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DOCTOR AÑO 2019\RENDICION CUENTA O INFORME CGR VIGENCIA DEL 2018 ENTREGADA EN EL 2019\RENDICION 2018 EN EL 2019\"/>
    </mc:Choice>
  </mc:AlternateContent>
  <bookViews>
    <workbookView xWindow="0" yWindow="0" windowWidth="23040" windowHeight="9192" tabRatio="914" firstSheet="13" activeTab="17"/>
  </bookViews>
  <sheets>
    <sheet name="F1  ORIGEN DE INGRESOS - ENT..." sheetId="1" r:id="rId1"/>
    <sheet name="F1.1  INGRESOS DE ORIGEN DIF..." sheetId="2" r:id="rId2"/>
    <sheet name="F2  PLAN ANUAL DE COMPRAS AP..." sheetId="19"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21" r:id="rId9"/>
    <sheet name="F11  PLAN DE INVERSIÓN Y EJE..." sheetId="10" r:id="rId10"/>
    <sheet name="F25.1  COMPOSICIÓN PATRIMONI..." sheetId="20"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24" r:id="rId16"/>
    <sheet name="F39.1.2  ACTIVIDADES Y RESUL..." sheetId="25" r:id="rId17"/>
    <sheet name="F39.1.3  RESULTADOS DE LA PA..." sheetId="26" r:id="rId18"/>
  </sheets>
  <calcPr calcId="162913"/>
</workbook>
</file>

<file path=xl/calcChain.xml><?xml version="1.0" encoding="utf-8"?>
<calcChain xmlns="http://schemas.openxmlformats.org/spreadsheetml/2006/main">
  <c r="O175" i="4" l="1"/>
  <c r="O173" i="4"/>
  <c r="O53" i="4"/>
  <c r="L53" i="4"/>
  <c r="C12" i="25" l="1"/>
  <c r="D36" i="24"/>
  <c r="I11" i="8" l="1"/>
</calcChain>
</file>

<file path=xl/sharedStrings.xml><?xml version="1.0" encoding="utf-8"?>
<sst xmlns="http://schemas.openxmlformats.org/spreadsheetml/2006/main" count="11237" uniqueCount="5912">
  <si>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</si>
  <si>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</si>
  <si>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</si>
  <si>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</si>
  <si>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</si>
  <si>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</si>
  <si>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</si>
  <si>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</si>
  <si>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</si>
  <si>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</si>
  <si>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</si>
  <si>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</si>
  <si>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</si>
  <si>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</si>
  <si>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</si>
  <si>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</si>
  <si>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</si>
  <si>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</si>
  <si>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</si>
  <si>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</si>
  <si>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</si>
  <si>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</si>
  <si>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</si>
  <si>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</si>
  <si>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</si>
  <si>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</si>
  <si>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</si>
  <si>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</si>
  <si>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</si>
  <si>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</si>
  <si>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</si>
  <si>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</si>
  <si>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</si>
  <si>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</si>
  <si>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</si>
  <si>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</si>
  <si>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</si>
  <si>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</si>
  <si>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</si>
  <si>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</si>
  <si>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</si>
  <si>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</si>
  <si>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</si>
  <si>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</si>
  <si>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</si>
  <si>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</si>
  <si>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</si>
  <si>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</si>
  <si>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</si>
  <si>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</si>
  <si>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</si>
  <si>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</si>
  <si>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</si>
  <si>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</si>
  <si>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</si>
  <si>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</si>
  <si>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</si>
  <si>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</si>
  <si>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</si>
  <si>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</si>
  <si>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</si>
  <si>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</si>
  <si>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</si>
  <si>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</si>
  <si>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</si>
  <si>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</si>
  <si>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</si>
  <si>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</si>
  <si>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</si>
  <si>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</si>
  <si>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</si>
  <si>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</si>
  <si>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</si>
  <si>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</si>
  <si>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</si>
  <si>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</si>
  <si>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</si>
  <si>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</si>
  <si>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</si>
  <si>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</si>
  <si>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</si>
  <si>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</si>
  <si>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</si>
  <si>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</si>
  <si>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</si>
  <si>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</si>
  <si>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</si>
  <si>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</si>
  <si>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</si>
  <si>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</si>
  <si>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</si>
  <si>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</si>
  <si>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</si>
  <si>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</si>
  <si>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</si>
  <si>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</si>
  <si>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</si>
  <si>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</si>
  <si>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</si>
  <si>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</si>
  <si>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</si>
  <si>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</si>
  <si>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</si>
  <si>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</si>
  <si>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</si>
  <si>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</si>
  <si>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</si>
  <si>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</si>
  <si>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</si>
  <si>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</si>
  <si>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</si>
  <si>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</si>
  <si>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</si>
  <si>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</si>
  <si>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</si>
  <si>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</si>
  <si>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</si>
  <si>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</si>
  <si>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</si>
  <si>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</si>
  <si>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</si>
  <si>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</si>
  <si>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</si>
  <si>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</si>
  <si>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</si>
  <si>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</si>
  <si>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</si>
  <si>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</si>
  <si>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</si>
  <si>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</si>
  <si>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</si>
  <si>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</si>
  <si>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</si>
  <si>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</si>
  <si>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</si>
  <si>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</si>
  <si>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</si>
  <si>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</si>
  <si>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</si>
  <si>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</si>
  <si>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</si>
  <si>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</si>
  <si>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</si>
  <si>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</si>
  <si>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</si>
  <si>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</si>
  <si>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</si>
  <si>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</si>
  <si>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</si>
  <si>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</si>
  <si>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</si>
  <si>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</si>
  <si>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</si>
  <si>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</si>
  <si>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</si>
  <si>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</si>
  <si>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</si>
  <si>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</si>
  <si>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</si>
  <si>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</si>
  <si>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</si>
  <si>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</si>
  <si>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</si>
  <si>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</si>
  <si>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</si>
  <si>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</si>
  <si>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</si>
  <si>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</si>
  <si>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</si>
  <si>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</si>
  <si>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</si>
  <si>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</si>
  <si>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</si>
  <si>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</si>
  <si>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</si>
  <si>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</si>
  <si>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</si>
  <si>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</si>
  <si>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</si>
  <si>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</si>
  <si>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</si>
  <si>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</si>
  <si>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</si>
  <si>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</si>
  <si>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</si>
  <si>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</si>
  <si>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</si>
  <si>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</si>
  <si>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</si>
  <si>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</si>
  <si>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</si>
  <si>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</si>
  <si>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</si>
  <si>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</si>
  <si>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</si>
  <si>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</si>
  <si>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</si>
  <si>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</si>
  <si>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</si>
  <si>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</si>
  <si>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</si>
  <si>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</si>
  <si>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</si>
  <si>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</si>
  <si>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</si>
  <si>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</si>
  <si>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</si>
  <si>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</si>
  <si>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</si>
  <si>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</si>
  <si>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</si>
  <si>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</si>
  <si>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</si>
  <si>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</si>
  <si>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</si>
  <si>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</si>
  <si>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</si>
  <si>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</si>
  <si>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</si>
  <si>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</si>
  <si>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</si>
  <si>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</si>
  <si>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</si>
  <si>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</si>
  <si>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</si>
  <si>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</si>
  <si>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</si>
  <si>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</si>
  <si>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</si>
  <si>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</si>
  <si>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</si>
  <si>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</si>
  <si>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</si>
  <si>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</si>
  <si>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</si>
  <si>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</si>
  <si>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</si>
  <si>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</si>
  <si>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</si>
  <si>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</si>
  <si>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</si>
  <si>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</si>
  <si>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</si>
  <si>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</si>
  <si>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</si>
  <si>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</si>
  <si>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</si>
  <si>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</si>
  <si>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</si>
  <si>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</si>
  <si>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</si>
  <si>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</si>
  <si>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</si>
  <si>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</si>
  <si>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</si>
  <si>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</si>
  <si>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</si>
  <si>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</si>
  <si>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</si>
  <si>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</si>
  <si>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</si>
  <si>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</si>
  <si>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</si>
  <si>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</si>
  <si>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</si>
  <si>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</si>
  <si>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</si>
  <si>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</si>
  <si>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</si>
  <si>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</si>
  <si>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</si>
  <si>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</si>
  <si>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</si>
  <si>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</si>
  <si>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</si>
  <si>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</si>
  <si>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</si>
  <si>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</si>
  <si>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</si>
  <si>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</si>
  <si>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</si>
  <si>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</si>
  <si>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</si>
  <si>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</si>
  <si>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</si>
  <si>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</si>
  <si>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</si>
  <si>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</si>
  <si>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</si>
  <si>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</si>
  <si>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</si>
  <si>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</si>
  <si>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</si>
  <si>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</si>
  <si>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</si>
  <si>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</si>
  <si>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</si>
  <si>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</si>
  <si>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</si>
  <si>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</si>
  <si>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</si>
  <si>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</si>
  <si>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</si>
  <si>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</si>
  <si>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</si>
  <si>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</si>
  <si>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</si>
  <si>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</si>
  <si>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</si>
  <si>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</si>
  <si>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</si>
  <si>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</si>
  <si>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</si>
  <si>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</si>
  <si>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</si>
  <si>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</si>
  <si>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</si>
  <si>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</si>
  <si>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</si>
  <si>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</si>
  <si>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</si>
  <si>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</si>
  <si>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</si>
  <si>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</si>
  <si>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</si>
  <si>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</si>
  <si>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</si>
  <si>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</si>
  <si>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</si>
  <si>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</si>
  <si>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</si>
  <si>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</si>
  <si>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</si>
  <si>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</si>
  <si>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</si>
  <si>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</si>
  <si>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</si>
  <si>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</si>
  <si>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</si>
  <si>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</si>
  <si>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</si>
  <si>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</si>
  <si>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</si>
  <si>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</si>
  <si>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</si>
  <si>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</si>
  <si>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</si>
  <si>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</si>
  <si>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</si>
  <si>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</si>
  <si>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</si>
  <si>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</si>
  <si>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</si>
  <si>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</si>
  <si>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</si>
  <si>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</si>
  <si>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</si>
  <si>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</si>
  <si>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</si>
  <si>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</si>
  <si>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</si>
  <si>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</si>
  <si>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</si>
  <si>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</si>
  <si>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</si>
  <si>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</si>
  <si>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</si>
  <si>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</si>
  <si>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</si>
  <si>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</si>
  <si>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</si>
  <si>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</si>
  <si>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</si>
  <si>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</si>
  <si>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</si>
  <si>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</si>
  <si>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</si>
  <si>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</si>
  <si>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</si>
  <si>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</si>
  <si>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</si>
  <si>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</si>
  <si>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</si>
  <si>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</si>
  <si>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</si>
  <si>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</si>
  <si>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</si>
  <si>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</si>
  <si>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</si>
  <si>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</si>
  <si>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</si>
  <si>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</si>
  <si>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</si>
  <si>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</si>
  <si>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</si>
  <si>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</si>
  <si>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</si>
  <si>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</si>
  <si>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</si>
  <si>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</si>
  <si>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</si>
  <si>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</si>
  <si>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</si>
  <si>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</si>
  <si>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</si>
  <si>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</si>
  <si>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</si>
  <si>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</si>
  <si>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</si>
  <si>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</si>
  <si>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</si>
  <si>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</si>
  <si>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</si>
  <si>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</si>
  <si>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</si>
  <si>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</si>
  <si>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</si>
  <si>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</si>
  <si>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</si>
  <si>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</si>
  <si>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</si>
  <si>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</si>
  <si>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</si>
  <si>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</si>
  <si>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</si>
  <si>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</si>
  <si>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</si>
  <si>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</si>
  <si>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</si>
  <si>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</si>
  <si>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</si>
  <si>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</si>
  <si>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</si>
  <si>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</si>
  <si>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</si>
  <si>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</si>
  <si>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</si>
  <si>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</si>
  <si>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</si>
  <si>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</si>
  <si>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</si>
  <si>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</si>
  <si>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</si>
  <si>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</si>
  <si>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</si>
  <si>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</si>
  <si>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</si>
  <si>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</si>
  <si>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</si>
  <si>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</si>
  <si>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</si>
  <si>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</si>
  <si>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</si>
  <si>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</si>
  <si>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</si>
  <si>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</si>
  <si>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</si>
  <si>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</si>
  <si>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</si>
  <si>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</si>
  <si>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</si>
  <si>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</si>
  <si>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</si>
  <si>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</si>
  <si>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</si>
  <si>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</si>
  <si>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</si>
  <si>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</si>
  <si>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</si>
  <si>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</si>
  <si>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</si>
  <si>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</si>
  <si>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</si>
  <si>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</si>
  <si>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</si>
  <si>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</si>
  <si>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</si>
  <si>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</si>
  <si>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</si>
  <si>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</si>
  <si>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</si>
  <si>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</si>
  <si>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</si>
  <si>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</si>
  <si>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</si>
  <si>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</si>
  <si>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</si>
  <si>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</si>
  <si>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</si>
  <si>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</si>
  <si>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</si>
  <si>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</si>
  <si>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</si>
  <si>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</si>
  <si>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</si>
  <si>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</si>
  <si>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</si>
  <si>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</si>
  <si>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</si>
  <si>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</si>
  <si>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</si>
  <si>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</si>
  <si>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</si>
  <si>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</si>
  <si>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</si>
  <si>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</si>
  <si>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</si>
  <si>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</si>
  <si>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</si>
  <si>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</si>
  <si>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</si>
  <si>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</si>
  <si>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</si>
  <si>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</si>
  <si>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</si>
  <si>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</si>
  <si>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</si>
  <si>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</si>
  <si>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</si>
  <si>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</si>
  <si>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</si>
  <si>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</si>
  <si>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</si>
  <si>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</si>
  <si>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</si>
  <si>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</si>
  <si>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</si>
  <si>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</si>
  <si>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</si>
  <si>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</si>
  <si>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</si>
  <si>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</si>
  <si>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</si>
  <si>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</si>
  <si>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</si>
  <si>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</si>
  <si>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</si>
  <si>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</si>
  <si>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</si>
  <si>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</si>
  <si>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</si>
  <si>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</si>
  <si>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</si>
  <si>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</si>
  <si>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</si>
  <si>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</si>
  <si>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</si>
  <si>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</si>
  <si>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</si>
  <si>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</si>
  <si>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</si>
  <si>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</si>
  <si>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</si>
  <si>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</si>
  <si>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</si>
  <si>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</si>
  <si>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</si>
  <si>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</si>
  <si>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</si>
  <si>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</si>
  <si>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</si>
  <si>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</si>
  <si>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</si>
  <si>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</si>
  <si>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</si>
  <si>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</si>
  <si>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</si>
  <si>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</si>
  <si>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</si>
  <si>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</si>
  <si>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</si>
  <si>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</si>
  <si>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</si>
  <si>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</si>
  <si>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</si>
  <si>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</si>
  <si>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</si>
  <si>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</si>
  <si>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</si>
  <si>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</si>
  <si>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</si>
  <si>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</si>
  <si>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</si>
  <si>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</si>
  <si>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</si>
  <si>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</si>
  <si>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</si>
  <si>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</si>
  <si>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</si>
  <si>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</si>
  <si>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</si>
  <si>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</si>
  <si>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</si>
  <si>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</si>
  <si>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</si>
  <si>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</si>
  <si>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</si>
  <si>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</si>
  <si>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</si>
  <si>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</si>
  <si>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</si>
  <si>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</si>
  <si>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</si>
  <si>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</si>
  <si>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</si>
  <si>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</si>
  <si>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</si>
  <si>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</si>
  <si>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</si>
  <si>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</si>
  <si>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</si>
  <si>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</si>
  <si>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</si>
  <si>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</si>
  <si>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</si>
  <si>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</si>
  <si>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</si>
  <si>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</si>
  <si>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</si>
  <si>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</si>
  <si>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</si>
  <si>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</si>
  <si>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</si>
  <si>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</si>
  <si>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</si>
  <si>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</si>
  <si>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</si>
  <si>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</si>
  <si>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</si>
  <si>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</si>
  <si>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</si>
  <si>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</si>
  <si>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</si>
  <si>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</si>
  <si>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</si>
  <si>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</si>
  <si>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</si>
  <si>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</si>
  <si>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</si>
  <si>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</si>
  <si>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</si>
  <si>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</si>
  <si>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</si>
  <si>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</si>
  <si>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</si>
  <si>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</si>
  <si>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</si>
  <si>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</si>
  <si>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</si>
  <si>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</si>
  <si>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</si>
  <si>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</si>
  <si>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</si>
  <si>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</si>
  <si>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</si>
  <si>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</si>
  <si>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</si>
  <si>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</si>
  <si>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</si>
  <si>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</si>
  <si>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</si>
  <si>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</si>
  <si>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</si>
  <si>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</si>
  <si>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</si>
  <si>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</si>
  <si>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</si>
  <si>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</si>
  <si>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</si>
  <si>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</si>
  <si>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</si>
  <si>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</si>
  <si>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</si>
  <si>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</si>
  <si>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</si>
  <si>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</si>
  <si>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</si>
  <si>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</si>
  <si>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</si>
  <si>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</si>
  <si>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</si>
  <si>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</si>
  <si>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</si>
  <si>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</si>
  <si>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</si>
  <si>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</si>
  <si>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</si>
  <si>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</si>
  <si>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</si>
  <si>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</si>
  <si>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</si>
  <si>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</si>
  <si>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</si>
  <si>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</si>
  <si>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</si>
  <si>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</si>
  <si>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</si>
  <si>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</si>
  <si>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</si>
  <si>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</si>
  <si>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</si>
  <si>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</si>
  <si>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</si>
  <si>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</si>
  <si>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</si>
  <si>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</si>
  <si>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</si>
  <si>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</si>
  <si>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</si>
  <si>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</si>
  <si>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</si>
  <si>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</si>
  <si>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</si>
  <si>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</si>
  <si>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</si>
  <si>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</si>
  <si>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</si>
  <si>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</si>
  <si>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</si>
  <si>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</si>
  <si>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</si>
  <si>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</si>
  <si>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</si>
  <si>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</si>
  <si>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</si>
  <si>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</si>
  <si>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</si>
  <si>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</si>
  <si>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</si>
  <si>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</si>
  <si>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</si>
  <si>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</si>
  <si>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</si>
  <si>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</si>
  <si>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</si>
  <si>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</si>
  <si>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</si>
  <si>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</si>
  <si>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</si>
  <si>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</si>
  <si>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</si>
  <si>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</si>
  <si>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</si>
  <si>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</si>
  <si>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</si>
  <si>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</si>
  <si>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</si>
  <si>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</si>
  <si>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</si>
  <si>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</si>
  <si>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</si>
  <si>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</si>
  <si>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</si>
  <si>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</si>
  <si>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</si>
  <si>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</si>
  <si>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</si>
  <si>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</si>
  <si>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</si>
  <si>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</si>
  <si>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</si>
  <si>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</si>
  <si>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</si>
  <si>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</si>
  <si>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</si>
  <si>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</si>
  <si>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</si>
  <si>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</si>
  <si>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</si>
  <si>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</si>
  <si>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</si>
  <si>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</si>
  <si>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</si>
  <si>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</si>
  <si>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</si>
  <si>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</si>
  <si>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</si>
  <si>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</si>
  <si>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</si>
  <si>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</si>
  <si>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</si>
  <si>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</si>
  <si>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</si>
  <si>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</si>
  <si>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</si>
  <si>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</si>
  <si>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</si>
  <si>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</si>
  <si>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</si>
  <si>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</si>
  <si>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</si>
  <si>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</si>
  <si>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</si>
  <si>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</si>
  <si>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</si>
  <si>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</si>
  <si>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</si>
  <si>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</si>
  <si>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</si>
  <si>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</si>
  <si>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</si>
  <si>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</si>
  <si>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</si>
  <si>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</si>
  <si>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</si>
  <si>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</si>
  <si>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</si>
  <si>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</si>
  <si>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</si>
  <si>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</si>
  <si>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</si>
  <si>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</si>
  <si>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</si>
  <si>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</si>
  <si>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</si>
  <si>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</si>
  <si>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</si>
  <si>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</si>
  <si>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</si>
  <si>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</si>
  <si>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</si>
  <si>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</si>
  <si>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</si>
  <si>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</si>
  <si>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</si>
  <si>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</si>
  <si>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</si>
  <si>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</si>
  <si>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</si>
  <si>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</si>
  <si>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</si>
  <si>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</si>
  <si>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</si>
  <si>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</si>
  <si>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</si>
  <si>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</si>
  <si>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</si>
  <si>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</si>
  <si>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</si>
  <si>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</si>
  <si>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</si>
  <si>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</si>
  <si>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</si>
  <si>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</si>
  <si>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</si>
  <si>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</si>
  <si>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</si>
  <si>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</si>
  <si>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</si>
  <si>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</si>
  <si>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</si>
  <si>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</si>
  <si>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</si>
  <si>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</si>
  <si>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</si>
  <si>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</si>
  <si>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</si>
  <si>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</si>
  <si>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</si>
  <si>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</si>
  <si>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</si>
  <si>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</si>
  <si>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</si>
  <si>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</si>
  <si>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</si>
  <si>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</si>
  <si>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</si>
  <si>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</si>
  <si>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</si>
  <si>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</si>
  <si>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</si>
  <si>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</si>
  <si>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</si>
  <si>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</si>
  <si>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</si>
  <si>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</si>
  <si>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</si>
  <si>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</si>
  <si>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</si>
  <si>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</si>
  <si>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</si>
  <si>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</si>
  <si>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</si>
  <si>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</si>
  <si>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</si>
  <si>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</si>
  <si>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</si>
  <si>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</si>
  <si>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</si>
  <si>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</si>
  <si>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</si>
  <si>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</si>
  <si>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</si>
  <si>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</si>
  <si>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</si>
  <si>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</si>
  <si>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</si>
  <si>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</si>
  <si>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</si>
  <si>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</si>
  <si>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</si>
  <si>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</si>
  <si>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</si>
  <si>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</si>
  <si>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</si>
  <si>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</si>
  <si>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</si>
  <si>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</si>
  <si>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</si>
  <si>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</si>
  <si>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</si>
  <si>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</si>
  <si>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</si>
  <si>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</si>
  <si>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</si>
  <si>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</si>
  <si>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</si>
  <si>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</si>
  <si>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</si>
  <si>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</si>
  <si>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</si>
  <si>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</si>
  <si>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</si>
  <si>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</si>
  <si>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</si>
  <si>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</si>
  <si>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</si>
  <si>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</si>
  <si>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</si>
  <si>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</si>
  <si>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</si>
  <si>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</si>
  <si>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</si>
  <si>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</si>
  <si>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</si>
  <si>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</si>
  <si>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</si>
  <si>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</si>
  <si>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</si>
  <si>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</si>
  <si>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</si>
  <si>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</si>
  <si>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</si>
  <si>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</si>
  <si>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</si>
  <si>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</si>
  <si>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</si>
  <si>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</si>
  <si>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</si>
  <si>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</si>
  <si>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</si>
  <si>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</si>
  <si>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</si>
  <si>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</si>
  <si>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</si>
  <si>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</si>
  <si>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</si>
  <si>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</si>
  <si>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</si>
  <si>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</si>
  <si>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</si>
  <si>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</si>
  <si>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</si>
  <si>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</si>
  <si>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</si>
  <si>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</si>
  <si>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</si>
  <si>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</si>
  <si>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</si>
  <si>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</si>
  <si>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</si>
  <si>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</si>
  <si>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</si>
  <si>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</si>
  <si>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</si>
  <si>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</si>
  <si>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</si>
  <si>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</si>
  <si>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</si>
  <si>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</si>
  <si>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</si>
  <si>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</si>
  <si>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</si>
  <si>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</si>
  <si>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</si>
  <si>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</si>
  <si>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</si>
  <si>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</si>
  <si>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</si>
  <si>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</si>
  <si>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</si>
  <si>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</si>
  <si>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</si>
  <si>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</si>
  <si>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</si>
  <si>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</si>
  <si>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</si>
  <si>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</si>
  <si>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</si>
  <si>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</si>
  <si>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</si>
  <si>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</si>
  <si>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</si>
  <si>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</si>
  <si>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</si>
  <si>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</si>
  <si>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</si>
  <si>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</si>
  <si>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</si>
  <si>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</si>
  <si>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</si>
  <si>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</si>
  <si>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</si>
  <si>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</si>
  <si>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</si>
  <si>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</si>
  <si>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</si>
  <si>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</si>
  <si>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</si>
  <si>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</si>
  <si>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</si>
  <si>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</si>
  <si>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</si>
  <si>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</si>
  <si>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</si>
  <si>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</si>
  <si>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</si>
  <si>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</si>
  <si>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</si>
  <si>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</si>
  <si>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</si>
  <si>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</si>
  <si>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</si>
  <si>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</si>
  <si>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</si>
  <si>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</si>
  <si>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</si>
  <si>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</si>
  <si>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</si>
  <si>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</si>
  <si>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</si>
  <si>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</si>
  <si>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</si>
  <si>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</si>
  <si>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</si>
  <si>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</si>
  <si>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</si>
  <si>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</si>
  <si>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</si>
  <si>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</si>
  <si>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</si>
  <si>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</si>
  <si>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</si>
  <si>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</si>
  <si>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</si>
  <si>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</si>
  <si>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</si>
  <si>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</si>
  <si>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</si>
  <si>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</si>
  <si>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</si>
  <si>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</si>
  <si>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</si>
  <si>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</si>
  <si>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</si>
  <si>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</si>
  <si>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</si>
  <si>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</si>
  <si>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</si>
  <si>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</si>
  <si>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</si>
  <si>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</si>
  <si>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</si>
  <si>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</si>
  <si>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</si>
  <si>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</si>
  <si>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</si>
  <si>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</si>
  <si>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</si>
  <si>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</si>
  <si>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</si>
  <si>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</si>
  <si>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</si>
  <si>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</si>
  <si>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</si>
  <si>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</si>
  <si>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</si>
  <si>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</si>
  <si>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</si>
  <si>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</si>
  <si>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</si>
  <si>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</si>
  <si>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</si>
  <si>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</si>
  <si>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</si>
  <si>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</si>
  <si>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</si>
  <si>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</si>
  <si>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</si>
  <si>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</si>
  <si>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</si>
  <si>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</si>
  <si>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</si>
  <si>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</si>
  <si>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</si>
  <si>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</si>
  <si>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</si>
  <si>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</si>
  <si>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</si>
  <si>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</si>
  <si>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</si>
  <si>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</si>
  <si>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</si>
  <si>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</si>
  <si>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</si>
  <si>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</si>
  <si>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</si>
  <si>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</si>
  <si>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</si>
  <si>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</si>
  <si>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</si>
  <si>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</si>
  <si>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</si>
  <si>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</si>
  <si>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</si>
  <si>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</si>
  <si>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</si>
  <si>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</si>
  <si>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</si>
  <si>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</si>
  <si>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</si>
  <si>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</si>
  <si>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</si>
  <si>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</si>
  <si>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</si>
  <si>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</si>
  <si>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</si>
  <si>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</si>
  <si>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</si>
  <si>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</si>
  <si>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</si>
  <si>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</si>
  <si>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</si>
  <si>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</si>
  <si>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</si>
  <si>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</si>
  <si>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</si>
  <si>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</si>
  <si>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</si>
  <si>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</si>
  <si>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</si>
  <si>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</si>
  <si>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</si>
  <si>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</si>
  <si>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</si>
  <si>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</si>
  <si>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</si>
  <si>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</si>
  <si>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</si>
  <si>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</si>
  <si>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</si>
  <si>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</si>
  <si>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</si>
  <si>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</si>
  <si>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</si>
  <si>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</si>
  <si>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</si>
  <si>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</si>
  <si>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</si>
  <si>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</si>
  <si>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</si>
  <si>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</si>
  <si>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</si>
  <si>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</si>
  <si>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</si>
  <si>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</si>
  <si>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</si>
  <si>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</si>
  <si>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</si>
  <si>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</si>
  <si>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</si>
  <si>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</si>
  <si>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</si>
  <si>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</si>
  <si>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</si>
  <si>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</si>
  <si>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</si>
  <si>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</si>
  <si>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</si>
  <si>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</si>
  <si>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</si>
  <si>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</si>
  <si>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</si>
  <si>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</si>
  <si>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</si>
  <si>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</si>
  <si>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</si>
  <si>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</si>
  <si>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</si>
  <si>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</si>
  <si>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</si>
  <si>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</si>
  <si>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</si>
  <si>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</si>
  <si>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</si>
  <si>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</si>
  <si>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</si>
  <si>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</si>
  <si>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</si>
  <si>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</si>
  <si>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</si>
  <si>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</si>
  <si>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</si>
  <si>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</si>
  <si>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</si>
  <si>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</si>
  <si>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</si>
  <si>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</si>
  <si>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</si>
  <si>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</si>
  <si>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</si>
  <si>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</si>
  <si>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</si>
  <si>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</si>
  <si>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</si>
  <si>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</si>
  <si>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</si>
  <si>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</si>
  <si>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</si>
  <si>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</si>
  <si>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</si>
  <si>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</si>
  <si>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</si>
  <si>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</si>
  <si>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</si>
  <si>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</si>
  <si>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</si>
  <si>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</si>
  <si>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</si>
  <si>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</si>
  <si>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</si>
  <si>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</si>
  <si>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</si>
  <si>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</si>
  <si>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</si>
  <si>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</si>
  <si>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</si>
  <si>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</si>
  <si>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</si>
  <si>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</si>
  <si>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</si>
  <si>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</si>
  <si>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</si>
  <si>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</si>
  <si>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</si>
  <si>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</si>
  <si>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</si>
  <si>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</si>
  <si>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</si>
  <si>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</si>
  <si>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</si>
  <si>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</si>
  <si>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</si>
  <si>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</si>
  <si>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</si>
  <si>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</si>
  <si>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</si>
  <si>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</si>
  <si>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</si>
  <si>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</si>
  <si>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</si>
  <si>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</si>
  <si>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</si>
  <si>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</si>
  <si>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</si>
  <si>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</si>
  <si>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</si>
  <si>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</si>
  <si>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</si>
  <si>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</si>
  <si>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</si>
  <si>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</si>
  <si>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</si>
  <si>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</si>
  <si>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</si>
  <si>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</si>
  <si>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</si>
  <si>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</si>
  <si>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</si>
  <si>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</si>
  <si>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</si>
  <si>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</si>
  <si>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</si>
  <si>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</si>
  <si>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</si>
  <si>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</si>
  <si>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</si>
  <si>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</si>
  <si>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</si>
  <si>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</si>
  <si>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</si>
  <si>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</si>
  <si>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</si>
  <si>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</si>
  <si>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</si>
  <si>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</si>
  <si>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</si>
  <si>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</si>
  <si>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</si>
  <si>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</si>
  <si>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</si>
  <si>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</si>
  <si>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</si>
  <si>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</si>
  <si>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</si>
  <si>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</si>
  <si>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</si>
  <si>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</si>
  <si>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</si>
  <si>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</si>
  <si>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</si>
  <si>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</si>
  <si>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</si>
  <si>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</si>
  <si>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</si>
  <si>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</si>
  <si>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</si>
  <si>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</si>
  <si>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</si>
  <si>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</si>
  <si>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</si>
  <si>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</si>
  <si>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</si>
  <si>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</si>
  <si>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</si>
  <si>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</si>
  <si>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</si>
  <si>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</si>
  <si>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</si>
  <si>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</si>
  <si>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</si>
  <si>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</si>
  <si>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</si>
  <si>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</si>
  <si>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</si>
  <si>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</si>
  <si>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</si>
  <si>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</si>
  <si>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</si>
  <si>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</si>
  <si>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</si>
  <si>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</si>
  <si>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</si>
  <si>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</si>
  <si>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</si>
  <si>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</si>
  <si>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</si>
  <si>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</si>
  <si>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</si>
  <si>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</si>
  <si>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</si>
  <si>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</si>
  <si>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</si>
  <si>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</si>
  <si>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</si>
  <si>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</si>
  <si>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</si>
  <si>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</si>
  <si>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</si>
  <si>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</si>
  <si>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</si>
  <si>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</si>
  <si>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</si>
  <si>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</si>
  <si>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</si>
  <si>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</si>
  <si>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</si>
  <si>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</si>
  <si>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</si>
  <si>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</si>
  <si>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</si>
  <si>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</si>
  <si>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</si>
  <si>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</si>
  <si>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</si>
  <si>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</si>
  <si>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</si>
  <si>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</si>
  <si>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</si>
  <si>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</si>
  <si>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</si>
  <si>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</si>
  <si>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</si>
  <si>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</si>
  <si>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</si>
  <si>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</si>
  <si>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</si>
  <si>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</si>
  <si>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</si>
  <si>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</si>
  <si>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</si>
  <si>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</si>
  <si>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</si>
  <si>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</si>
  <si>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</si>
  <si>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</si>
  <si>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</si>
  <si>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</si>
  <si>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</si>
  <si>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</si>
  <si>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</si>
  <si>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</si>
  <si>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</si>
  <si>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</si>
  <si>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</si>
  <si>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</si>
  <si>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</si>
  <si>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</si>
  <si>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</si>
  <si>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</si>
  <si>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</si>
  <si>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</si>
  <si>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</si>
  <si>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</si>
  <si>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</si>
  <si>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</si>
  <si>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</si>
  <si>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</si>
  <si>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</si>
  <si>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</si>
  <si>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</si>
  <si>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</si>
  <si>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</si>
  <si>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</si>
  <si>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</si>
  <si>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</si>
  <si>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</si>
  <si>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</si>
  <si>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</si>
  <si>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</si>
  <si>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</si>
  <si>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</si>
  <si>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</si>
  <si>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</si>
  <si>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</si>
  <si>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</si>
  <si>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</si>
  <si>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</si>
  <si>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</si>
  <si>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</si>
  <si>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</si>
  <si>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</si>
  <si>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</si>
  <si>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</si>
  <si>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</si>
  <si>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</si>
  <si>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</si>
  <si>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</si>
  <si>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</si>
  <si>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</si>
  <si>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</si>
  <si>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</si>
  <si>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</si>
  <si>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</si>
  <si>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</si>
  <si>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</si>
  <si>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</si>
  <si>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</si>
  <si>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</si>
  <si>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</si>
  <si>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</si>
  <si>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</si>
  <si>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</si>
  <si>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</si>
  <si>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</si>
  <si>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</si>
  <si>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</si>
  <si>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</si>
  <si>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</si>
  <si>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</si>
  <si>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</si>
  <si>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</si>
  <si>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</si>
  <si>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</si>
  <si>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</si>
  <si>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</si>
  <si>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</si>
  <si>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</si>
  <si>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</si>
  <si>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</si>
  <si>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</si>
  <si>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</si>
  <si>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</si>
  <si>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</si>
  <si>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</si>
  <si>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</si>
  <si>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</si>
  <si>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</si>
  <si>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</si>
  <si>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</si>
  <si>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</si>
  <si>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</si>
  <si>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</si>
  <si>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</si>
  <si>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</si>
  <si>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</si>
  <si>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</si>
  <si>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</si>
  <si>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</si>
  <si>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</si>
  <si>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</si>
  <si>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</si>
  <si>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</si>
  <si>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</si>
  <si>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</si>
  <si>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</si>
  <si>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</si>
  <si>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</si>
  <si>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</si>
  <si>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</si>
  <si>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</si>
  <si>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</si>
  <si>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</si>
  <si>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</si>
  <si>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</si>
  <si>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</si>
  <si>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</si>
  <si>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</si>
  <si>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</si>
  <si>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</si>
  <si>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</si>
  <si>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</si>
  <si>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</si>
  <si>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</si>
  <si>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</si>
  <si>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</si>
  <si>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</si>
  <si>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</si>
  <si>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</si>
  <si>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</si>
  <si>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</si>
  <si>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</si>
  <si>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</si>
  <si>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</si>
  <si>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</si>
  <si>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</si>
  <si>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</si>
  <si>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</si>
  <si>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</si>
  <si>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</si>
  <si>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</si>
  <si>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</si>
  <si>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</si>
  <si>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</si>
  <si>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</si>
  <si>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</si>
  <si>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</si>
  <si>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</si>
  <si>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</si>
  <si>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</si>
  <si>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</si>
  <si>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</si>
  <si>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</si>
  <si>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</si>
  <si>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</si>
  <si>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</si>
  <si>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</si>
  <si>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</si>
  <si>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</si>
  <si>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</si>
  <si>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</si>
  <si>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</si>
  <si>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</si>
  <si>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</si>
  <si>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</si>
  <si>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</si>
  <si>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</si>
  <si>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</si>
  <si>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</si>
  <si>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</si>
  <si>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</si>
  <si>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</si>
  <si>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</si>
  <si>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</si>
  <si>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</si>
  <si>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</si>
  <si>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</si>
  <si>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</si>
  <si>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</si>
  <si>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</si>
  <si>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</si>
  <si>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</si>
  <si>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</si>
  <si>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</si>
  <si>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</si>
  <si>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</si>
  <si>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</si>
  <si>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</si>
  <si>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</si>
  <si>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</si>
  <si>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</si>
  <si>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</si>
  <si>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</si>
  <si>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</si>
  <si>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</si>
  <si>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</si>
  <si>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</si>
  <si>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</si>
  <si>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</si>
  <si>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</si>
  <si>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</si>
  <si>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</si>
  <si>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</si>
  <si>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</si>
  <si>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</si>
  <si>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</si>
  <si>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</si>
  <si>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</si>
  <si>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</si>
  <si>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</si>
  <si>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</si>
  <si>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</si>
  <si>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</si>
  <si>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</si>
  <si>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</si>
  <si>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</si>
  <si>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</si>
  <si>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</si>
  <si>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</si>
  <si>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</si>
  <si>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</si>
  <si>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</si>
  <si>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</si>
  <si>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</si>
  <si>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</si>
  <si>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</si>
  <si>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</si>
  <si>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</si>
  <si>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</si>
  <si>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</si>
  <si>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</si>
  <si>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</si>
  <si>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</si>
  <si>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</si>
  <si>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</si>
  <si>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</si>
  <si>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</si>
  <si>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</si>
  <si>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</si>
  <si>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</si>
  <si>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</si>
  <si>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</si>
  <si>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</si>
  <si>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</si>
  <si>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</si>
  <si>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</si>
  <si>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</si>
  <si>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</si>
  <si>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</si>
  <si>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</si>
  <si>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</si>
  <si>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</si>
  <si>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</si>
  <si>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</si>
  <si>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</si>
  <si>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</si>
  <si>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</si>
  <si>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</si>
  <si>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</si>
  <si>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</si>
  <si>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</si>
  <si>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</si>
  <si>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</si>
  <si>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</si>
  <si>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</si>
  <si>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</si>
  <si>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</si>
  <si>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</si>
  <si>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</si>
  <si>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</si>
  <si>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</si>
  <si>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</si>
  <si>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</si>
  <si>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</si>
  <si>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</si>
  <si>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</si>
  <si>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</si>
  <si>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</si>
  <si>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</si>
  <si>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</si>
  <si>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</si>
  <si>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</si>
  <si>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</si>
  <si>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</si>
  <si>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</si>
  <si>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</si>
  <si>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</si>
  <si>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</si>
  <si>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</si>
  <si>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</si>
  <si>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</si>
  <si>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</si>
  <si>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</si>
  <si>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</si>
  <si>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</si>
  <si>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</si>
  <si>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</si>
  <si>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</si>
  <si>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</si>
  <si>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</si>
  <si>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</si>
  <si>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</si>
  <si>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</si>
  <si>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</si>
  <si>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</si>
  <si>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</si>
  <si>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</si>
  <si>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</si>
  <si>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</si>
  <si>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</si>
  <si>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</si>
  <si>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</si>
  <si>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</si>
  <si>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</si>
  <si>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</si>
  <si>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</si>
  <si>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</si>
  <si>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</si>
  <si>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</si>
  <si>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</si>
  <si>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</si>
  <si>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</si>
  <si>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</si>
  <si>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</si>
  <si>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</si>
  <si>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</si>
  <si>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</si>
  <si>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</si>
  <si>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</si>
  <si>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</si>
  <si>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</si>
  <si>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</si>
  <si>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</si>
  <si>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</si>
  <si>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</si>
  <si>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</si>
  <si>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</si>
  <si>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</si>
  <si>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</si>
  <si>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</si>
  <si>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</si>
  <si>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</si>
  <si>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</si>
  <si>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</si>
  <si>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</si>
  <si>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</si>
  <si>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</si>
  <si>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</si>
  <si>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</si>
  <si>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</si>
  <si>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</si>
  <si>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</si>
  <si>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</si>
  <si>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</si>
  <si>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</si>
  <si>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</si>
  <si>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</si>
  <si>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</si>
  <si>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</si>
  <si>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</si>
  <si>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</si>
  <si>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</si>
  <si>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</si>
  <si>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</si>
  <si>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</si>
  <si>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</si>
  <si>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</si>
  <si>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</si>
  <si>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</si>
  <si>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</si>
  <si>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</si>
  <si>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</si>
  <si>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</si>
  <si>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</si>
  <si>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</si>
  <si>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</si>
  <si>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</si>
  <si>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</si>
  <si>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</si>
  <si>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</si>
  <si>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</si>
  <si>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</si>
  <si>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</si>
  <si>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</si>
  <si>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</si>
  <si>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</si>
  <si>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</si>
  <si>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</si>
  <si>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</si>
  <si>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</si>
  <si>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</si>
  <si>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</si>
  <si>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</si>
  <si>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</si>
  <si>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</si>
  <si>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</si>
  <si>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</si>
  <si>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</si>
  <si>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</si>
  <si>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</si>
  <si>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</si>
  <si>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</si>
  <si>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</si>
  <si>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</si>
  <si>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</si>
  <si>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</si>
  <si>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</si>
  <si>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</si>
  <si>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</si>
  <si>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</si>
  <si>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</si>
  <si>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</si>
  <si>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</si>
  <si>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</si>
  <si>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</si>
  <si>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</si>
  <si>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</si>
  <si>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</si>
  <si>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</si>
  <si>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</si>
  <si>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</si>
  <si>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</si>
  <si>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</si>
  <si>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</si>
  <si>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</si>
  <si>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</si>
  <si>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</si>
  <si>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</si>
  <si>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</si>
  <si>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</si>
  <si>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</si>
  <si>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</si>
  <si>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</si>
  <si>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</si>
  <si>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</si>
  <si>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</si>
  <si>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</si>
  <si>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</si>
  <si>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</si>
  <si>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</si>
  <si>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</si>
  <si>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</si>
  <si>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</si>
  <si>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</si>
  <si>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</si>
  <si>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</si>
  <si>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</si>
  <si>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</si>
  <si>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</si>
  <si>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</si>
  <si>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</si>
  <si>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</si>
  <si>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</si>
  <si>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</si>
  <si>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</si>
  <si>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</si>
  <si>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</si>
  <si>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</si>
  <si>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</si>
  <si>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</si>
  <si>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</si>
  <si>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</si>
  <si>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</si>
  <si>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</si>
  <si>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</si>
  <si>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</si>
  <si>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</si>
  <si>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</si>
  <si>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</si>
  <si>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</si>
  <si>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</si>
  <si>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</si>
  <si>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</si>
  <si>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</si>
  <si>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</si>
  <si>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</si>
  <si>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</si>
  <si>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</si>
  <si>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</si>
  <si>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</si>
  <si>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</si>
  <si>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</si>
  <si>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</si>
  <si>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</si>
  <si>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</si>
  <si>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</si>
  <si>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</si>
  <si>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</si>
  <si>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</si>
  <si>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</si>
  <si>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</si>
  <si>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</si>
  <si>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</si>
  <si>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</si>
  <si>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</si>
  <si>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</si>
  <si>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</si>
  <si>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</si>
  <si>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</si>
  <si>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</si>
  <si>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</si>
  <si>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</si>
  <si>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</si>
  <si>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</si>
  <si>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</si>
  <si>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</si>
  <si>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</si>
  <si>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</si>
  <si>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</si>
  <si>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</si>
  <si>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</si>
  <si>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</si>
  <si>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</si>
  <si>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</si>
  <si>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</si>
  <si>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</si>
  <si>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</si>
  <si>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</si>
  <si>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</si>
  <si>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</si>
  <si>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</si>
  <si>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</si>
  <si>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</si>
  <si>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</si>
  <si>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</si>
  <si>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</si>
  <si>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</si>
  <si>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</si>
  <si>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</si>
  <si>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</si>
  <si>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</si>
  <si>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</si>
  <si>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</si>
  <si>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</si>
  <si>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</si>
  <si>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</si>
  <si>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</si>
  <si>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</si>
  <si>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</si>
  <si>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</si>
  <si>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</si>
  <si>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</si>
  <si>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</si>
  <si>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</si>
  <si>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</si>
  <si>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</si>
  <si>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</si>
  <si>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</si>
  <si>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</si>
  <si>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</si>
  <si>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</si>
  <si>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</si>
  <si>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</si>
  <si>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</si>
  <si>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</si>
  <si>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</si>
  <si>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</si>
  <si>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</si>
  <si>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</si>
  <si>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</si>
  <si>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</si>
  <si>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</si>
  <si>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</si>
  <si>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</si>
  <si>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</si>
  <si>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</si>
  <si>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</si>
  <si>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</si>
  <si>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</si>
  <si>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</si>
  <si>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</si>
  <si>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</si>
  <si>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</si>
  <si>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</si>
  <si>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</si>
  <si>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</si>
  <si>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</si>
  <si>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</si>
  <si>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</si>
  <si>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</si>
  <si>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</si>
  <si>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</si>
  <si>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</si>
  <si>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</si>
  <si>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</si>
  <si>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</si>
  <si>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</si>
  <si>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</si>
  <si>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</si>
  <si>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</si>
  <si>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</si>
  <si>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</si>
  <si>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</si>
  <si>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</si>
  <si>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</si>
  <si>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</si>
  <si>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</si>
  <si>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</si>
  <si>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</si>
  <si>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</si>
  <si>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</si>
  <si>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</si>
  <si>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</si>
  <si>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</si>
  <si>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</si>
  <si>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</si>
  <si>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</si>
  <si>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</si>
  <si>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</si>
  <si>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</si>
  <si>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</si>
  <si>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</si>
  <si>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</si>
  <si>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</si>
  <si>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</si>
  <si>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</si>
  <si>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</si>
  <si>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</si>
  <si>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</si>
  <si>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</si>
  <si>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</si>
  <si>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</si>
  <si>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</si>
  <si>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</si>
  <si>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</si>
  <si>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</si>
  <si>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</si>
  <si>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</si>
  <si>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</si>
  <si>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</si>
  <si>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</si>
  <si>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</si>
  <si>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</si>
  <si>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</si>
  <si>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</si>
  <si>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</si>
  <si>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</si>
  <si>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</si>
  <si>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</si>
  <si>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</si>
  <si>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</si>
  <si>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</si>
  <si>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</si>
  <si>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</si>
  <si>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</si>
  <si>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</si>
  <si>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</si>
  <si>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</si>
  <si>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</si>
  <si>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</si>
  <si>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</si>
  <si>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</si>
  <si>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</si>
  <si>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</si>
  <si>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</si>
  <si>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</si>
  <si>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</si>
  <si>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</si>
  <si>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</si>
  <si>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</si>
  <si>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</si>
  <si>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</si>
  <si>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</si>
  <si>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</si>
  <si>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</si>
  <si>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</si>
  <si>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</si>
  <si>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</si>
  <si>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</si>
  <si>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</si>
  <si>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</si>
  <si>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</si>
  <si>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</si>
  <si>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</si>
  <si>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</si>
  <si>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</si>
  <si>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</si>
  <si>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</si>
  <si>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</si>
  <si>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</si>
  <si>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</si>
  <si>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</si>
  <si>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</si>
  <si>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</si>
  <si>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</si>
  <si>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</si>
  <si>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</si>
  <si>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</si>
  <si>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</si>
  <si>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</si>
  <si>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</si>
  <si>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</si>
  <si>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</si>
  <si>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</si>
  <si>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</si>
  <si>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</si>
  <si>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</si>
  <si>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</si>
  <si>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</si>
  <si>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</si>
  <si>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</si>
  <si>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</si>
  <si>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</si>
  <si>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</si>
  <si>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</si>
  <si>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</si>
  <si>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</si>
  <si>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</si>
  <si>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</si>
  <si>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</si>
  <si>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</si>
  <si>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</si>
  <si>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</si>
  <si>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</si>
  <si>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</si>
  <si>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</si>
  <si>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</si>
  <si>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</si>
  <si>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</si>
  <si>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</si>
  <si>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</si>
  <si>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</si>
  <si>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</si>
  <si>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</si>
  <si>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</si>
  <si>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</si>
  <si>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</si>
  <si>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</si>
  <si>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</si>
  <si>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</si>
  <si>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</si>
  <si>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</si>
  <si>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</si>
  <si>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</si>
  <si>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</si>
  <si>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</si>
  <si>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</si>
  <si>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</si>
  <si>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</si>
  <si>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</si>
  <si>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</si>
  <si>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</si>
  <si>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</si>
  <si>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</si>
  <si>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</si>
  <si>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</si>
  <si>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</si>
  <si>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</si>
  <si>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</si>
  <si>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</si>
  <si>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</si>
  <si>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</si>
  <si>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</si>
  <si>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</si>
  <si>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</si>
  <si>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</si>
  <si>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</si>
  <si>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</si>
  <si>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</si>
  <si>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</si>
  <si>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</si>
  <si>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</si>
  <si>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</si>
  <si>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</si>
  <si>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</si>
  <si>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</si>
  <si>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</si>
  <si>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</si>
  <si>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</si>
  <si>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</si>
  <si>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</si>
  <si>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</si>
  <si>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</si>
  <si>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</si>
  <si>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</si>
  <si>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</si>
  <si>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</si>
  <si>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</si>
  <si>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</si>
  <si>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</si>
  <si>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</si>
  <si>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</si>
  <si>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</si>
  <si>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</si>
  <si>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</si>
  <si>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</si>
  <si>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</si>
  <si>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</si>
  <si>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</si>
  <si>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</si>
  <si>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</si>
  <si>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</si>
  <si>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</si>
  <si>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</si>
  <si>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</si>
  <si>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</si>
  <si>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</si>
  <si>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</si>
  <si>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</si>
  <si>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</si>
  <si>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</si>
  <si>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</si>
  <si>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</si>
  <si>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</si>
  <si>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</si>
  <si>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</si>
  <si>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</si>
  <si>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</si>
  <si>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</si>
  <si>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</si>
  <si>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</si>
  <si>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</si>
  <si>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</si>
  <si>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</si>
  <si>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</si>
  <si>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</si>
  <si>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</si>
  <si>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</si>
  <si>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</si>
  <si>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</si>
  <si>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</si>
  <si>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</si>
  <si>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</si>
  <si>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</si>
  <si>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</si>
  <si>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</si>
  <si>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</si>
  <si>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</si>
  <si>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</si>
  <si>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</si>
  <si>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</si>
  <si>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</si>
  <si>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</si>
  <si>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</si>
  <si>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</si>
  <si>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</si>
  <si>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</si>
  <si>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</si>
  <si>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</si>
  <si>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</si>
  <si>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</si>
  <si>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</si>
  <si>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</si>
  <si>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</si>
  <si>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</si>
  <si>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</si>
  <si>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</si>
  <si>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</si>
  <si>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</si>
  <si>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</si>
  <si>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</si>
  <si>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</si>
  <si>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</si>
  <si>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</si>
  <si>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</si>
  <si>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</si>
  <si>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</si>
  <si>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</si>
  <si>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</si>
  <si>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</si>
  <si>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</si>
  <si>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</si>
  <si>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</si>
  <si>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</si>
  <si>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</si>
  <si>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</si>
  <si>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</si>
  <si>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</si>
  <si>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</si>
  <si>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</si>
  <si>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</si>
  <si>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</si>
  <si>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</si>
  <si>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</si>
  <si>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</si>
  <si>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</si>
  <si>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</si>
  <si>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</si>
  <si>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</si>
  <si>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</si>
  <si>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</si>
  <si>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</si>
  <si>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</si>
  <si>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</si>
  <si>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</si>
  <si>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</si>
  <si>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</si>
  <si>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</si>
  <si>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</si>
  <si>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</si>
  <si>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</si>
  <si>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</si>
  <si>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</si>
  <si>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</si>
  <si>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</si>
  <si>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</si>
  <si>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</si>
  <si>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</si>
  <si>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</si>
  <si>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</si>
  <si>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</si>
  <si>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</si>
  <si>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</si>
  <si>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</si>
  <si>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</si>
  <si>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</si>
  <si>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</si>
  <si>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</si>
  <si>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</si>
  <si>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</si>
  <si>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</si>
  <si>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</si>
  <si>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</si>
  <si>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</si>
  <si>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</si>
  <si>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</si>
  <si>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</si>
  <si>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</si>
  <si>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</si>
  <si>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</si>
  <si>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</si>
  <si>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</si>
  <si>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</si>
  <si>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</si>
  <si>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</si>
  <si>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</si>
  <si>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</si>
  <si>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</si>
  <si>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</si>
  <si>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</si>
  <si>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</si>
  <si>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</si>
  <si>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</si>
  <si>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</si>
  <si>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</si>
  <si>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</si>
  <si>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</si>
  <si>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</si>
  <si>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</si>
  <si>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</si>
  <si>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</si>
  <si>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</si>
  <si>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</si>
  <si>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</si>
  <si>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</si>
  <si>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</si>
  <si>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</si>
  <si>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</si>
  <si>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</si>
  <si>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</si>
  <si>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</si>
  <si>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</si>
  <si>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</si>
  <si>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</si>
  <si>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</si>
  <si>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</si>
  <si>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</si>
  <si>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</si>
  <si>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</si>
  <si>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</si>
  <si>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</si>
  <si>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</si>
  <si>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</si>
  <si>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</si>
  <si>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</si>
  <si>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</si>
  <si>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</si>
  <si>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</si>
  <si>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</si>
  <si>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</si>
  <si>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</si>
  <si>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</si>
  <si>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</si>
  <si>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</si>
  <si>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</si>
  <si>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</si>
  <si>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</si>
  <si>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</si>
  <si>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</si>
  <si>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</si>
  <si>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</si>
  <si>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</si>
  <si>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</si>
  <si>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</si>
  <si>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</si>
  <si>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</si>
  <si>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</si>
  <si>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</si>
  <si>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</si>
  <si>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</si>
  <si>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</si>
  <si>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</si>
  <si>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</si>
  <si>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</si>
  <si>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</si>
  <si>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</si>
  <si>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</si>
  <si>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</si>
  <si>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</si>
  <si>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</si>
  <si>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</si>
  <si>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</si>
  <si>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</si>
  <si>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</si>
  <si>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</si>
  <si>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</si>
  <si>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</si>
  <si>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</si>
  <si>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</si>
  <si>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</si>
  <si>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</si>
  <si>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</si>
  <si>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</si>
  <si>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</si>
  <si>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</si>
  <si>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</si>
  <si>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</si>
  <si>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</si>
  <si>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</si>
  <si>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</si>
  <si>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</si>
  <si>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</si>
  <si>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</si>
  <si>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</si>
  <si>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</si>
  <si>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</si>
  <si>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</si>
  <si>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</si>
  <si>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</si>
  <si>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</si>
  <si>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</si>
  <si>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</si>
  <si>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</si>
  <si>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</si>
  <si>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</si>
  <si>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</si>
  <si>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</si>
  <si>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</si>
  <si>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</si>
  <si>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</si>
  <si>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</si>
  <si>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</si>
  <si>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</si>
  <si>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</si>
  <si>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</si>
  <si>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</si>
  <si>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</si>
  <si>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</si>
  <si>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</si>
  <si>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</si>
  <si>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</si>
  <si>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</si>
  <si>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</si>
  <si>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</si>
  <si>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</si>
  <si>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</si>
  <si>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</si>
  <si>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</si>
  <si>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</si>
  <si>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</si>
  <si>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</si>
  <si>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</si>
  <si>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</si>
  <si>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</si>
  <si>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</si>
  <si>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</si>
  <si>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</si>
  <si>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</si>
  <si>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</si>
  <si>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</si>
  <si>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</si>
  <si>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</si>
  <si>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</si>
  <si>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</si>
  <si>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</si>
  <si>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</si>
  <si>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</si>
  <si>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</si>
  <si>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</si>
  <si>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</si>
  <si>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</si>
  <si>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</si>
  <si>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</si>
  <si>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</si>
  <si>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</si>
  <si>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</si>
  <si>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</si>
  <si>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</si>
  <si>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</si>
  <si>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</si>
  <si>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</si>
  <si>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</si>
  <si>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</si>
  <si>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</si>
  <si>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</si>
  <si>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</si>
  <si>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</si>
  <si>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</si>
  <si>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</si>
  <si>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</si>
  <si>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</si>
  <si>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</si>
  <si>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</si>
  <si>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</si>
  <si>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</si>
  <si>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</si>
  <si>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</si>
  <si>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</si>
  <si>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</si>
  <si>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</si>
  <si>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</si>
  <si>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</si>
  <si>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</si>
  <si>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</si>
  <si>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</si>
  <si>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</si>
  <si>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</si>
  <si>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</si>
  <si>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</si>
  <si>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</si>
  <si>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</si>
  <si>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</si>
  <si>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</si>
  <si>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</si>
  <si>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</si>
  <si>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</si>
  <si>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</si>
  <si>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</si>
  <si>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</si>
  <si>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</si>
  <si>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</si>
  <si>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</si>
  <si>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</si>
  <si>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</si>
  <si>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</si>
  <si>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</si>
  <si>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</si>
  <si>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</si>
  <si>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</si>
  <si>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</si>
  <si>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</si>
  <si>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</si>
  <si>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</si>
  <si>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</si>
  <si>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</si>
  <si>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</si>
  <si>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</si>
  <si>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</si>
  <si>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</si>
  <si>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</si>
  <si>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</si>
  <si>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</si>
  <si>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</si>
  <si>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</si>
  <si>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</si>
  <si>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</si>
  <si>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</si>
  <si>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</si>
  <si>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</si>
  <si>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</si>
  <si>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</si>
  <si>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</si>
  <si>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</si>
  <si>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</si>
  <si>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</si>
  <si>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</si>
  <si>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</si>
  <si>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</si>
  <si>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</si>
  <si>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</si>
  <si>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</si>
  <si>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</si>
  <si>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</si>
  <si>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</si>
  <si>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</si>
  <si>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</si>
  <si>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</si>
  <si>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</si>
  <si>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</si>
  <si>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</si>
  <si>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</si>
  <si>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</si>
  <si>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</si>
  <si>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</si>
  <si>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</si>
  <si>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</si>
  <si>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</si>
  <si>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</si>
  <si>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</si>
  <si>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</si>
  <si>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</si>
  <si>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</si>
  <si>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</si>
  <si>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</si>
  <si>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</si>
  <si>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</si>
  <si>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</si>
  <si>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</si>
  <si>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</si>
  <si>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</si>
  <si>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</si>
  <si>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</si>
  <si>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</si>
  <si>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</si>
  <si>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</si>
  <si>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</si>
  <si>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</si>
  <si>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</si>
  <si>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</si>
  <si>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</si>
  <si>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</si>
  <si>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</si>
  <si>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</si>
  <si>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</si>
  <si>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</si>
  <si>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</si>
  <si>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</si>
  <si>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</si>
  <si>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</si>
  <si>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</si>
  <si>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</si>
  <si>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</si>
  <si>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</si>
  <si>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</si>
  <si>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</si>
  <si>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</si>
  <si>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</si>
  <si>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</si>
  <si>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</si>
  <si>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</si>
  <si>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</si>
  <si>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</si>
  <si>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</si>
  <si>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</si>
  <si>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</si>
  <si>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</si>
  <si>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</si>
  <si>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</si>
  <si>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</si>
  <si>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</si>
  <si>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</si>
  <si>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</si>
  <si>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</si>
  <si>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</si>
  <si>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</si>
  <si>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</si>
  <si>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</si>
  <si>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</si>
  <si>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</si>
  <si>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</si>
  <si>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</si>
  <si>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</si>
  <si>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</si>
  <si>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</si>
  <si>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</si>
  <si>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</si>
  <si>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</si>
  <si>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</si>
  <si>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</si>
  <si>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</si>
  <si>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</si>
  <si>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</si>
  <si>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</si>
  <si>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</si>
  <si>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</si>
  <si>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</si>
  <si>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</si>
  <si>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</si>
  <si>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</si>
  <si>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</si>
  <si>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</si>
  <si>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</si>
  <si>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</si>
  <si>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</si>
  <si>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</si>
  <si>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</si>
  <si>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</si>
  <si>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</si>
  <si>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</si>
  <si>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</si>
  <si>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</si>
  <si>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</si>
  <si>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</si>
  <si>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</si>
  <si>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</si>
  <si>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</si>
  <si>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</si>
  <si>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</si>
  <si>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</si>
  <si>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</si>
  <si>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</si>
  <si>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</si>
  <si>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</si>
  <si>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</si>
  <si>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</si>
  <si>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</si>
  <si>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</si>
  <si>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</si>
  <si>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</si>
  <si>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</si>
  <si>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</si>
  <si>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</si>
  <si>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</si>
  <si>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</si>
  <si>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</si>
  <si>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</si>
  <si>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</si>
  <si>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</si>
  <si>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</si>
  <si>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</si>
  <si>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</si>
  <si>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</si>
  <si>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</si>
  <si>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</si>
  <si>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</si>
  <si>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</si>
  <si>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</si>
  <si>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</si>
  <si>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</si>
  <si>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</si>
  <si>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</si>
  <si>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</si>
  <si>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</si>
  <si>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</si>
  <si>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</si>
  <si>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</si>
  <si>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</si>
  <si>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</si>
  <si>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</si>
  <si>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</si>
  <si>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</si>
  <si>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</si>
  <si>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</si>
  <si>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</si>
  <si>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</si>
  <si>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</si>
  <si>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</si>
  <si>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</si>
  <si>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</si>
  <si>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</si>
  <si>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</si>
  <si>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</si>
  <si>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</si>
  <si>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</si>
  <si>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</si>
  <si>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</si>
  <si>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</si>
  <si>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</si>
  <si>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</si>
  <si>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</si>
  <si>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</si>
  <si>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</si>
  <si>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</si>
  <si>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</si>
  <si>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</si>
  <si>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</si>
  <si>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</si>
  <si>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</si>
  <si>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</si>
  <si>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</si>
  <si>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</si>
  <si>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</si>
  <si>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</si>
  <si>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</si>
  <si>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</si>
  <si>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</si>
  <si>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</si>
  <si>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</si>
  <si>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</si>
  <si>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</si>
  <si>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</si>
  <si>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</si>
  <si>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</si>
  <si>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</si>
  <si>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</si>
  <si>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</si>
  <si>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</si>
  <si>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</si>
  <si>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</si>
  <si>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</si>
  <si>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</si>
  <si>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</si>
  <si>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</si>
  <si>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</si>
  <si>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</si>
  <si>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</si>
  <si>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</si>
  <si>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</si>
  <si>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</si>
  <si>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</si>
  <si>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</si>
  <si>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</si>
  <si>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</si>
  <si>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</si>
  <si>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</si>
  <si>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</si>
  <si>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</si>
  <si>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</si>
  <si>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</si>
  <si>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</si>
  <si>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</si>
  <si>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</si>
  <si>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</si>
  <si>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</si>
  <si>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</si>
  <si>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</si>
  <si>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</si>
  <si>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</si>
  <si>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</si>
  <si>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</si>
  <si>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</si>
  <si>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</si>
  <si>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</si>
  <si>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</si>
  <si>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</si>
  <si>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</si>
  <si>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</si>
  <si>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</si>
  <si>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</si>
  <si>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</si>
  <si>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</si>
  <si>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</si>
  <si>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</si>
  <si>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</si>
  <si>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</si>
  <si>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</si>
  <si>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</si>
  <si>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</si>
  <si>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</si>
  <si>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</si>
  <si>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</si>
  <si>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</si>
  <si>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</si>
  <si>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</si>
  <si>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</si>
  <si>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</si>
  <si>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</si>
  <si>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</si>
  <si>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</si>
  <si>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</si>
  <si>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</si>
  <si>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</si>
  <si>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</si>
  <si>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</si>
  <si>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</si>
  <si>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</si>
  <si>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</si>
  <si>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</si>
  <si>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</si>
  <si>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</si>
  <si>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</si>
  <si>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</si>
  <si>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</si>
  <si>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</si>
  <si>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</si>
  <si>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</si>
  <si>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</si>
  <si>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</si>
  <si>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</si>
  <si>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</si>
  <si>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</si>
  <si>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</si>
  <si>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</si>
  <si>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</si>
  <si>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</si>
  <si>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</si>
  <si>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</si>
  <si>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</si>
  <si>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</si>
  <si>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</si>
  <si>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</si>
  <si>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</si>
  <si>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</si>
  <si>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</si>
  <si>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</si>
  <si>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</si>
  <si>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</si>
  <si>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</si>
  <si>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</si>
  <si>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</si>
  <si>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</si>
  <si>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</si>
  <si>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</si>
  <si>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</si>
  <si>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</si>
  <si>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</si>
  <si>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</si>
  <si>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</si>
  <si>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</si>
  <si>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</si>
  <si>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</si>
  <si>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</si>
  <si>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</si>
  <si>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</si>
  <si>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</si>
  <si>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</si>
  <si>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</si>
  <si>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</si>
  <si>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</si>
  <si>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</si>
  <si>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</si>
  <si>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</si>
  <si>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</si>
  <si>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</si>
  <si>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</si>
  <si>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</si>
  <si>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</si>
  <si>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</si>
  <si>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</si>
  <si>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</si>
  <si>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</si>
  <si>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</si>
  <si>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</si>
  <si>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</si>
  <si>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</si>
  <si>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</si>
  <si>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</si>
  <si>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</si>
  <si>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</si>
  <si>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</si>
  <si>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</si>
  <si>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</si>
  <si>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</si>
  <si>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</si>
  <si>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</si>
  <si>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</si>
  <si>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</si>
  <si>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</si>
  <si>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</si>
  <si>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</si>
  <si>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</si>
  <si>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</si>
  <si>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</si>
  <si>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</si>
  <si>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</si>
  <si>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</si>
  <si>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</si>
  <si>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</si>
  <si>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</si>
  <si>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</si>
  <si>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</si>
  <si>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</si>
  <si>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</si>
  <si>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</si>
  <si>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</si>
  <si>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</si>
  <si>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</si>
  <si>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</si>
  <si>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</si>
  <si>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</si>
  <si>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</si>
  <si>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</si>
  <si>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</si>
  <si>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</si>
  <si>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</si>
  <si>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</si>
  <si>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</si>
  <si>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</si>
  <si>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</si>
  <si>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</si>
  <si>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</si>
  <si>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</si>
  <si>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</si>
  <si>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</si>
  <si>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</si>
  <si>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</si>
  <si>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</si>
  <si>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</si>
  <si>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</si>
  <si>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</si>
  <si>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</si>
  <si>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</si>
  <si>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</si>
  <si>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</si>
  <si>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</si>
  <si>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</si>
  <si>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</si>
  <si>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</si>
  <si>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</si>
  <si>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</si>
  <si>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</si>
  <si>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</si>
  <si>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</si>
  <si>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</si>
  <si>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</si>
  <si>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</si>
  <si>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</si>
  <si>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</si>
  <si>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</si>
  <si>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</si>
  <si>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</si>
  <si>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</si>
  <si>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</si>
  <si>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</si>
  <si>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</si>
  <si>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</si>
  <si>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</si>
  <si>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</si>
  <si>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</si>
  <si>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</si>
  <si>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</si>
  <si>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</si>
  <si>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</si>
  <si>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</si>
  <si>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</si>
  <si>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</si>
  <si>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</si>
  <si>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</si>
  <si>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</si>
  <si>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</si>
  <si>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</si>
  <si>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</si>
  <si>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</si>
  <si>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</si>
  <si>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</si>
  <si>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</si>
  <si>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</si>
  <si>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</si>
  <si>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</si>
  <si>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</si>
  <si>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</si>
  <si>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</si>
  <si>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</si>
  <si>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</si>
  <si>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</si>
  <si>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</si>
  <si>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</si>
  <si>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</si>
  <si>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</si>
  <si>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</si>
  <si>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</si>
  <si>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</si>
  <si>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</si>
  <si>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</si>
  <si>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</si>
  <si>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</si>
  <si>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</si>
  <si>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</si>
  <si>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</si>
  <si>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</si>
  <si>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</si>
  <si>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</si>
  <si>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</si>
  <si>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</si>
  <si>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</si>
  <si>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</si>
  <si>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</si>
  <si>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</si>
  <si>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</si>
  <si>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</si>
  <si>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</si>
  <si>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</si>
  <si>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</si>
  <si>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</si>
  <si>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</si>
  <si>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</si>
  <si>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</si>
  <si>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</si>
  <si>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</si>
  <si>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</si>
  <si>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</si>
  <si>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</si>
  <si>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</si>
  <si>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</si>
  <si>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</si>
  <si>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</si>
  <si>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</si>
  <si>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</si>
  <si>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</si>
  <si>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</si>
  <si>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</si>
  <si>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</si>
  <si>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</si>
  <si>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</si>
  <si>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</si>
  <si>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</si>
  <si>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</si>
  <si>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</si>
  <si>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</si>
  <si>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</si>
  <si>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</si>
  <si>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</si>
  <si>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</si>
  <si>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</si>
  <si>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</si>
  <si>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</si>
  <si>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</si>
  <si>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</si>
  <si>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</si>
  <si>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</si>
  <si>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</si>
  <si>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</si>
  <si>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</si>
  <si>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</si>
  <si>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</si>
  <si>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</si>
  <si>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</si>
  <si>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</si>
  <si>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</si>
  <si>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</si>
  <si>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</si>
  <si>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</si>
  <si>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</si>
  <si>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</si>
  <si>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</si>
  <si>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</si>
  <si>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</si>
  <si>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</si>
  <si>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</si>
  <si>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</si>
  <si>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</si>
  <si>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</si>
  <si>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</si>
  <si>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</si>
  <si>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</si>
  <si>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</si>
  <si>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</si>
  <si>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</si>
  <si>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</si>
  <si>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</si>
  <si>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</si>
  <si>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</si>
  <si>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</si>
  <si>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</si>
  <si>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</si>
  <si>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</si>
  <si>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</si>
  <si>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</si>
  <si>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</si>
  <si>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</si>
  <si>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</si>
  <si>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</si>
  <si>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</si>
  <si>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</si>
  <si>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</si>
  <si>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</si>
  <si>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</si>
  <si>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</si>
  <si>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</si>
  <si>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</si>
  <si>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</si>
  <si>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</si>
  <si>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</si>
  <si>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</si>
  <si>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</si>
  <si>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</si>
  <si>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</si>
  <si>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</si>
  <si>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</si>
  <si>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</si>
  <si>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</si>
  <si>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</si>
  <si>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</si>
  <si>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</si>
  <si>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</si>
  <si>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</si>
  <si>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</si>
  <si>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</si>
  <si>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</si>
  <si>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</si>
  <si>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</si>
  <si>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</si>
  <si>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</si>
  <si>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</si>
  <si>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</si>
  <si>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</si>
  <si>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</si>
  <si>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</si>
  <si>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</si>
  <si>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</si>
  <si>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</si>
  <si>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</si>
  <si>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</si>
  <si>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</si>
  <si>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</si>
  <si>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</si>
  <si>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</si>
  <si>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</si>
  <si>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</si>
  <si>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</si>
  <si>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</si>
  <si>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</si>
  <si>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</si>
  <si>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</si>
  <si>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</si>
  <si>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</si>
  <si>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</si>
  <si>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</si>
  <si>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</si>
  <si>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</si>
  <si>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</si>
  <si>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</si>
  <si>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</si>
  <si>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</si>
  <si>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</si>
  <si>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</si>
  <si>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</si>
  <si>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</si>
  <si>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</si>
  <si>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</si>
  <si>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</si>
  <si>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</si>
  <si>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</si>
  <si>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</si>
  <si>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</si>
  <si>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</si>
  <si>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</si>
  <si>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</si>
  <si>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</si>
  <si>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</si>
  <si>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</si>
  <si>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</si>
  <si>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</si>
  <si>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</si>
  <si>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</si>
  <si>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</si>
  <si>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</si>
  <si>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</si>
  <si>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</si>
  <si>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</si>
  <si>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</si>
  <si>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</si>
  <si>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</si>
  <si>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</si>
  <si>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</si>
  <si>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</si>
  <si>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</si>
  <si>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</si>
  <si>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</si>
  <si>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</si>
  <si>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</si>
  <si>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</si>
  <si>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</si>
  <si>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</si>
  <si>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</si>
  <si>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</si>
  <si>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</si>
  <si>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</si>
  <si>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</si>
  <si>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</si>
  <si>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</si>
  <si>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</si>
  <si>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</si>
  <si>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</si>
  <si>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</si>
  <si>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</si>
  <si>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</si>
  <si>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</si>
  <si>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</si>
  <si>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</si>
  <si>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</si>
  <si>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</si>
  <si>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</si>
  <si>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</si>
  <si>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</si>
  <si>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</si>
  <si>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</si>
  <si>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</si>
  <si>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</si>
  <si>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</si>
  <si>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</si>
  <si>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</si>
  <si>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</si>
  <si>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</si>
  <si>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</si>
  <si>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</si>
  <si>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</si>
  <si>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</si>
  <si>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</si>
  <si>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</si>
  <si>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</si>
  <si>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</si>
  <si>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</si>
  <si>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</si>
  <si>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</si>
  <si>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</si>
  <si>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</si>
  <si>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</si>
  <si>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</si>
  <si>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</si>
  <si>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</si>
  <si>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</si>
  <si>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</si>
  <si>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</si>
  <si>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</si>
  <si>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</si>
  <si>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</si>
  <si>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</si>
  <si>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</si>
  <si>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</si>
  <si>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</si>
  <si>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</si>
  <si>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</si>
  <si>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</si>
  <si>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</si>
  <si>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</si>
  <si>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</si>
  <si>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</si>
  <si>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</si>
  <si>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</si>
  <si>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</si>
  <si>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</si>
  <si>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</si>
  <si>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</si>
  <si>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</si>
  <si>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</si>
  <si>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</si>
  <si>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</si>
  <si>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</si>
  <si>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</si>
  <si>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</si>
  <si>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</si>
  <si>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</si>
  <si>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</si>
  <si>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</si>
  <si>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</si>
  <si>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</si>
  <si>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</si>
  <si>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</si>
  <si>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</si>
  <si>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</si>
  <si>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</si>
  <si>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</si>
  <si>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</si>
  <si>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</si>
  <si>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</si>
  <si>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</si>
  <si>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</si>
  <si>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</si>
  <si>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</si>
  <si>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</si>
  <si>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</si>
  <si>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</si>
  <si>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</si>
  <si>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</si>
  <si>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</si>
  <si>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</si>
  <si>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</si>
  <si>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</si>
  <si>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</si>
  <si>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</si>
  <si>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</si>
  <si>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</si>
  <si>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</si>
  <si>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</si>
  <si>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</si>
  <si>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</si>
  <si>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</si>
  <si>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</si>
  <si>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</si>
  <si>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</si>
  <si>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</si>
  <si>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</si>
  <si>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</si>
  <si>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</si>
  <si>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</si>
  <si>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</si>
  <si>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</si>
  <si>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</si>
  <si>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</si>
  <si>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</si>
  <si>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</si>
  <si>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</si>
  <si>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</si>
  <si>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</si>
  <si>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</si>
  <si>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</si>
  <si>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</si>
  <si>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</si>
  <si>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</si>
  <si>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</si>
  <si>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</si>
  <si>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</si>
  <si>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</si>
  <si>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</si>
  <si>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</si>
  <si>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</si>
  <si>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</si>
  <si>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</si>
  <si>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</si>
  <si>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</si>
  <si>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</si>
  <si>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</si>
  <si>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</si>
  <si>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</si>
  <si>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</si>
  <si>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</si>
  <si>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</si>
  <si>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</si>
  <si>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</si>
  <si>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</si>
  <si>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</si>
  <si>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</si>
  <si>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</si>
  <si>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</si>
  <si>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</si>
  <si>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</si>
  <si>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</si>
  <si>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</si>
  <si>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</si>
  <si>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</si>
  <si>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</si>
  <si>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</si>
  <si>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</si>
  <si>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</si>
  <si>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</si>
  <si>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</si>
  <si>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</si>
  <si>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</si>
  <si>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</si>
  <si>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</si>
  <si>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</si>
  <si>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</si>
  <si>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</si>
  <si>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</si>
  <si>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</si>
  <si>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</si>
  <si>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</si>
  <si>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</si>
  <si>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</si>
  <si>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</si>
  <si>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</si>
  <si>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</si>
  <si>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</si>
  <si>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</si>
  <si>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</si>
  <si>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</si>
  <si>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</si>
  <si>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</si>
  <si>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</si>
  <si>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</si>
  <si>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</si>
  <si>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</si>
  <si>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</si>
  <si>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</si>
  <si>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</si>
  <si>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</si>
  <si>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</si>
  <si>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</si>
  <si>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</si>
  <si>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</si>
  <si>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</si>
  <si>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</si>
  <si>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</si>
  <si>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</si>
  <si>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</si>
  <si>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</si>
  <si>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</si>
  <si>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</si>
  <si>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</si>
  <si>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</si>
  <si>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</si>
  <si>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</si>
  <si>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</si>
  <si>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</si>
  <si>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</si>
  <si>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</si>
  <si>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</si>
  <si>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</si>
  <si>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</si>
  <si>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</si>
  <si>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</si>
  <si>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</si>
  <si>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</si>
  <si>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</si>
  <si>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</si>
  <si>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</si>
  <si>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</si>
  <si>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</si>
  <si>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</si>
  <si>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</si>
  <si>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</si>
  <si>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</si>
  <si>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</si>
  <si>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</si>
  <si>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</si>
  <si>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</si>
  <si>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</si>
  <si>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</si>
  <si>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</si>
  <si>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</si>
  <si>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</si>
  <si>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</si>
  <si>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</si>
  <si>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</si>
  <si>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</si>
  <si>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</si>
  <si>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</si>
  <si>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</si>
  <si>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</si>
  <si>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</si>
  <si>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</si>
  <si>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</si>
  <si>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</si>
  <si>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</si>
  <si>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</si>
  <si>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</si>
  <si>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</si>
  <si>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</si>
  <si>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</si>
  <si>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</si>
  <si>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</si>
  <si>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</si>
  <si>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</si>
  <si>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</si>
  <si>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</si>
  <si>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</si>
  <si>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</si>
  <si>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</si>
  <si>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</si>
  <si>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</si>
  <si>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</si>
  <si>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</si>
  <si>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</si>
  <si>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</si>
  <si>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</si>
  <si>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</si>
  <si>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</si>
  <si>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</si>
  <si>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</si>
  <si>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</si>
  <si>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</si>
  <si>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</si>
  <si>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</si>
  <si>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</si>
  <si>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</si>
  <si>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</si>
  <si>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</si>
  <si>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</si>
  <si>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</si>
  <si>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</si>
  <si>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</si>
  <si>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</si>
  <si>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</si>
  <si>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</si>
  <si>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</si>
  <si>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</si>
  <si>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</si>
  <si>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</si>
  <si>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</si>
  <si>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</si>
  <si>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</si>
  <si>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</si>
  <si>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</si>
  <si>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</si>
  <si>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</si>
  <si>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</si>
  <si>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</si>
  <si>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</si>
  <si>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</si>
  <si>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</si>
  <si>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</si>
  <si>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</si>
  <si>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</si>
  <si>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</si>
  <si>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</si>
  <si>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</si>
  <si>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</si>
  <si>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</si>
  <si>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</si>
  <si>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</si>
  <si>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</si>
  <si>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</si>
  <si>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</si>
  <si>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</si>
  <si>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</si>
  <si>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</si>
  <si>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</si>
  <si>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</si>
  <si>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</si>
  <si>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</si>
  <si>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</si>
  <si>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</si>
  <si>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</si>
  <si>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</si>
  <si>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</si>
  <si>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</si>
  <si>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</si>
  <si>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</si>
  <si>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</si>
  <si>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</si>
  <si>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</si>
  <si>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</si>
  <si>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</si>
  <si>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</si>
  <si>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</si>
  <si>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</si>
  <si>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</si>
  <si>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</si>
  <si>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</si>
  <si>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</si>
  <si>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</si>
  <si>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</si>
  <si>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</si>
  <si>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</si>
  <si>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</si>
  <si>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</si>
  <si>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</si>
  <si>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</si>
  <si>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</si>
  <si>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</si>
  <si>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</si>
  <si>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</si>
  <si>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</si>
  <si>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</si>
  <si>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</si>
  <si>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</si>
  <si>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</si>
  <si>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</si>
  <si>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</si>
  <si>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</si>
  <si>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</si>
  <si>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</si>
  <si>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</si>
  <si>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</si>
  <si>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</si>
  <si>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</si>
  <si>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</si>
  <si>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</si>
  <si>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</si>
  <si>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</si>
  <si>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</si>
  <si>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</si>
  <si>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</si>
  <si>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</si>
  <si>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</si>
  <si>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</si>
  <si>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</si>
  <si>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</si>
  <si>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</si>
  <si>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</si>
  <si>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</si>
  <si>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</si>
  <si>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</si>
  <si>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</si>
  <si>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</si>
  <si>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</si>
  <si>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</si>
  <si>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</si>
  <si>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</si>
  <si>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</si>
  <si>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</si>
  <si>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</si>
  <si>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</si>
  <si>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</si>
  <si>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</si>
  <si>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</si>
  <si>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</si>
  <si>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</si>
  <si>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</si>
  <si>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</si>
  <si>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</si>
  <si>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</si>
  <si>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</si>
  <si>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</si>
  <si>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</si>
  <si>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</si>
  <si>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</si>
  <si>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</si>
  <si>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</si>
  <si>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</si>
  <si>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</si>
  <si>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</si>
  <si>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</si>
  <si>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</si>
  <si>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</si>
  <si>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</si>
  <si>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</si>
  <si>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</si>
  <si>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</si>
  <si>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</si>
  <si>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</si>
  <si>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</si>
  <si>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</si>
  <si>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</si>
  <si>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</si>
  <si>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</si>
  <si>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</si>
  <si>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</si>
  <si>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</si>
  <si>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</si>
  <si>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</si>
  <si>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</si>
  <si>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</si>
  <si>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</si>
  <si>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</si>
  <si>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</si>
  <si>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</si>
  <si>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</si>
  <si>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</si>
  <si>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</si>
  <si>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</si>
  <si>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</si>
  <si>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</si>
  <si>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</si>
  <si>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</si>
  <si>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</si>
  <si>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</si>
  <si>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</si>
  <si>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</si>
  <si>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</si>
  <si>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</si>
  <si>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</si>
  <si>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</si>
  <si>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</si>
  <si>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</si>
  <si>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</si>
  <si>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</si>
  <si>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</si>
  <si>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</si>
  <si>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</si>
  <si>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</si>
  <si>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</si>
  <si>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</si>
  <si>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</si>
  <si>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</si>
  <si>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</si>
  <si>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</si>
  <si>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</si>
  <si>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</si>
  <si>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</si>
  <si>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</si>
  <si>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</si>
  <si>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</si>
  <si>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</si>
  <si>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</si>
  <si>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</si>
  <si>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</si>
  <si>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</si>
  <si>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</si>
  <si>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</si>
  <si>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</si>
  <si>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</si>
  <si>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</si>
  <si>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</si>
  <si>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</si>
  <si>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</si>
  <si>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</si>
  <si>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</si>
  <si>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</si>
  <si>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</si>
  <si>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</si>
  <si>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</si>
  <si>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</si>
  <si>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</si>
  <si>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</si>
  <si>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</si>
  <si>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</si>
  <si>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</si>
  <si>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</si>
  <si>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</si>
  <si>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</si>
  <si>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</si>
  <si>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</si>
  <si>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</si>
  <si>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</si>
  <si>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</si>
  <si>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</si>
  <si>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</si>
  <si>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</si>
  <si>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</si>
  <si>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</si>
  <si>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</si>
  <si>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</si>
  <si>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</si>
  <si>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</si>
  <si>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</si>
  <si>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</si>
  <si>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</si>
  <si>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</si>
  <si>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</si>
  <si>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</si>
  <si>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</si>
  <si>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</si>
  <si>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</si>
  <si>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</si>
  <si>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</si>
  <si>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</si>
  <si>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</si>
  <si>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</si>
  <si>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</si>
  <si>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</si>
  <si>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</si>
  <si>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</si>
  <si>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</si>
  <si>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</si>
  <si>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</si>
  <si>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</si>
  <si>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</si>
  <si>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</si>
  <si>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</si>
  <si>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</si>
  <si>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</si>
  <si>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</si>
  <si>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</si>
  <si>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</si>
  <si>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</si>
  <si>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</si>
  <si>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</si>
  <si>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</si>
  <si>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</si>
  <si>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</si>
  <si>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</si>
  <si>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</si>
  <si>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</si>
  <si>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</si>
  <si>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</si>
  <si>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</si>
  <si>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</si>
  <si>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</si>
  <si>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</si>
  <si>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</si>
  <si>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</si>
  <si>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</si>
  <si>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</si>
  <si>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</si>
  <si>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</si>
  <si>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</si>
  <si>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</si>
  <si>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</si>
  <si>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</si>
  <si>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</si>
  <si>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</si>
  <si>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</si>
  <si>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</si>
  <si>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</si>
  <si>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</si>
  <si>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</si>
  <si>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</si>
  <si>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</si>
  <si>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</si>
  <si>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</si>
  <si>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</si>
  <si>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</si>
  <si>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</si>
  <si>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</si>
  <si>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</si>
  <si>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</si>
  <si>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</si>
  <si>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</si>
  <si>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</si>
  <si>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</si>
  <si>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</si>
  <si>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</si>
  <si>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</si>
  <si>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</si>
  <si>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</si>
  <si>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</si>
  <si>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</si>
  <si>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</si>
  <si>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</si>
  <si>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</si>
  <si>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</si>
  <si>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</si>
  <si>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</si>
  <si>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</si>
  <si>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</si>
  <si>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</si>
  <si>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</si>
  <si>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</si>
  <si>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</si>
  <si>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</si>
  <si>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</si>
  <si>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</si>
  <si>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</si>
  <si>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</si>
  <si>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</si>
  <si>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</si>
  <si>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</si>
  <si>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</si>
  <si>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</si>
  <si>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</si>
  <si>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</si>
  <si>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</si>
  <si>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</si>
  <si>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</si>
  <si>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</si>
  <si>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</si>
  <si>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</si>
  <si>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</si>
  <si>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</si>
  <si>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</si>
  <si>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</si>
  <si>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</si>
  <si>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</si>
  <si>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</si>
  <si>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</si>
  <si>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</si>
  <si>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</si>
  <si>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</si>
  <si>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</si>
  <si>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</si>
  <si>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</si>
  <si>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</si>
  <si>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</si>
  <si>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</si>
  <si>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</si>
  <si>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</si>
  <si>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</si>
  <si>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</si>
  <si>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</si>
  <si>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</si>
  <si>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</si>
  <si>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</si>
  <si>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</si>
  <si>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</si>
  <si>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</si>
  <si>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</si>
  <si>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</si>
  <si>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</si>
  <si>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</si>
  <si>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</si>
  <si>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</si>
  <si>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</si>
  <si>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</si>
  <si>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</si>
  <si>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</si>
  <si>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</si>
  <si>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</si>
  <si>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</si>
  <si>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</si>
  <si>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</si>
  <si>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</si>
  <si>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</si>
  <si>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</si>
  <si>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</si>
  <si>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</si>
  <si>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</si>
  <si>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</si>
  <si>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</si>
  <si>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</si>
  <si>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</si>
  <si>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</si>
  <si>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</si>
  <si>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</si>
  <si>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</si>
  <si>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</si>
  <si>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</si>
  <si>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</si>
  <si>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</si>
  <si>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</si>
  <si>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</si>
  <si>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</si>
  <si>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</si>
  <si>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</si>
  <si>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</si>
  <si>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</si>
  <si>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</si>
  <si>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</si>
  <si>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</si>
  <si>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</si>
  <si>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</si>
  <si>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</si>
  <si>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</si>
  <si>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</si>
  <si>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</si>
  <si>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</si>
  <si>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</si>
  <si>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</si>
  <si>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</si>
  <si>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</si>
  <si>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</si>
  <si>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</si>
  <si>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</si>
  <si>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</si>
  <si>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</si>
  <si>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</si>
  <si>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</si>
  <si>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</si>
  <si>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</si>
  <si>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</si>
  <si>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</si>
  <si>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</si>
  <si>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</si>
  <si>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</si>
  <si>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</si>
  <si>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</si>
  <si>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</si>
  <si>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</si>
  <si>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</si>
  <si>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</si>
  <si>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</si>
  <si>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</si>
  <si>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</si>
  <si>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</si>
  <si>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</si>
  <si>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</si>
  <si>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</si>
  <si>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</si>
  <si>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</si>
  <si>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</si>
  <si>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</si>
  <si>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</si>
  <si>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</si>
  <si>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</si>
  <si>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</si>
  <si>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</si>
  <si>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</si>
  <si>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</si>
  <si>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</si>
  <si>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</si>
  <si>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</si>
  <si>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</si>
  <si>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</si>
  <si>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</si>
  <si>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</si>
  <si>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</si>
  <si>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</si>
  <si>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</si>
  <si>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</si>
  <si>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</si>
  <si>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</si>
  <si>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</si>
  <si>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</si>
  <si>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</si>
  <si>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</si>
  <si>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</si>
  <si>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</si>
  <si>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</si>
  <si>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</si>
  <si>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</si>
  <si>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</si>
  <si>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</si>
  <si>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</si>
  <si>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</si>
  <si>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</si>
  <si>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</si>
  <si>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</si>
  <si>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</si>
  <si>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</si>
  <si>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</si>
  <si>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</si>
  <si>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</si>
  <si>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</si>
  <si>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</si>
  <si>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</si>
  <si>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</si>
  <si>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</si>
  <si>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</si>
  <si>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</si>
  <si>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</si>
  <si>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</si>
  <si>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</si>
  <si>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</si>
  <si>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</si>
  <si>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</si>
  <si>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</si>
  <si>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</si>
  <si>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</si>
  <si>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</si>
  <si>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</si>
  <si>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</si>
  <si>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</si>
  <si>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</si>
  <si>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</si>
  <si>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</si>
  <si>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</si>
  <si>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</si>
  <si>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</si>
  <si>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</si>
  <si>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</si>
  <si>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</si>
  <si>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</si>
  <si>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</si>
  <si>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</si>
  <si>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</si>
  <si>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</si>
  <si>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</si>
  <si>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</si>
  <si>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</si>
  <si>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</si>
  <si>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</si>
  <si>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</si>
  <si>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</si>
  <si>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</si>
  <si>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</si>
  <si>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</si>
  <si>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</si>
  <si>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</si>
  <si>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</si>
  <si>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</si>
  <si>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</si>
  <si>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</si>
  <si>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</si>
  <si>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</si>
  <si>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</si>
  <si>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</si>
  <si>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</si>
  <si>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</si>
  <si>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</si>
  <si>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</si>
  <si>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</si>
  <si>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</si>
  <si>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</si>
  <si>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</si>
  <si>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</si>
  <si>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</si>
  <si>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</si>
  <si>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</si>
  <si>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</si>
  <si>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</si>
  <si>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</si>
  <si>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</si>
  <si>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</si>
  <si>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</si>
  <si>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</si>
  <si>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</si>
  <si>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</si>
  <si>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</si>
  <si>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</si>
  <si>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</si>
  <si>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</si>
  <si>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</si>
  <si>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</si>
  <si>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</si>
  <si>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</si>
  <si>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</si>
  <si>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</si>
  <si>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</si>
  <si>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</si>
  <si>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</si>
  <si>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</si>
  <si>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</si>
  <si>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</si>
  <si>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</si>
  <si>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</si>
  <si>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</si>
  <si>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</si>
  <si>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</si>
  <si>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</si>
  <si>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</si>
  <si>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</si>
  <si>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</si>
  <si>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</si>
  <si>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</si>
  <si>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</si>
  <si>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</si>
  <si>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</si>
  <si>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</si>
  <si>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</si>
  <si>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</si>
  <si>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</si>
  <si>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</si>
  <si>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</si>
  <si>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</si>
  <si>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</si>
  <si>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</si>
  <si>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</si>
  <si>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</si>
  <si>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</si>
  <si>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</si>
  <si>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</si>
  <si>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</si>
  <si>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</si>
  <si>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</si>
  <si>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</si>
  <si>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</si>
  <si>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</si>
  <si>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</si>
  <si>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</si>
  <si>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</si>
  <si>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</si>
  <si>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</si>
  <si>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</si>
  <si>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</si>
  <si>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</si>
  <si>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</si>
  <si>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</si>
  <si>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</si>
  <si>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</si>
  <si>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</si>
  <si>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</si>
  <si>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</si>
  <si>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</si>
  <si>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</si>
  <si>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</si>
  <si>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</si>
  <si>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</si>
  <si>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</si>
  <si>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</si>
  <si>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</si>
  <si>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</si>
  <si>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</si>
  <si>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</si>
  <si>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</si>
  <si>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</si>
  <si>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</si>
  <si>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</si>
  <si>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</si>
  <si>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</si>
  <si>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</si>
  <si>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</si>
  <si>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</si>
  <si>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</si>
  <si>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</si>
  <si>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</si>
  <si>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</si>
  <si>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</si>
  <si>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</si>
  <si>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</si>
  <si>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</si>
  <si>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</si>
  <si>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</si>
  <si>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</si>
  <si>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</si>
  <si>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</si>
  <si>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</si>
  <si>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</si>
  <si>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</si>
  <si>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</si>
  <si>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</si>
  <si>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</si>
  <si>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</si>
  <si>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</si>
  <si>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</si>
  <si>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</si>
  <si>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</si>
  <si>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</si>
  <si>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</si>
  <si>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</si>
  <si>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</si>
  <si>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</si>
  <si>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</si>
  <si>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</si>
  <si>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</si>
  <si>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</si>
  <si>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</si>
  <si>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</si>
  <si>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</si>
  <si>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</si>
  <si>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</si>
  <si>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</si>
  <si>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</si>
  <si>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</si>
  <si>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</si>
  <si>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</si>
  <si>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</si>
  <si>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</si>
  <si>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</si>
  <si>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</si>
  <si>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</si>
  <si>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</si>
  <si>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</si>
  <si>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</si>
  <si>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</si>
  <si>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</si>
  <si>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</si>
  <si>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</si>
  <si>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</si>
  <si>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</si>
  <si>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</si>
  <si>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</si>
  <si>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</si>
  <si>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</si>
  <si>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</si>
  <si>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</si>
  <si>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</si>
  <si>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</si>
  <si>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</si>
  <si>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</si>
  <si>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</si>
  <si>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</si>
  <si>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</si>
  <si>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</si>
  <si>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</si>
  <si>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</si>
  <si>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</si>
  <si>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</si>
  <si>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</si>
  <si>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</si>
  <si>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</si>
  <si>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</si>
  <si>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</si>
  <si>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</si>
  <si>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</si>
  <si>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</si>
  <si>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</si>
  <si>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</si>
  <si>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</si>
  <si>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</si>
  <si>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</si>
  <si>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</si>
  <si>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</si>
  <si>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</si>
  <si>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</si>
  <si>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</si>
  <si>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</si>
  <si>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</si>
  <si>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</si>
  <si>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</si>
  <si>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</si>
  <si>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</si>
  <si>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</si>
  <si>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</si>
  <si>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</si>
  <si>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</si>
  <si>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</si>
  <si>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</si>
  <si>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</si>
  <si>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</si>
  <si>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</si>
  <si>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</si>
  <si>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</si>
  <si>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</si>
  <si>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</si>
  <si>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</si>
  <si>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</si>
  <si>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</si>
  <si>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</si>
  <si>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</si>
  <si>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</si>
  <si>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</si>
  <si>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</si>
  <si>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</si>
  <si>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</si>
  <si>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</si>
  <si>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</si>
  <si>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</si>
  <si>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</si>
  <si>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</si>
  <si>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</si>
  <si>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</si>
  <si>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</si>
  <si>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</si>
  <si>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</si>
  <si>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</si>
  <si>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</si>
  <si>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</si>
  <si>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</si>
  <si>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</si>
  <si>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</si>
  <si>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</si>
  <si>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</si>
  <si>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</si>
  <si>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</si>
  <si>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</si>
  <si>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</si>
  <si>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</si>
  <si>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</si>
  <si>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</si>
  <si>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</si>
  <si>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</si>
  <si>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</si>
  <si>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</si>
  <si>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</si>
  <si>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</si>
  <si>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</si>
  <si>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</si>
  <si>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</si>
  <si>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</si>
  <si>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</si>
  <si>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</si>
  <si>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</si>
  <si>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</si>
  <si>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</si>
  <si>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</si>
  <si>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</si>
  <si>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</si>
  <si>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</si>
  <si>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</si>
  <si>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</si>
  <si>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</si>
  <si>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</si>
  <si>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</si>
  <si>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</si>
  <si>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</si>
  <si>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</si>
  <si>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</si>
  <si>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</si>
  <si>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</si>
  <si>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</si>
  <si>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</si>
  <si>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</si>
  <si>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</si>
  <si>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</si>
  <si>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</si>
  <si>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</si>
  <si>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</si>
  <si>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</si>
  <si>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</si>
  <si>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</si>
  <si>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</si>
  <si>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</si>
  <si>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</si>
  <si>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</si>
  <si>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</si>
  <si>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</si>
  <si>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</si>
  <si>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</si>
  <si>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</si>
  <si>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</si>
  <si>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</si>
  <si>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</si>
  <si>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</si>
  <si>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</si>
  <si>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</si>
  <si>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</si>
  <si>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</si>
  <si>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</si>
  <si>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</si>
  <si>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</si>
  <si>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</si>
  <si>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</si>
  <si>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</si>
  <si>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</si>
  <si>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</si>
  <si>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</si>
  <si>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</si>
  <si>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</si>
  <si>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</si>
  <si>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</si>
  <si>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</si>
  <si>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</si>
  <si>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</si>
  <si>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</si>
  <si>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</si>
  <si>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</si>
  <si>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</si>
  <si>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</si>
  <si>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</si>
  <si>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</si>
  <si>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</si>
  <si>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</si>
  <si>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</si>
  <si>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</si>
  <si>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</si>
  <si>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</si>
  <si>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</si>
  <si>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</si>
  <si>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</si>
  <si>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</si>
  <si>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</si>
  <si>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</si>
  <si>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</si>
  <si>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</si>
  <si>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</si>
  <si>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</si>
  <si>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</si>
  <si>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</si>
  <si>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</si>
  <si>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</si>
  <si>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</si>
  <si>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</si>
  <si>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</si>
  <si>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</si>
  <si>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</si>
  <si>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</si>
  <si>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</si>
  <si>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</si>
  <si>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</si>
  <si>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</si>
  <si>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</si>
  <si>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</si>
  <si>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</si>
  <si>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</si>
  <si>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</si>
  <si>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</si>
  <si>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</si>
  <si>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</si>
  <si>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</si>
  <si>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</si>
  <si>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</si>
  <si>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</si>
  <si>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</si>
  <si>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</si>
  <si>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</si>
  <si>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</si>
  <si>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</si>
  <si>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</si>
  <si>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</si>
  <si>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</si>
  <si>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</si>
  <si>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</si>
  <si>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</si>
  <si>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</si>
  <si>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</si>
  <si>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</si>
  <si>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</si>
  <si>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</si>
  <si>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</si>
  <si>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</si>
  <si>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</si>
  <si>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</si>
  <si>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</si>
  <si>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</si>
  <si>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</si>
  <si>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</si>
  <si>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</si>
  <si>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</si>
  <si>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</si>
  <si>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</si>
  <si>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</si>
  <si>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</si>
  <si>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</si>
  <si>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</si>
  <si>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</si>
  <si>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</si>
  <si>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</si>
  <si>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</si>
  <si>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</si>
  <si>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</si>
  <si>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</si>
  <si>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</si>
  <si>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</si>
  <si>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</si>
  <si>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</si>
  <si>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</si>
  <si>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</si>
  <si>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</si>
  <si>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</si>
  <si>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</si>
  <si>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</si>
  <si>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</si>
  <si>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</si>
  <si>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</si>
  <si>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</si>
  <si>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</si>
  <si>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</si>
  <si>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</si>
  <si>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</si>
  <si>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</si>
  <si>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</si>
  <si>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</si>
  <si>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</si>
  <si>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</si>
  <si>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</si>
  <si>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</si>
  <si>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</si>
  <si>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</si>
  <si>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</si>
  <si>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</si>
  <si>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</si>
  <si>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</si>
  <si>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</si>
  <si>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</si>
  <si>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</si>
  <si>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</si>
  <si>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</si>
  <si>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</si>
  <si>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</si>
  <si>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</si>
  <si>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</si>
  <si>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</si>
  <si>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</si>
  <si>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</si>
  <si>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</si>
  <si>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</si>
  <si>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</si>
  <si>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</si>
  <si>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</si>
  <si>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</si>
  <si>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</si>
  <si>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</si>
  <si>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</si>
  <si>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</si>
  <si>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</si>
  <si>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</si>
  <si>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</si>
  <si>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</si>
  <si>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</si>
  <si>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</si>
  <si>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</si>
  <si>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</si>
  <si>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</si>
  <si>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</si>
  <si>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</si>
  <si>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</si>
  <si>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</si>
  <si>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</si>
  <si>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</si>
  <si>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</si>
  <si>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</si>
  <si>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</si>
  <si>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</si>
  <si>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</si>
  <si>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</si>
  <si>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</si>
  <si>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</si>
  <si>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</si>
  <si>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</si>
  <si>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</si>
  <si>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</si>
  <si>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</si>
  <si>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</si>
  <si>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</si>
  <si>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</si>
  <si>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</si>
  <si>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</si>
  <si>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</si>
  <si>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</si>
  <si>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</si>
  <si>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</si>
  <si>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</si>
  <si>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</si>
  <si>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</si>
  <si>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</si>
  <si>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</si>
  <si>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</si>
  <si>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</si>
  <si>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</si>
  <si>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</si>
  <si>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La totalidad de ingresos de la Superintendencia del Subsidio Familiar hacen parte del Presupuesto General de la Nación.</t>
  </si>
  <si>
    <t>ADQUIRIR A TRAVES DE LA TIENDA VIRTUAL DEL ESTADO COLOMBIANO EL SUMINISTRO DE COMBUSTIBLE EN LA CIUDAD DE BOGOTA PARA CUMPLIR CON LOS DESPLAZAMIENTOS DE LOS DIRECTIVOS DE LA SUPERINTENDENCIA DEL SUBSIDIO FAMILIAR</t>
  </si>
  <si>
    <t>A-2-0-4-4-1</t>
  </si>
  <si>
    <t>SUMINISTRO</t>
  </si>
  <si>
    <t>CONTRATO 001 DE 2018, CONTRATISTA: ORGANIZACIÓN TERPEL S.A.</t>
  </si>
  <si>
    <t>FILA_2</t>
  </si>
  <si>
    <t>PRESTAR LOS SERVICIOS PROFESIONALES COMO ABOGADO PARA APOYAR AL GRUPO DE GESTIÓN CONTRACTUAL DE LA SECRETARIA GENERAL, EN TODOS LOS TRÁMITES JURÍDICOS NECESARIOS DE LOS PROCESOS DE CONTRATACIÓN ASIGNADOS Y DEMÁS ACTIVIDADES ADMINISTRATIVAS RELACIONADAS A LOS PROCESOS DE CONTRATACIÓN QUE ADELANTE LA ENTIDAD</t>
  </si>
  <si>
    <t>A-1-0-2-12</t>
  </si>
  <si>
    <t>PRESTACIÓN DE SERVICIOS PROFESIONALES</t>
  </si>
  <si>
    <t>CONTRATO 002 DE 2018, CONTRATISTA: ANDRES JAVIER SEJIN SOTO</t>
  </si>
  <si>
    <t>FILA_3</t>
  </si>
  <si>
    <t>BRINDAR ASEOSRÍA PROFESIONAL AL DESPACHO DE LA SECRETARIA GENERAL EN LOS ASUNTOS DE SU COMPETENCIA Y DE ACUERDO CON LOS PROCESOS A CARGO TANTO EN MATERIA CONTRACTUAL COMO ADMINISTRATIVA, DE ACUERDO CON EL PERFIL DE LA CONTRATISTA</t>
  </si>
  <si>
    <t>CONTRATO 003 DE 2018, CONTRATISTA: NANCY ESTELLA OSPINA CORDOBA</t>
  </si>
  <si>
    <t>FILA_4</t>
  </si>
  <si>
    <t>REALIZAR LA PUBLICACIÓN DE LOS ACTOS ADMINISTRATIVOS Y DOCUMENTOS EXPEDIDOS POR LA SUPERINTENDENCIA DEL SUBSIDIO FAMILIAR , QUE REQUIERAN DIVULGACIÓN EN EL DIARIO OFICIAL EN EL 2018</t>
  </si>
  <si>
    <t>A-2-0-4-7-6</t>
  </si>
  <si>
    <t>CONTRATO INTERADMINISTRATIVO</t>
  </si>
  <si>
    <t>CONTRATO 004 DE 2018, CONTRATISTA: IMPRENTA NACIONAL DE COLOMBIA</t>
  </si>
  <si>
    <t>FILA_5</t>
  </si>
  <si>
    <t>EL CONTRATISTA ARRENDADOR ENTREGA A TITULO DE ARRENDAMIENTO A LA SUPERINTENDENCIA COMO ARRENDATARIA, LOS INMUEBLES CONTENIDOS EN LOS PISOS 15 Y 16 DEL EDIFICIO T8 CIUDAD EMPRESARIAL SARMIENTO ANGULO, PROPIEDAD HORIZONTAL, UBICADO EN LA AVENIDA CALLE 26 No. 57-41 (LOTE A) DE LA CIUDAD DE BOGOTÁ D.C., DEBIDAMENTE ACONDICIONADO, DOTADO CON EL MOBILIARIO REQUERIDO Y CON LAS INSTALACIONES Y CONDICIONES NECESARIAS PARA GARANTIZAR UNAS OFICINAS FUNCIONALES, PARA EL FUNCIONAMIENTO DE LA SEDE ALTERNA DE LA SUPERINTENDENCIA DEL SUBSIDIO FAMILIAR</t>
  </si>
  <si>
    <t>A-2-0-4-10-2</t>
  </si>
  <si>
    <t>ARRENDAMIENTO</t>
  </si>
  <si>
    <t>CONTRATO 005  DE 2018, CONTRATISTA: SOCIEDAD COMERCIAL MODERLINE S.A.S.</t>
  </si>
  <si>
    <t>FILA_6</t>
  </si>
  <si>
    <t>CONTRATAR LOS SERVICIOS PROFESIONALES PARA APOYAR A LA SUPERINTENDENCIA DELEGADA PARA LA RESPONSABILIDAD ADMINISTRATIVA Y LAS MEDIDAS ESPECIALES EN EL LINEAMIENTO, GESTIÓN Y TRÁMITE SUSTANCIANDO LOS DIFERENTES PROCEDIMIENTOS ADMINISTRATIVOS PROPIOS DE ESA DEPENDENCIA Y EN CUMPLIMIENTO DEL CONTROL LEGAL A LOS ENTES VIGILADOS</t>
  </si>
  <si>
    <t>CONTRATO 006 DE 2018, CONTRATISTA: MARISOL ROSO SANCHEZ</t>
  </si>
  <si>
    <t>FILA_7</t>
  </si>
  <si>
    <t>CONTRATAR LA PRESTACIÓN DE SERVICIOS PROFESIONALES PARA APOYAR JURÍDICAMENTE A LA SUPERINTENDENCIA DELEGADA PARA LA RESPONSABILIDAD ADMINISTRATIVA Y LAS MEDIDAS ESPECIALES COMO ENTE DE CONTROL LEGAL DE LAS CAJAS DE COMPENSACIÓN FAMILIAR, ADELANTANDO LAS ACTIVIDADES, EL TRÁMITE Y SUSTANCIANDO LAS DIFERENTES AVERIGUACIONES PRELIMINARES E INVESTIGACIONES DE CARÁCTER ADMINISTRATIVO DE LA DELEGADA, QUE SEAN TRASLADADAS CON OCASIÓN A LOS INFORMES DE VISITA ESPECIAL U ORDINARIA, QUEJAS Y DEMAS DENUNCIAS QUE SEAN PUESTAS EN CONOCIMIENTO DE LA DELEGADA</t>
  </si>
  <si>
    <t>CONTRATO 007 DE 2018, CONTRATISTA: CARLOS HUMBERTO IBAÑEZ RODRIGUEZ</t>
  </si>
  <si>
    <t>FILA_8</t>
  </si>
  <si>
    <t xml:space="preserve">CONTRATAR LOS SERVICIOS PROFESIONALES, PARA APOYAR A LA DIRECCIÓN DE GESTIÓN FINANCIERA Y CONTABLE DE LA SUPERINTENDENCIA DEL SUBSIDIO FAMILIAR EN LA REVISIÓN DEL ANÁLISIS DE LOS ESTADOS FINANCIEROS, PRESUPUESTOS DE INGRESOS Y EGRESOS, LÍMITE MÁXIMO DE INVERSIÓN, INFORMES DE GESTIÓN FINANCIEROS, BALANCES E INFORMES FINANCIEROS Y CONTABLES DE LAS CAJAS DE COMPENSACIÓN FAMILIAR LOS CUALES PERMITEN A LA SUPERINTENDENCIA DEL SUBSIDIO FAMILIAR ANALIZAR LA RAZONABILIDAD DE LOS RECURSOS RECIBIDOS POR LAS CORPORACIONES, IGUALMENTE APOYAR EN EL DESARROLLO DE LAS ACTIVIDADES QUE CORRESPONDAN A LA IMPLEMENTACIÓN , DESARROLLO Y SOSTENIMIENTO DEL SISTEMA INTEGRADO DE GESTIÓN, DE ACUERDO A LO ESTABLECIDO EN LOS PLANES Y PROYECTOS ESTRATÉGICOS DE LA SUPERINTENDENCIA. </t>
  </si>
  <si>
    <t>CONTRATO 008 DE 2018, CONTRATISTA: MARIO JOSE GERONIMO ANNICHIARICO DAZA</t>
  </si>
  <si>
    <t>FILA_9</t>
  </si>
  <si>
    <t>CONTRATAR LA PRESTACIÓN DE SERVICIOS PROFESIONALES PARA EL APOYO A LA OFICINA ASESORA JURÍDICA EN TEMAS DE DERECHO ADMINISTRATIVO, HABEAS DATA, DEFENSA JUDICIAL, Y ACTUALIZAR ASPECTOS JURÍDICOS QUE CONLLEVEN LA APLICACIÓN DE LA NORMATIVIDAD DEL SUBSIDIO FAMILIAR Y EL FUNCIONAMIENTO DE LA ENTIDAD</t>
  </si>
  <si>
    <t>CONTRATO 009 DE 2018, CONTRATISTA: LUZ AIDA ROMERO PEREZ</t>
  </si>
  <si>
    <t>CONTRATAR LA PRESTACIÓN DE SERVICIOS PROFESIONALES PARA APOYAR AL GRUPO DE GESTION DE TALENTO HUMANO EN LA ELABORACIÓN DE ESTUDIOS PREVIOS Y SEGUIMIENTO A LA EJECUCIÓN DE CONTRATOS DEL GRUPO</t>
  </si>
  <si>
    <t>CONTRATO 010 DE 2018, CONTRATISTA: JULIAN ALBERTO CABRERA</t>
  </si>
  <si>
    <t>FILA_11</t>
  </si>
  <si>
    <t>PRESTAR EL SERVICIO DE SOPORTE Y MANTENIMIENTO DEL SISTEMA NEON - APLICATIVO DE ALMACÉN, INVENTARIOS Y COMPRAS DE LA SUPERINTENDENCIA DEL SUBSIDIO FAMILIAR PARA EL AÑO 2018</t>
  </si>
  <si>
    <t>C-3605-1300-2-0-1</t>
  </si>
  <si>
    <t>PRESTACIÓN DE SERVICIOS</t>
  </si>
  <si>
    <t>CONTRATO 011 DE 2018, CONTRATISTA: MEGASOFT S.A.S.</t>
  </si>
  <si>
    <t>FILA_12</t>
  </si>
  <si>
    <t>PRESTAR LOS SERVICIOS PROFESIONALES PARA APOYAR AL GRUPO DE GESTIÓN DEL TALENTO HUMANO EN LOS PROCESOS DE NÓMINA Y DEMAS ACTIVIDADES DEL GRUPO RELACIONADOS CON TEMAS CONTABLES</t>
  </si>
  <si>
    <t>CONTRATO 012 DE 2018, CONTRATISTA: AURA LIGIA YANDU</t>
  </si>
  <si>
    <t>FILA_13</t>
  </si>
  <si>
    <t>ADQUIRIR A TRAVÉS DE LA TIENDA VIRTUAL DEL ESTADO COLOMBIANO AL SERVICIO DE ASEO, CAFETERÍA Y MANTENIMIENTO LOCATIVO DE LAS SEDES DONDE LABORA LA SUPERINTENDENCIA DEL SUBSIDIO FAMILIAR</t>
  </si>
  <si>
    <t>A-2-0-4-5-8;A-2-0-4-5-8</t>
  </si>
  <si>
    <t xml:space="preserve">PRESTACIÓN DE SERVICIOS  </t>
  </si>
  <si>
    <t>CONTRATO 013 DE 2018, CONTRATISTA: UNION TEMPORAL BIOLIMPIEZA</t>
  </si>
  <si>
    <t>FILA_14</t>
  </si>
  <si>
    <t>PRESTAR LOS SERVICIOS DE PRE-PRODUCCIÓN, PRODUCCIÓN, REALIZACIÓN Y LA EMISIÓN DEL PROGRAMA INSTITUCIONAL DE TELEVISIÓN "SUPERSUBSIDIO T.V." Y LA TRANSMISICIÓN EN DIRECTO DE LA AUDIENCIA PÚBLICA DE RENDICIÓN DE CUENTAS DE LA SUPERINTENDENCIA DEL SUBSIDIO FAMILIAR</t>
  </si>
  <si>
    <t>C-3699-1300-3-0-2;C-3699-1300-4-0-1</t>
  </si>
  <si>
    <t>CONTRATO 014 DE 2018, CONTRATISTA: RADIO TELEVISIÓN NACIONAL DE COLOMBIA R.T.V.C.</t>
  </si>
  <si>
    <t>FILA_15</t>
  </si>
  <si>
    <t xml:space="preserve">PRESTAR LOS SERVICIOS DE APOYO A LA SUPERINTENDENCIA DEL SUBSIDIO FAMILIAR PARA EL MANEJO Y USO ADECUADO DEL BUZÓN VIRTUAL INSTALADO EN LA CIUDAD DE CÚCUTA - NORTE DE SANTANDER. </t>
  </si>
  <si>
    <t>C-3699-1300-2-0-1</t>
  </si>
  <si>
    <t xml:space="preserve">PRESTACIÓN DE SERVICIOS DE APOYO A LA GESTIÓN </t>
  </si>
  <si>
    <t>CONTRATO 015 DE 2018, CONTRATISTA: NILSA NIDIA GAMBOA</t>
  </si>
  <si>
    <t>FILA_16</t>
  </si>
  <si>
    <t xml:space="preserve">PRESTAR LOS SERVICIOS PROFESIONALES COMO ABOGADO PARA ACOMPAÑAR A LA OFICINA DE PROTECCIÓN AL USUARIO EN LA CONSTRUCCIÓN E IMPLEMENTACIÓN DE HERRAMIENTAS, ESTRATEGIAS Y MECANISMOS PARA LOGRAR UNA INTERACCIÓN CON LOS USUARIOS DEL SISTEMA DEL SUBSIDIO FAMILIAR, CON UN ENFOQUE EN LA INTEGRACIÓN A LA COMUNIDAD Y A LA GESTIÓN INSTITUCIONAL </t>
  </si>
  <si>
    <t>CONTRATO 016 DE 2018, CONTRATISTA:  ANDERSON MARTINEZ VAHOS</t>
  </si>
  <si>
    <t>FILA_17</t>
  </si>
  <si>
    <t>ADQUIRIR A TRAVÉS DE LA TIENDA VIRTUAL DEL ESTADO COLOMBIANO EL SUMINISTRO DE TIQUETES AÉREOS A NIVEL NACIONAL E INTERNACIONAL PARA LOS DESPLAZAMIENTOS VIA AÉREA DE LOS FUNCIONARIOS Y CONTRATISTAS DE LA SUPERINTENDENCIA DEL SUBSIDIO FAMILIAR</t>
  </si>
  <si>
    <t>A-2-0-4-11-2;C-3699-1300-3-0-3;C-3699-1300-4-0-1</t>
  </si>
  <si>
    <t>CONTRATO 017 DE 2018, CONTRATISTA: SERVICIO AEREO A TERRITORIOS NACIONALES</t>
  </si>
  <si>
    <t>FILA_18</t>
  </si>
  <si>
    <t xml:space="preserve">CONTRATAR LA PRESTACIÓN DE SERVICIOS PROFESIONALES PARA APOYAR A LA DIRECCIÓN PARA LA GESTIÓN DE LAS CAJAS DE COMPENSACIÓN FAMILIAR DE LA SUPERINTENDENCIA DEL SUBSIDIO FAMILIAR EN LA REVISIÓN Y ANÁLISIS DE LOS ESTADOS FINANCIEROS, PRESUPUESTO DE INGRESOS Y EGRESOS, LÍMITE MÁXIMO DE INVERSIÓN, INFORMES DE GESTIÓN, INFORMES Y BALNACES E INFORMES FINANCIEROS Y CONTABLES DE LAS CAJAS DE COMPENSACIÓN FAMILIAR, CON EL FIN DE PERMITIR A LA SUPERINTENDENCIA DEL SUBSIDIO FAMILIAR ANALIZAR LA RAZONABILIDAD DE LOS RECURSOS RECIBIDOS POR LAS CORPORACIONES, AL IGUAL QUE LA DESTINACIÓN DE LOS RECUROS DEL 4% EN LA PRESTACIÓN DE LOS SERVICIOS SOCIALES QUE PRESTA A SUS AFILIADOS DE MENORES INGRESOS Y LOS DE SUS FAMILIAS, LO CUAL PERMITIRA IMPARTIR DIRECTRICES POR PARTE DE ESTA ENTIDAD. </t>
  </si>
  <si>
    <t>C-3699-1300-4-0-1;A-1-0-2-12</t>
  </si>
  <si>
    <t>CONTRATO 018 DE 2018, CONTRATISTA: ANA BOLENA CASTAÑEDA ZAFRA</t>
  </si>
  <si>
    <t>FILA_19</t>
  </si>
  <si>
    <t>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PROYECTOS DE INVERSIÓN PRESENTADOS POR LAS CAJAS DE COMPENSACIÓN FAMILIAR</t>
  </si>
  <si>
    <t>C-3699-1300-4-0-1</t>
  </si>
  <si>
    <t>CONTRATO 019 DE 2018, CONTRATISTA: KATHERIN JOHANNA MARTINEZ TARAZONA</t>
  </si>
  <si>
    <t>FILA_20</t>
  </si>
  <si>
    <t xml:space="preserve">APOYAR A LA DIRECCIÓN PARA LA GESTIÓN DE LAS CJAS DE COMPENSACIÓN FAMILIAR EN LA ELABORACIÓN Y ACTUALIZACIÓN DE GUIAS Y MANUALES PARA LA EJECUIÓN DE LA INSPECCIÓN Y VIGILANCIA DE LAS CAJAS DE COMPENSACIÓN FAMILIAR Y APOYAR LA CONSTRUCCIÓN DE ESTRATEGIAS E IMPLEMENTACIÓN DE MECANISMOS DE PARTICIPACIÓN CIUDADANA EN PRO DE LA VIGILANCIA DE LA ENTIDAD </t>
  </si>
  <si>
    <t>CONTRATO 020 DE 2018, CONTRATISTA: ADOLFO LEON HURTADO DURAN</t>
  </si>
  <si>
    <t>FILA_21</t>
  </si>
  <si>
    <t xml:space="preserve">CONTRATAR LA PRESTACIÓN DE SERVICIOS PROFESIONALES PARA APOYAR A LA SUPERINTENDECIA DELEGADA PARA LA RESPONSABILIDAD ADMINISTRATIVA Y LAS MEDIDAS ESPECIALES EN EL LINEAMIENTO. GESTIÓN Y TRÁMITE SUSTANCIANDO LOS DIFERENTES PROCEDIMIENTOS ADMINISTRATIVOS, ASÍ COMO LAS ACTUACIONES RELACIONADAS CON EL REGISTRO Y CONTROL DE LOS ORGANISMOS DE DIRECCIÓN, ADMINISTRACIÓN Y FISCALIZACIÓN DE LAS CAJAS DE COMPENSACIÓN FAMILIAR. </t>
  </si>
  <si>
    <t>CONTRATO 021 DE 2018, CONTRATISTA: ALEY ANTONIO MOSQUERA BENITEZ</t>
  </si>
  <si>
    <t>FILA_22</t>
  </si>
  <si>
    <t>SERVICIOS PROFESIONALES DE UN INGENIERO DE SISTEMAS PARA APOYAR EL GOBIERNO TI, EN CUMPLIMIENTO DEL MARCO DE REFERENCIA DE ARQUITECTURA EMPRESARIAL DISPUESTO POR MINTIC, PARA LA GESTION DE TI DE LA SSF, ASÍ COMO LIDERAR LA IMPLEMENTACIÓN DEL MODELO DE SEGURIDAD Y PRIVACIDAD DE LA INFORMACIÓN LIDERAR EL ACOMPAÑAMIENTO A LA SSF EN EL PROCESO DE TRANSICIÓN DE IPV6 DE LA ENTIDAD</t>
  </si>
  <si>
    <t>C-3605-1300-2-0-1;C-3605-1300-2-0-2</t>
  </si>
  <si>
    <t>CONTRATO 022 DE 2018, CONTRATISTA: SANDRA LUENGAS APONTE</t>
  </si>
  <si>
    <t>FILA_23</t>
  </si>
  <si>
    <t>PRESTAR LOS SERVICIOS PROFESIONALES A LA SSF EN EL MANTENIMIENTO, ACTUALIZACIÓN, DESARROLLO Y SOPORTE DEL SOFTWARE SIREVAC DE LA SUPERINTENDENCIA DEL SUBSIDIO FAMILIAR Y DEMÁS QUE SE REQUIERAN EN LA ENTIDAD</t>
  </si>
  <si>
    <t>CONTRATO 023 DE 2018, CONTRATISTA: JUAN CARLOS RAMIREZ GAMBOA</t>
  </si>
  <si>
    <t>FILA_24</t>
  </si>
  <si>
    <t>PRESTAR LOS SERVICIOS PROFESIONALES DE UN INGENIERO DE SISTEMAS PARA APOYAR LA OFICINA TIC EN EL SOPORTE DEL PORTAL CORPORATIVO, CORREO ELECTRÓNICO Y HERRAMIENTAS DE COLABORACIÓN DE LA SUPERINTENDENCIA DEL SUBSIDIO FAMILIAR</t>
  </si>
  <si>
    <t>C-3605-1300-2-0-1; C-3605-1300-2-0-2</t>
  </si>
  <si>
    <t>CONTRATO 024 DE 2018, CONTRATISTA: ANDRES FELIPE PISSO TOBAR</t>
  </si>
  <si>
    <t>FILA_25</t>
  </si>
  <si>
    <t xml:space="preserve">ASESORAR A LA SUPERINTENDENCIA DEL SUBSIDIO FAMILIAR EN TEMAS RELACIONADOS CON LOS PROGRAMAS DE SALUD QUE MANEJAN LAS CAJAS DE COMPENSACIÓN FAMILIAR, PARA LA ELABORACIÓN DE DOCUMENTOS DE EVALUACIÓN Y ANÁLISIS DE DICHOS PROGRAMAS, EN ESPECIAL EN EL PROCESO DE ESCISIÓN, PARA FORTALECER LAS LABORES MISIONALES DE INSPECCIÓN Y VIGILANCIA QUE EJERCE LA SUPERINTENDENCIA DEL SUBSIDIO FAMILIAR EN EL PAÍS. </t>
  </si>
  <si>
    <t>CONTRATO 025 DE 2018, CONTRATISTA: CESAR HERRERA DIAZ</t>
  </si>
  <si>
    <t>FILA_26</t>
  </si>
  <si>
    <t>CONTRATAR LA PRESTACIÓN DE SERVICIOS PROFESIONALES DE APOYO EN LA PRODUCCIÓN DE INFORMACIÓN PERIODISTICA PARA LOS PROGRAMAS AUDIOVISUALES INSTITUCIONALES</t>
  </si>
  <si>
    <t>C-3699-1300-3-0-3</t>
  </si>
  <si>
    <t>CONTRATO 026 DE 2018, CONTRATISTA: JULY DANIELA ROJAS MEDELLIN</t>
  </si>
  <si>
    <t>FILA_27</t>
  </si>
  <si>
    <t>CONTRATAR LOS SERVICIOS PROFESIONALES, PARA APOYAR A LA DIRECCIÓN DE GESTIÓN FINANCIERA Y CONTABLE DE LA SUPERINTENDENCIA DEL SUBSIDIO FAMILIAR EN LA REVISIÓN DEL ANÁLISIS DE LOS ESTADOS FINANCIEROS, PRESUPUESTOS DE INGRESOS Y EGRESOS, LÍMITE MÁXIMO DE INVERSIÓN, INFORMES DE GESTIÓN FINANCIEROS, BALANCES E INFORMES FINANCIEROS Y CONTABLES DE LAS CAJAS DE COMPENSACIÓN FAMILIAR LOS CUALES PERMITEN A LA SUPERINTENDENCIA DEL SUBSIDIO FAMILIAR ANALIZAR LA RAZONABILIDAD DE LOS RECURSOS RECIBIDOS POR LAS CORPORACIONES, IGUALMENTE APOYAR EN EL DESARROLLO DE LAS ACTIVIDADES QUE CORRESPONDAN A LA IMPLEMENTACIÓN, DESARRROLLO Y SOSTENIMIENTO DEL SISTEMA INTEGRADOS DE GESTIÓN, DE ACUERDO A LO ESTABLECIDO EN LOS PLANES Y PROYECTOS ESTRATÉGICOS DE LA SUPERINTENDENCIA</t>
  </si>
  <si>
    <t>CONTRATO 027 DE 2018, CONTRATISTA: ANA CAROLINA TORRES ALVAREZ</t>
  </si>
  <si>
    <t>FILA_28</t>
  </si>
  <si>
    <t>PRESTAR LOS SERVICIOS DE APOYO AL PROCESO DE GESTIÓN DOCUMENTAL</t>
  </si>
  <si>
    <t>A-1-0-2-14</t>
  </si>
  <si>
    <t>CONTRATO 028 DE 2018, CONTRATISTA: KATALINA VERDOOREN VILLAMIL</t>
  </si>
  <si>
    <t>FILA_29</t>
  </si>
  <si>
    <t>CONTRATAR LOS SERVICIOS PROFESIONALES PARA APOYAR A LA SUPERINTENDENCIA DELEGADA PARA LA RESPONSABILIDAD ADMINISTRATIVA Y LAS MEDIDAS ESPECIALES EN EL LINEAMIENTO, GESTIÓN Y TRÁMITE SUSTANCIANDO LOS DIFERENTES PROCEDIMIENTOS ADMINISTRATIVOS PROPIOS DE ESA DEPENDENCIA Y EN CUMPOLIMIENTO DEL CONTROL LEGAL A LOS ENTES VIGILADOS</t>
  </si>
  <si>
    <t xml:space="preserve">CONTRATO 029 DE 2018, CONTRATISTA: MANUEL ALEJANDRO RODRIGUEZ RUEDA </t>
  </si>
  <si>
    <t>FILA_30</t>
  </si>
  <si>
    <t>APOYAR A AL SUPERINTENDENCIA DELEGADA PARA LA RESPONSABILIDAD ADMINISTRATIVA Y LAS MEDIDAS ESPECIALES COMO ENTE DE CONTROL LEGAL DE LAS CAJAS DE COMPENSACIÓN FAMILIAR, ADELANTANDO EL TRÁMITE Y SUSTANCIANDO JURÍDICAMENTE LAS DIFERENTES AVERIGUACIONES PRELIMINARES E INVESTIGACIONES DE CARÁCTER ADMINISTRATIVO PROPIOS DE LA DEPENDENCIA, QUE SE SURTAN CON OCASIÓN A LOS INFORMES DE VISITA ESPECIAL U ORDINARIA, QUEJAS Y DEMÁS DENUNCIAS QUE SEAN PUESTAS EN CONOCIMIENTO DE LA DELEGADA</t>
  </si>
  <si>
    <t>CONTRATO 030 DE 2018, CONTRATISTA: MAURO ECHEVERRY MANTILLA</t>
  </si>
  <si>
    <t>FILA_31</t>
  </si>
  <si>
    <t>PRESTAR LOS SERVICIOS PROFESIONALES COMO ABOGADA PARA APOYAR EL GRUPO DE GESTIÓN CONTRACTUAL DE LA SECRETARÍA GENERAL, EN EL DESARROLLO DE TODAS LAS ACTIVIDADES INHERENTES Y NECESARIAS PARA ADELANTAR LOS PROCESOS DE CONTRATACIÓN DE LA ENTIDAD</t>
  </si>
  <si>
    <t>CONTRATO 031 DE 2018, CONTRATISTA: OSIRIS MARINA GARCÍA PEÑARANDA</t>
  </si>
  <si>
    <t>FILA_32</t>
  </si>
  <si>
    <t>CONTRATAR LA PRESTACIÓN DE SERVICIOS PROFESIONALES PARA APOYAR A LA SUPERINTENDENCIA DEL SUBSIDIO FAMILIAR, EN LA DIRECCIÓN DE LA GESTIÓN DE LAS CCF, EN EL FORTALECIMIENTO DE LOS PROCEDIMIENTOS Y DEMÁS METODOLOGÍAS, ELABORANDO LA DOCUMENTACIÓN TÉCNICA CORRESPONDIENTE AL MEJORAMIENTO DE LA GESTIÓN PRO DEL EJERCICIO DE INSPECCIÓN Y VIGILANCIA</t>
  </si>
  <si>
    <t>CONTRATO 032 DE 2018, CONTRATISTA: JOSE IGNACIO SARMIENTO BLUM</t>
  </si>
  <si>
    <t>FILA_33</t>
  </si>
  <si>
    <t>CONTRATAR LA PRESTACIÓN DE SERVICIOS DE UN (1) PROFESIONAL PARA APOYAR EN LA EJECUCIÓN DEL TRÁMITE DE LAS NOTIFICACIONES DE LOS ACTOS ADMINISTRATIVOS QUE DEBE EFECTUAR LA ENTIDAD</t>
  </si>
  <si>
    <t>CONTRATO 033 DE 2018, CONTRATISTA: DIEGO ALEJANDRO TELLEZ VALENCIA</t>
  </si>
  <si>
    <t>FILA_34</t>
  </si>
  <si>
    <t>BRINDAR ASESORÍA PROFESIONAL AL DESPACHO DE LA SECRETARIA GENERAL EN LOS ASUNTOS DE SU COMPETENCIA Y DE ACUERDO CON LOS PROCESOS A CARGO TANTO EN MATERIA CONTRACTUAL COMO ADMINISTRATIVA, DE ACUERDO CON EL PERFIL DE LA CONTRATISTA</t>
  </si>
  <si>
    <t>CONTRATO 034 DE 2018, CONTRATISTA: NANCY ESTELLA OSPINA CORDOBA</t>
  </si>
  <si>
    <t>FILA_35</t>
  </si>
  <si>
    <t>PRESTAR LOS SERVICIOS DE APOYO A LA GESTIÓN PARA ATENDER Y SOLUCIONAR LOS REQUERIMIENTOS DE PRIMER NIVEL, PARA ASEGURAR LA ADECUADA OPERACIÓN Y SOPORTE DEL SISTEMA SIREVAC/SIGER DE LA SUPERINTENDENCIA DEL SUBSIDIO FAMILIAR</t>
  </si>
  <si>
    <t>CONTRATO 035 DE 2018, CONTRATISTA: CARLOS ALBERTO MORENO SIMBAQUEBA</t>
  </si>
  <si>
    <t>FILA_36</t>
  </si>
  <si>
    <t>PRESTAR LOS SERVICIOS DE APOYO A LA GESTIÓN DE PRIMER NIVEL PARA LA ATENCIÓN A USUARIOS Y GARANTIZAR LOS NIVELES DE SERVICIO EN EL SOPORTE Y MANTENIMIENTO DEL SISTEMA SIREVAC/SIGER DE LA SUPERINTENDENCIA DEL SUBSIDIO FAMILIAR</t>
  </si>
  <si>
    <t>CONTRATO 036 DE 2018, CONTRATISTA: CARLOS JESUS HIGUERA ROBLES</t>
  </si>
  <si>
    <t>FILA_37</t>
  </si>
  <si>
    <t>CONTRATAR LA PRESTACIÓN DE SERVICIOS PROFESIONALES EN LA SUPERINTENDENCIA DELEGADA PARA ESTUDIOS ESPECIALES Y LA EVALUACIÓN DE PROYECTOS, A FIN DE GENERAR LINEAMIENTOS, MECANISMOS PROCEDIMIENTOS QUE CONTRIBUYAN CON EL MEJORAMIENTO DE LA INSPECCIÓN, VIGILANCIA Y CONTROL DE LOS PLANES, PROGRAMAS Y PROYECTOS DE INVERSIÓN PRESENTADOS POR LAS CAJAS DE COMPENSACIÓN FAMILIAR</t>
  </si>
  <si>
    <t>CONTRATO 037 DE 2018, CONTRATISTA: SILVIA LORENA GONZALES TRONCOSO</t>
  </si>
  <si>
    <t>FILA_38</t>
  </si>
  <si>
    <t>PRESTAR LOS SERVICIOS PROFESIONALES COMO CONTRADOR PÚBLICO PARA LA PREPARACIÓN E IMPLEMENTACIÓN OBLIGATORIA DE LAS NORMAS NICSP AL GRUPO DE GESTIÓN FINANCIERA -CONTABILIDAD, DE CONFORMIDAD CON LA POLÍTICA CONTABLE ESTABLECIDA POR LA SUPERINTENDENCIA DEL SUBSIDIO FAMILIAR Y MODIFICACIONES A QUE HAYA LUGAR</t>
  </si>
  <si>
    <t>CONTRATO 038 DE 2018, CONTRATISTA: MIGUEL ANGEL FRANCO TORRES</t>
  </si>
  <si>
    <t>FILA_39</t>
  </si>
  <si>
    <t>REALIZAR EL ANALISIS Y ESTUDIO DE LOS ASPECTOS LEGALES DE LOS INFORMES DE GESTIÓN Y DE LOS SERVICIOS, PROGRAMAS SOCIALES Y OPERACIONES QUE PRESTAN LAS CAJAS DE COMPENSACIÓN FAMILIAR, PARA LA ELABORACIÓN Y ACTUALIZACIÓN DE DOCUMENTOS DE APOYO DEL ÁREA Y ASESORAR LA CONTRUCCIÓN DE ESTRATEGIAS E IMPLEMENTACIÓN DE MECANISMOS DE PARTICIPACIÓN CIUDADANA EN PRO DE LA VIGILANCIA DE LA ENTIDAD.</t>
  </si>
  <si>
    <t>CONTRATO 039 DE 2018, CONTRATISTA: FABIAN ALEXIS GARCIA AGUDELO</t>
  </si>
  <si>
    <t>FILA_40</t>
  </si>
  <si>
    <t>CONTRATAR LA PRESTACIÓN DE SERVICIOS PROFESIONALES PARA APOYAR A LA DIRECCIÓN PARA LA GESTIÓN DE LAS CAJAS DE COMPENSACIÓN FAMILAR EN LA REVISIÓN DE LOS ASPECTOS DE GESTIÓN, AUDITORIA Y ADMINISTRACIÓN DE CONTROL INTERNO, EJECUCIÓN PRESUPUESTAL, AUDITORIA INTERNA, ANALISIS AL CONTROL DE OPERACIONES ADMINISTRATIVOS DE LOS ENTES VIGILADOS, CON EL FIN DE PODER DESARROLLAR LAS LABORES DE INSPECCIÓN VIGILANCIA Y CONTROL QUE EJERCE LA SUPERINTENDENCIA DEL SUBSIDIO FAMILIAR A LAS CAJAS DE COMPENSACIÓN FAMILIAR DEL PAÍS</t>
  </si>
  <si>
    <t>CONTRATO 040 DE 2018, CONTRATISTA: JAIRO ARMANDO PAIPILLA MONROY</t>
  </si>
  <si>
    <t>FILA_41</t>
  </si>
  <si>
    <t>CONTRATAR LA PRESTACIÓN DE SERVICIOS PROFESIONALES EN LA SUPERINTENDENCIA DELGADA PARA ESTUDIOS ESPECIALES Y LA EVALUACIÓN DE PROYECTOS, A FIN DE GENERAR LINEAMIENTOS, MECANISMOS Y PROCEDIMIENTOS QUE CONTRIBUYAN CON EL MEJORAMIENTO DE LA INSPECCIÓN, VIGILANCIA Y CONTROL DE LOS PLANES, PROGRAMAS Y PROYECTOS DE INVERSIÓN PRESENTADOS POR LAS CAJAS DE COMPENSACIÓN FAMILIAR</t>
  </si>
  <si>
    <t xml:space="preserve">CONTRATO 041 DE 2018, CONTRATISTA: JORGE ELIECER VALDERRAMA </t>
  </si>
  <si>
    <t>FILA_42</t>
  </si>
  <si>
    <t xml:space="preserve">CONTRATAR LOS SERVICIOS PROFESIONALES PARA APOYAR Y ACOMPAÑAR A TODAS LAS DEPENDENCIAS DE LA ENTIDAD Y AL SUPERINTENDENTE EN PROCESOS COMUNICATIVOS QUE PERMITAN EL FORTALECIMIENTO Y DESARROLLO DE CADA UNA DE LAS FUNCIONES YA CTIVIDADES EN LAS QUE PREVALEZCAN LOS PROCESOS INFORATIVOS PARA LOS DIFERENTES PÚBLICOS </t>
  </si>
  <si>
    <t>CONTRATO 042 DE 2018, CONTRATISTA: DIEGO FERNANDO RAMOS</t>
  </si>
  <si>
    <t>FILA_43</t>
  </si>
  <si>
    <t>PRESTAR SERVICIOS PROFESIONALES A LA SUPERINTENDENCIA DEL SUBSIDIO FAMILIAR EN LA OFICINA ASESORA DE PLANEACIÓN PARA EL MEJORAMIENTO, SEGUIMIENTO Y EVALUACIÓN DEL MODELO INTEGRAL INSTITUCIONAL APOYANDO EL PROCESO DE LA PLANEACIÓN ESTRATÉGICA DENTRO DEL DIRECCIONAMIENTO ESTRATÉGICO DE LA ENTIDAD</t>
  </si>
  <si>
    <t>CONTRATO 043 DE 2018, CONTRATISTA: LIDIA VIANNEY PEÑARANDA SALAS</t>
  </si>
  <si>
    <t>FILA_44</t>
  </si>
  <si>
    <t xml:space="preserve">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PROYECTOS DE INVERSIÓN PRESENTADOS POR LAS CAJAS DE COMPENSACIÓN FAMILIAR. </t>
  </si>
  <si>
    <t>CONTRATO 044 DE 2018, CONTRATISTA: LUIS GABRIEL SALGADO RIVAS</t>
  </si>
  <si>
    <t>FILA_45</t>
  </si>
  <si>
    <t xml:space="preserve">PRESTACIÓN DE SERVICIOS PROFESIONALES </t>
  </si>
  <si>
    <t>CONTRATO 045 DE 2018, CONTRATISTA: JOAQUIN ALFREDO RENDON CHAVARRIAGA</t>
  </si>
  <si>
    <t>FILA_46</t>
  </si>
  <si>
    <t xml:space="preserve">CONTRATAR LOS SERVICIOS PROFESIONALES DE UN INGENIERO EN EL ROL DE ARQUITECTO DE SISTEMAS DE INFORMACIÓN Y APLICACIONES PARA APOYAR A LA OFICINA TIC EN EL DISEÑO Y EJECUCIÓN DE APLICACIONES INFORMÁTICAS Y SISTEMAS DE INFORMACIÓN DE LA SUPERINTENDENCIA DEL SUBSIDIO FAMILIAR </t>
  </si>
  <si>
    <t>CONTRATO 046 DE 2018, CONTRATISTA: JOSE HUGO LEON ESCOBAR</t>
  </si>
  <si>
    <t>FILA_47</t>
  </si>
  <si>
    <t>REALIZAR EL ANALISIS Y ESTUDIO DE LOS ASPECTOS LEGALES DE LOS INFORMES DE GESTIÓN Y DE LOS SERVICIOS, PROGRAMAS SOCIALES Y OPERACIONES QUE PRESTAN LAS CAJAS DE COMPENSACIÓN FAMILIAR, PARA LA ELABORACIÓN Y ACTUALIZACIÓN DE DOCUMENTOS DE APOYO DEL AREA</t>
  </si>
  <si>
    <t>CONTRATO 047 DE 2018, CONTRATISTA: MIGUEL ANGEL BARBOSA RICO</t>
  </si>
  <si>
    <t>FILA_48</t>
  </si>
  <si>
    <t>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PROYECTOS DE INVERSIÓN PRESENTADOS POR LAS CAJAS DE COMPENSACIÓN FAMILIAR.</t>
  </si>
  <si>
    <t>CONTRATO 048 DE 2018, CONTRATISTA: MARIA ISABEL TORRES CORREA</t>
  </si>
  <si>
    <t>FILA_49</t>
  </si>
  <si>
    <t>CONTRATAR LA PRESTACIÓN DE SERVICIOS PROFESIONALES DE APOYO EN TEMAS DE COMUNICACIÓN CAMPAÑAS INSTITUCIONALES Y/O PUBLICITARIAS Y PUBLICACIONES INSTITUCIONALES</t>
  </si>
  <si>
    <t>CONTRATO 049 DE 2018, CONTRATISTA: PEDRO JAVIER MOGOLLON SIERRA</t>
  </si>
  <si>
    <t>FILA_50</t>
  </si>
  <si>
    <t>CONTRATAR LOS SERVICIOS PROFESIONALES PARA APOYAR A LA DIRECCIÓN DE GESTIÓN DE LAS CCF, DE LA SUPERINTENDENCIA DEL SUBSIDIO FAMILIAR EN LA APLICACIÓN DE INSTRUMENTOS DE ANÁLISIS DE LA INFORMACIÓN QUE PRESENTAN LOS ENTES VIGILADOS EN LOS INFORMES DE GESTIÓN, ESPECIALMENTE EN LOS SERVICIOS SOCIALES, EDUCACIÓN, FONDOS DE LEY Y SALUD, CON EL FIN DE CONTRIBUIR AL MEJORAMIENTO DE LAS ALBORES DE INSPECCIÓN Y VIGILANCIA QUE CUMPLE LA SUPER INTENDENCIA DEL SUBSIDIO FAMILIAR</t>
  </si>
  <si>
    <t>CONTRATO 050 DE 2018, CONTRATISTA: DORA MARGARITA VILLAMIL BENAVIDES</t>
  </si>
  <si>
    <t>FILA_51</t>
  </si>
  <si>
    <t>CONTRATAR LA PRESTACIÓN DE SERVICIOS PROFESIONALES EN LA SUPERINTENDENCIA DELEGADA PARA ESTUDIOS ESPECIALES Y LA EVALUACIÓN DE PROYECTOS, A FIN DE GERENERA LINEAMIENTOS, MECANISMOS Y PROCEDIMIENTOS QUE CONTRIBUYAN CON EL MEJORAMIENTO DE LA INSPECCIÓN, VIGILANCIA Y CONTROL DE LOS PLANES, PROGRAMAS Y PROYECTOS DE INVERSIÓN PRESENTADOS POR LAS CAJAS DE COMPENSACIÓN FAMILIAR</t>
  </si>
  <si>
    <t>CONTRATO 051 DE 2018, CONTRATISTA: LEIDY PAOLA RIVERA HERNANDEZ</t>
  </si>
  <si>
    <t>FILA_52</t>
  </si>
  <si>
    <t>PRESTAR LOS SERVICIOS PROFESIONALES DE APOYO JURÍDICO A LA OFICINA ASESORA JU´RIDICA, CON LA DEDICACIÓN Y PROFUNDIZACIÓN NECESARIA EN TEMAS DE DERECHO ADMINISTRATIVO, DE HABEAS DATA Y COBRO COACTIVO PARA APOYAR LA DEFENSA JUDICIA, GESTIONAR LOS EXPEDIENTES DE COBRO PERSUASIVO Y COACTIVO CONFORME AL PROCEDIMIENTO ESTABLECIDO EN LA HERRAMIENTO ISOLUCIÓN Y A LAS NORMAS LEGALES VIGENTES Y CON FUNDAMENTO EN LA NORMATIVIDAD QUE REGULA EL ACTUAR DE LA SUPERINTENDENCIA, ELABORAR LOS ACTOS ADMINISTRATIVOS QUE SE LE SOLICITEN PARA LA FIRMA DEL SUPERINTENDENTE</t>
  </si>
  <si>
    <t>CONTRATO 052 DE 2018, CONTRATISTA: ANA MARÍA CUELLAR FARFAN</t>
  </si>
  <si>
    <t>FILA_53</t>
  </si>
  <si>
    <t>PRESTAR LOS SERVICIOS PROFESIONALES EN LA OFICINA DE CONTROL INTERNO DE LA SUPERINTENDENCIA DEL SUBSIDIO FAMILIAR, PARA APOYAR LAS AUDITORÍAS INTERNAS Y SEGUIMIENTOS CONFORME A LOS ESTABLECIDO EN LA NORMATIVIDAD LEGAL VIGENTE</t>
  </si>
  <si>
    <t>CONTRATO 053 DE 2018, CONTRATISTA: HUGO ARTURO FONSECA CRUZ</t>
  </si>
  <si>
    <t>FILA_54</t>
  </si>
  <si>
    <t>PRESTAR LOS SERVICIOS DE APOYO AL PROCESO DE GESTIÓN DOCUMENTAL EN LOS PROCEDIMIENTOS DE GESTIÓN DE CORRESPONDENCIA CON EL FIN DE CONTRIBUIR AL LOGRO DE LOS OBJETIVOS DEL GRUPO DE ACEURDO CON LOS CRITERIOS DE CALIDAD ESTABLECIDOS</t>
  </si>
  <si>
    <t>CONTRATO 054 DE 2018, CONTRATISTA: LINA JIMENA CUADROS PEREZ</t>
  </si>
  <si>
    <t>FILA_55</t>
  </si>
  <si>
    <t>APOYAR A LA SUPERINTENDENCIA DEL SUBSIDIO FAMILIAR PARA EL MANEJO Y USO ADECUADO DE LOS BUZONES VIRTUALES INSTALADOS EN BOGOTA D.C.</t>
  </si>
  <si>
    <t xml:space="preserve">CONTRATO 055 DE 2018, CONTRATISTA: NICOLAS ALEJANDRO LOPEZ CASTILLO </t>
  </si>
  <si>
    <t>FILA_56</t>
  </si>
  <si>
    <t>CONTRATAR LOS SERVICIOS PROFESIONALES, PARA APOYAR A LA DIRECCIÓN DE GESTIÓN DE LAS CCF, DE LA SUPERINTENDENCIA DEL SUBSIDIO FAMILIAR EN EL ANALISIS DE LA INFORMACIÓN QUE PRESENTAN LOS ENTRES VIGILADOS EN LOS INFORMES DE GESTIÓN ESPECIALMENTE EN LOS COMPONENTES FINANCIEROS, CONTABLES Y FONDOS DE LEY, CON EL FIN DE MEJORAR LOS DOCUEMNTOS DE APOYO DE LAS LABORES DE INSPECCIÓN Y VIGILANCIA QUE PRESTA LA SUPERINTENDENCIA DEL SUBSIDIO FAMILIAR</t>
  </si>
  <si>
    <t>CONTRATO 056 DE 2018, CONTRATISTA: FABIAN ANDRES SANCHEZ ROJAS</t>
  </si>
  <si>
    <t>FILA_57</t>
  </si>
  <si>
    <t>CONTRATAR LA PRESTACIÓN DE SERVICIOS PROFESIONALES EN LA SUPERINTENDENCIA DEL SUBSIDIO FAMILIAR, PARA ESTUDIOS ESPECIALES Y LA EVALUACIÓN DE PROYECTOS, A FIN DE GENERAR LINEAMIENTOS , MECANISMOS Y PROCEDIMIENTOS QUE CONTRIBUYAN CON EL MEJORAMIENTO DE LA INSPECCIÓN, VIGILANCIA Y CONTROL DE LOS PLANES, PROGRAMAS Y PROYECTOS DE INVERSIÓN PRESENTADOS POR LAS CAJAS DE COMPENSACIÓN FAMILIAR</t>
  </si>
  <si>
    <t>CONTRATO 057 DE 2018, CONTRATISTA: YESID ACUÑA RAMIREZ</t>
  </si>
  <si>
    <t>FILA_58</t>
  </si>
  <si>
    <t>PRESTAR LOS SERVICIOS PROFESIONALES COMO ABOGADO PARA BRINDAR ACOMPAÑAMIENTO AL GRUPO DE GESTIÓN CONTRACTUAL DE LA SUPERINTENDENCIA DEL SUBSIDIO FAMILIAR EN MATERIA CONTRACTUAL Y ADMINISTRATIVA</t>
  </si>
  <si>
    <t>CONTRATO 058 DE 2018, CONTRATISTA: JOSE MIGUEL BOLAÑOS ROSERO</t>
  </si>
  <si>
    <t>FILA_59</t>
  </si>
  <si>
    <t>PRSTAR EL SERVICIO DE TERCERIZACIÓN DE CANALES DE ATENCIÓN AL CIUDADANO A TRAVÉS DE CALL CENTER Y CHAT PARA LA SUPERINTENDENCIA DEL SUBSIDIO FAMILIAR</t>
  </si>
  <si>
    <t>CONTRATO 059 DE 2018, CONTRATISTA: CONALCREDITOS - CONALCENTER BPO</t>
  </si>
  <si>
    <t>FILA_60</t>
  </si>
  <si>
    <t xml:space="preserve">RENOVAR EL LICENCIAMIENTO DEL SOFTWARE ISOLUCIÓN DE LA SUPERINTENDENCIA DEL SUBSIDIO FAMILIAR Y CONTRATAR EL SERVICIO DE ACTUALIZACIÓN, SOPORTE Y MANTENIMIENTO DEL APLICATIVO </t>
  </si>
  <si>
    <t>CONTRATO 060 DE 2018, CONTRATISTA: ISOLUCIÓN SISTEMAS INTEGRADOS DE GESTIÓN S.A.</t>
  </si>
  <si>
    <t>FILA_61</t>
  </si>
  <si>
    <t>CONTRATAR LOS SERVICIOS PROFESIONALES REQUERIDOS POR LA SECRETARÍA GENERAL DE LA ENTIDAD PARA COADYUVAR E IMPULSAR LAS ACTIVIDADES DE DIAGNÓSTICO, LEVANTAMIENTO DE INFORMACIÓN PARA IDENTIFICAR EL PROCESO ACTUAL DE CONTRATACIÓN, A PARTIR DE LO CUAL Y CON CIRTERIOS DE MEJORAMIENTO Y OPTIMIZACIÓN SE APORTE CONOCIMIENTO TÉCNICO PARA LA REFORMULACIÓN, DOCUMENTACIÓN, MEJORAMIENTO DEL PROCESO EN LA ENTIDAD, CON EL PAOYO DE LOS ASESORES DE LA SECRETARÍA Y FUNCIONARIOS DEL GRUPO DE GESTIÓN CONTRACTUAL. ASÍ MISMO OBTENER SERVICIOS PROFESIONALES PARA REGULAR EL PROCESO DE ESTUDIOS DEL SECTOR Y APOYAR SU DESARROLLO</t>
  </si>
  <si>
    <t>CONTRATO 061 DE 2018, CONTRATISTA: MICHAEL AUGUSTO RINCON FORERO</t>
  </si>
  <si>
    <t>FILA_62</t>
  </si>
  <si>
    <t>APOYAR A LA SUPERINTENDENCIA DELEGADA PARA LA RESPONSABILIDAD ADMINISTRATIVA Y LAS MEDIDAS ESPECIALES,  EN LA SUSTANCIACIÓN DE LOS TRÁMITES ADMINISTRATIVOS Y PROCEDIMIENTOS DE REGISTRO Y CONTROL A SU CARGO Y CORRESPONDIENTES A LOS ENTES VIGILADOS, ASÍ COMO EN EL TRÁMITE DE LA SUSTANCIACIÓN DE LAS INVESTIGACIONES ADMINISTRATIVAS Y PRELIMINARES</t>
  </si>
  <si>
    <t>CONTRATO 062 DE 2018, CONTRATISTA: ANGELICA MARIA QUITIAN CUBIDES</t>
  </si>
  <si>
    <t>FILA_63</t>
  </si>
  <si>
    <t>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Y PROYECTOS DE IVNERSIÓN PRESENTADOS POR LAS CAJAS DE COMPENSACIÓN FAMILIAR</t>
  </si>
  <si>
    <t>CONTRATO 063 DE 2018, CONTRATISTA: YAMILE MORALES TOLEDO</t>
  </si>
  <si>
    <t>FILA_64</t>
  </si>
  <si>
    <t>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Y PROYECTOS DE INVERSIÓN PRESENTADOS POR LAS CAJAS DE COMPENSACIÓN FAMILIAR.</t>
  </si>
  <si>
    <t>CONTRATO 064 DE 2018, CONTRATISTA: LUZ AMPARO RESTREPO DE CORTES</t>
  </si>
  <si>
    <t>FILA_65</t>
  </si>
  <si>
    <t>PRESTAR EL SERVICIO DE SOPORTE, ACTUALIZACIÓN Y MANTENIMIENTO CORRECTIVO INCLUYENDO REPUESTOS DE LA SOLUCIÓN DEL SISTEMA DE CONTROL DE ACCESO, VISITANTES Y CAPTURA DE EVENTOS DE LA SUPERINTENDENCIA DEL SUBSIDIO FAMILIAR</t>
  </si>
  <si>
    <t xml:space="preserve">CONTRATO 065 DE 2018, CONTRATISTA: GN CONSULTING S.A.S. </t>
  </si>
  <si>
    <t>FILA_66</t>
  </si>
  <si>
    <t>PRESTAR LOS SERVICIOS DE SOPORTE, MANTENIMIENTO SICOF-ERP, PARAMETRIZACIÓN, CAPACITACIÓN Y ACOMPAÑAMIENTO PARA SISTEMA DE INFORMACIÓN SICOF-ERP BAJO NICSP</t>
  </si>
  <si>
    <t>CONTRATO 066 DE 2018, CONTRATISTA: LAPOINT ICT S.A.S</t>
  </si>
  <si>
    <t>FILA_67</t>
  </si>
  <si>
    <t>APOYAR LA SUPERINTENDENCIA DEL SUBSIDIO FAMILIAR PARA EL MANEJO Y USO ADECUADO DE LOS BUZONES VIRTUALES INSTALADOS EN BARRANQUILLA - ATLANTICO</t>
  </si>
  <si>
    <t>CONTRATO 067 DE 2018, CONTRATISTA: ERICA PATRICIA REDONDO OLMOS</t>
  </si>
  <si>
    <t>FILA_68</t>
  </si>
  <si>
    <t>PRESTAR EL SERVICIO DE SOPORTE PREMIER MICROSOFT, PARA LA INFRAESTRUCTURA TECNOLÓGICA DE LA SUPERINTENDENCIA DEL SUBSIDIO FAMILIAR</t>
  </si>
  <si>
    <t>CONTRATO 068 DE 2018, CONTRATISTA: BRANCH OF MICROSOFT COLOMBIA INC</t>
  </si>
  <si>
    <t>FILA_69</t>
  </si>
  <si>
    <t>CONTRATAR LA PRESTACIÓN DE SERVICIOS PROFESIONALES, PARA ORIENTAR Y ACOMPAÑAR A LAS DIFERENTES DEPENDENCIAS EN LA IMPLEMENTACIÓN DE DIRECTRICES, PROTOCOLOS DE LAS COMUNICACIONES INSTITUCIONALES, MANEJO DE IMAGEN, EVENTOS INSTITUCIONALES Y RUEDAS DE PRENSAS</t>
  </si>
  <si>
    <t>CONTRATO 069 DE 2018, CONTRATISTA: ADRIANA KATERINE VEGA RUEDA</t>
  </si>
  <si>
    <t>FILA_70</t>
  </si>
  <si>
    <t>CONTRATAR LOS SERVICIOS DE APOYO A LA GESTIÓN EN LA EJECUCIÓN DEL TRÁMITE DE LAS NOTIFICACIONES DE LOS ACTOS ADMINISTRATIVOS QUE DEBE EFECTUAR LA ENTIDAD</t>
  </si>
  <si>
    <t>CONTRATO 070 DE 2018, CONTRATISTA: DANIELA GUTIERREZ TOVAR</t>
  </si>
  <si>
    <t>FILA_71</t>
  </si>
  <si>
    <t>PRESTAR SERVICIOS PROFESIONALES A LA SUPERINTENDENCIA DEL SUBSIDIO FAMILIAR COMO APOYO DE LA OFICINA ASESORA DE PLANEACIÓN EN EL ACOMPAÑAMIENTO, MANTENIMIENTO Y FORTALECIMIENTO DEL SISTEMA DE GESTIÓN DE CALIDAD Y SU ARTICULACIÓN CON EL MODELOS INTEGRADO DE PLANEACIÓN Y GESTIÓN VERSIÓN 2, ASÍ MISMO ASESORAR Y REALIZAR SEGUIMIENTO AL CUMPLIMIENTO DE LA LEY 1712 - LEY DE TRANSPARENCIA Y ACCESO A LA INFORMACIÓN PÚBLICA EN PERMANENTE BÚSQUEDA DE MEJORAMEITNO CONTINUO, OPTIMIZACIÓN DE SUS PROCESOS, SENSIBILIZACIÓN, QUE PERMITA A LA ENTIDAD ALCANZAR ALTOS NIVELES DE SATISFACCIÓN DE SUS PARTES INTERESADAS</t>
  </si>
  <si>
    <t>C-3699-1300-4-0-2</t>
  </si>
  <si>
    <t>CONTRATO 071 DE 2018, CONTRATISTA: MAYRA MERCEDES ALBA GARCIA</t>
  </si>
  <si>
    <t>FILA_72</t>
  </si>
  <si>
    <t>REALIZAR EL ANÁLISIS Y ESTUDIO DE LOS ASPECTOS LEGALES DE LOS INFORMES DE GESTIÓN Y DE LOS SERVICIOS , PROGRAMAS SOCIALES Y OPERACIONES QUE PERSTAN LAS CAJAS DE COMPENSACIÓN FAMILIAR, PARA LA ELABORACIÓN Y ACTUALIZACIÓN DE DOCUMENTOS DE APOYO DEL AREA</t>
  </si>
  <si>
    <t>CONTRATO 072 DE 2018, CONTRATISTA: FERNANDO ANDRADE SERRANO</t>
  </si>
  <si>
    <t>FILA_73</t>
  </si>
  <si>
    <t>PRESTAR LOS SERVICIOS PROFESIONALES Y DE APOYO A LA GESTIÓN EN LA EJECUCIÓN DEL PROGRAMA DE CLIMA Y CULTURA ORGANIZACIONAL Y A LA IMPLEMENTACIÓN DEL SISTEMA DE GESTIÓN DE SEGUIRIDAD Y SALUD EN EL TRABAJO DIRIGIDOS A LOS FUNCIONARIOS DE LA SUPERINTENDENCIA DEL SUBSIDIO FAMILIAR</t>
  </si>
  <si>
    <t>C-3605-1300-1-0-1</t>
  </si>
  <si>
    <t>CONTRATO 073 DE 2018, CONTRATISTA: CAJA COLOMBIANA DE SUBSIDIO FAMILIAR COLSUBSIDIO</t>
  </si>
  <si>
    <t>FILA_74</t>
  </si>
  <si>
    <t>REALIZAR EL ANÁLISIS Y ESTUDIO DE LOS ASPECTOS LEGALES DE LOS INFORMES DE GESTIÓN Y DE LOS SERVICIOS , PROGRAMAS SOCIALES Y OPERACIONES QUE PRESTAN LAS CAJAS DE COMPENSACIÓN FAMILIAR PARA EL FORTALECIMIENTO DEL PROCESO DE PLANEACIÓN Y EL MEJORAMIENTO DE LAS CAPACIDADES TÉCNCIAS DEL ÁREA</t>
  </si>
  <si>
    <t>CONTRATO 074 DE 2018, CONTRATISTA: CATALINA BORRERO GUTIERREZ</t>
  </si>
  <si>
    <t>FILA_75</t>
  </si>
  <si>
    <t>CONTRATAR LA PRESTACIÓN DE SERVICIOS PROFESIONALES PARA LA ASESORÍA Y GESTIÓN EN LA COORDINACIÓN DEL GRUPO DE GESTIÓN ADMINISTRATIVA, CON EL FIN DE PONER EN MARCHA EL PLAN DE ACCIÓN DE GESTIÓN AMBIENTAL EN LA ENTIDAD, CON FUNDAMENTO EN EL PLAN DE GESTIÓN AMBIENTAL APROBADO EN LA ENTIDAD Y SUS MODIFICAIONES</t>
  </si>
  <si>
    <t>CONTRATO 075 DE 2018, CONTRATISTA: SOLANGIE ROCIO OSORIO GOMEZ</t>
  </si>
  <si>
    <t>FILA_76</t>
  </si>
  <si>
    <t>PRESTAR LOS SERVICIOS PROFESIONALES PARA APOYAR AL GRUPO DE GESTIÓN DEL TALENTO HUMANO EN LA EJECUCION DEL PLAN DE BIENESTAR, PLAN DE CAPACITACIÓN, Y EL PROGRAMA DE CLIMA Y CULTURA ORGANIZACIONAL DE LA SUPERINTENDENCIA DEL SUBSIDIO FAMILIAR.</t>
  </si>
  <si>
    <t>CONTRATO 076 DE 2018, CONTRATISTA: NIDIA PATRICIA MENDES TORRES</t>
  </si>
  <si>
    <t>FILA_77</t>
  </si>
  <si>
    <t>CONTRATO 077 DE 2018, CONTRATISTA: LUIS ORLANDO JIMENEZ CRUZ</t>
  </si>
  <si>
    <t>FILA_78</t>
  </si>
  <si>
    <t>PRESTAR LOS SERVICIOS DE APOYO EN EL PROCESO DE ALMACÉN E INVENTARIOS DE LA SUPERINTENDENCIA DEL SUBSIDIO FAMILIAR</t>
  </si>
  <si>
    <t>CONTRATO 078 DE 2018, CONTRATISTA: JORGE DAVID CELY PEÑA</t>
  </si>
  <si>
    <t>FILA_79</t>
  </si>
  <si>
    <t xml:space="preserve">CONTRATAR LA PRESTACIÓN DE SERVICIOS PROFESIONALES PARA LA PRODUCCIÓN DE INFORMACIÓN Y MENSAJES INSTITUCIONALES CON EL OBJETIVO DE LOGRAR EL MAYOR IMPACTO POSIBLE EN LA CIUDADANÍA AFILIADOS Y BENFICIARIOS DE LOS SERVICIOS SOCIALES DE LAS CJAS DE COMPENSACIÓN FAMILIAR A TRAVÉS DE LOS MEDIOS DE COMUNICACIÓN </t>
  </si>
  <si>
    <t>CONTRATO 079 DE 2018, CONTRATISTA: KAROL JENNIFER CALSETO FERNANDEZ</t>
  </si>
  <si>
    <t>FILA_80</t>
  </si>
  <si>
    <t>APOYAR A LA SUPERINTENDENCIA DEL SUBSIDIO FAMILIAR PARA EL MANEJO Y USO ADECUADO DE LOS BUZONES VIRTUALES INSTALADOS EN MEDELLÍN ANTIOQUIA</t>
  </si>
  <si>
    <t>CONTRATO 080 DE 2018, CONTRATISTA: SERGIO ANDRES LOAIZA BEDOYA</t>
  </si>
  <si>
    <t>FILA_81</t>
  </si>
  <si>
    <t>PRESTAR LOS SERVICIOS PROFESIONALES DE APOYO Y ACOMPAÑAMIENTO EN EL DISEÑO Y EJECUCIÓN DE LA ESTRATEGIA EN MEDIOS DIGITALES Y REDES SOCIALES DE LA SUPERINTENDENCIA DEL SUBSIDIO FAMILIAR, HACIENDO USO DE LAS HERRAMEINTAS DIGITALES Y SUS APLICACIONES ESTADÍSTICAS PARA USARLAS COMO CANAL COLECTIVO Y MEDIBLE DE SU DIVULGACIÓN Y PROMOCIÓN DE LA ENTIDAD</t>
  </si>
  <si>
    <t>C-3699-1300-3-0-2</t>
  </si>
  <si>
    <t>CONTRATO 081 DE 2018, CONTRATISTA: TOLK COLOMBIA S.A.S.</t>
  </si>
  <si>
    <t>FILA_82</t>
  </si>
  <si>
    <t>APOYAR A LA SUPERINTENDENCIA DEL SUBSIDIO FAMILIAR PARA EL MANEJO Y USO ADECUADO DE LOS BUZONES VIRTUALES INSTALADOS EN PASTO NARIÑO</t>
  </si>
  <si>
    <t>CONTRATO 082 DE 2018, CONTRATISTA: CLAUDIA XIMENA LAGUNA IMBAUAN</t>
  </si>
  <si>
    <t>FILA_83</t>
  </si>
  <si>
    <t>CONTRATAR LA PRESTACIÓN DE SERVICIOS PROFESIONALES PARA APOYAR AL GRUPO DE GESTIÓN DE TALENTO HUMANO EN LA EJECUCIÓN DEL PLAN DE BIENESTAR, PLAN DE CAPACITACIÓN Y EL PROGRAMA DE CLIMA Y CULTURA ORGANIZACIONAL DE LA SUPERINTENDENCIA DEL SUBSIDIO FAMILIAR</t>
  </si>
  <si>
    <t>CONTRATO 083 DE 2018, CONTRATISTA: CESAR AUGUSTO YUSTY CUELLAR</t>
  </si>
  <si>
    <t>FILA_84</t>
  </si>
  <si>
    <t xml:space="preserve">CONTRATAR LA PRESTACIÓN DE LOS SERVICIOS DE APOYO A LA GESTIÓN PARA ACOMPAÑAR EL MANEJO DE LA INFORMACIÓN INTERNA EN TODAS LAS ÁREAS DE LA ENTIDAD, DE ACUERDO CON LA ESTRATEGIA DE COMUNICACIÓN </t>
  </si>
  <si>
    <t>CONTRATO 084 DE 2018, CONTRATISTA: DORIS ESPERANZA MEDINA GOMEZ</t>
  </si>
  <si>
    <t>FILA_85</t>
  </si>
  <si>
    <t>APOYAR LA OFICINA DE PROTECCIÓN AL USUARIO EN LA ORGANIZACIÓN Y REVISIÓN DE LA DOCUMENTACIÓN DEL ÁREA</t>
  </si>
  <si>
    <t>CONTRATO 085 DE 2018, CONTRATISTA: HECTOR JULIO MELENDEZ CAMPOS</t>
  </si>
  <si>
    <t>FILA_86</t>
  </si>
  <si>
    <t>APOYAR AL GRUPO DE GESTIÓN ADMINISTRATIVA Y DOCUMENTAL EN EL DISEÑO DE LOS PLANES Y DOCUMENTOS ESTRATÉGICOS DEL GRUPO</t>
  </si>
  <si>
    <t>CONTRATO 086 DE 2018, CONTRATISTA: ALEXANDER ANGEL ROSAS</t>
  </si>
  <si>
    <t>FILA_87</t>
  </si>
  <si>
    <t>PRESTAR LOS SERVICIOS DE APOYO PARA REALIZAR LABORES ADMINISTRATIVAS Y LOGÍSTICAS REQUERIDAS A FIN DE CONTRIBUIR EN EL CUMPLIMIENTO A LOS PROCESOS Y PROCEDIMIENTOS QUE SE DESARROLLAN EN LA DELEGADA PARA ESTUDIOS ESPECIALES Y LA EVALUACIÓN DE PROYECTOS</t>
  </si>
  <si>
    <t>CONTRATO 087 DE 2018, CONTRATISTA: CRISTIAN CAMILO BARRAGAN PEÑA</t>
  </si>
  <si>
    <t>FILA_88</t>
  </si>
  <si>
    <t>ADQUIRIR EL SOPORTE DE LA SOLUCIÓN DE INTELIGENCIA DE NEGOCIOS (BI), DESARROLLADA E IMPLEMENTADA PARA LA SUPERINTENDENCIA DEL SUBSIDIO FAMILIAR, BAJO LA HERRAMIENTA MICROSTRATEGY BAJO LA MODADLIDAD DE BOLSA DE HORAS DE SOPORTE  Y DESARROLLO</t>
  </si>
  <si>
    <t xml:space="preserve">PRESTACIÓN DE SERVICIOS </t>
  </si>
  <si>
    <t xml:space="preserve">CONTRATO 088 DE 2018, CONTRATISTA: SONDA DE COLOMBIA S.A. </t>
  </si>
  <si>
    <t>FILA_89</t>
  </si>
  <si>
    <t>APOYAR A LA SUPERINTENDENCIA DELEGADA PARA LA RESPONSABILIDAD ADMINISTRATIVA Y LAS MEDIDAS ESPECIALES EN LAS ACTUACIONES ADMINISTRATIVAS A CARGO DE ESTA DEPENDENCIA RELACIONADAS CON EL CONTROL LEGAL SOBRE LAS CAJAS DE COMPENSACIÓN FAMILIAR</t>
  </si>
  <si>
    <t>CONTRATO 089 DE 2018, CONTRATISTA: ALENDA JOHANA RUEDA GONZALES</t>
  </si>
  <si>
    <t>FILA_90</t>
  </si>
  <si>
    <t>PRESTAR EL SERVICIO PROFESIONAL A LA SUPERINTENDENCIA DELEGADA PARA LA RESPONSABILIDAD ADMINISTRATIVA Y LAS MEDIDAS ESPECIALES EN EL ANALISIS FINANCIERO DE LOS PROCEOS DE INVESTIGACIÓN Y PRELIMINARES EN EL CUMPLIMIENTO DE LAS FUNCIONES DE INSPECCIÓN, VIGILANCIA Y CONTROL QUE LE CORRESNPONDE A ESTA DELEGADA</t>
  </si>
  <si>
    <t>CONTRATO 090 DE 2018, CONTRATISTA: GISETH PAOLA SUAREZ GONZALEZ</t>
  </si>
  <si>
    <t>FILA_91</t>
  </si>
  <si>
    <t>PRESTAR LOS SERVICIOS PROFESIONALES PARA APOYAR LA GESTIÓN DE LA SUPERINTENDENCIA DEL SUBSIDIO FAMILIAR EN EL DISEÑO GRÁFICO DE PIEZAS COMUNICATIVAS PARA IMRPESOS, VIDEOS Y PUBLICACIONES DIGITALES DE LA ENTIDAD PRESENTACIONES PÚBLICAS (MATERIAL VISUAL) Y PRIVADAS DEL DESPACHO DEL SUPERINTENDENTE Y APOYAR LA EDICIÓN DE PIEZAS DE AUDIO QUE SE REQUIERAN DESDE LA OFICINA DE COMUNICACIONES.</t>
  </si>
  <si>
    <t>CONTRATO 091 DE 2018, CONTRATISTA: JONATHAN ALVARADO NIÑO</t>
  </si>
  <si>
    <t>FILA_92</t>
  </si>
  <si>
    <t>CONTRATAR LA PRESTACIÓN DE SERVICIOS PROFESIONALES EN LA SUPERINTENDENCIA DELEGADA PARA ESTUDIOS ESPECIALES Y LA EVALUACIÓN DE PROYECTOS , A FIN DE GERERAR LINEAMIENTOS, MECANISMOS Y PROCEDIMIENTOS QUE CONTRIBUYAN CON EL MEJORAMIENTO DE LA INSPECCIÓN, VIGILANCIA Y CONTROL DE LOS PLANES, PROGRAMAS Y PROYECTOS DE INVERSIÓN PRESENTADOS POR LAS CAJAS DE COMPENSACIÓN FAMILIAR</t>
  </si>
  <si>
    <t>CONTRATO 092 DE 2018, CONTRATISTA: ARGEMIRO JOSE RUIZ ZAPATA</t>
  </si>
  <si>
    <t>FILA_93</t>
  </si>
  <si>
    <t>CONTRATAR EL SERVICIO DE SOPORTE TÉCNICO Y MANTENIMIENTO PREVENTIVO Y/O CORRECTIVO EN SU INFRAESTRUCTURA TECNOLÓGICA PARA LOS KIOSCOS INTERACTIVOS DE ATENCIÓN AL CIUDADANO, INCLUYENDO REPUESTOS UBICADOS EN 5 (CINCO) CAJAS DE COMPENSACIÓN FAMILIAR</t>
  </si>
  <si>
    <t>C-3605-1300-2-0-2</t>
  </si>
  <si>
    <t xml:space="preserve">CONTRATO 093 DE 2018, CONTRATISTA: VIRTUAL TECHNOLOGIES MERCADEO INTERACTIVO S.A.S </t>
  </si>
  <si>
    <t>FILA_94</t>
  </si>
  <si>
    <t>REALIZAR EL ANÁLISIS Y ESTUDIO DE LOS SERVICIOS, PROGRAMAS SOCIALES, LAS COBERTURAS QUE PRESTAN LAS CAJAS DE COMPENSACIÓN FAMILIAR, PARA LA ELABORACIÓN Y ACTULIZACIÓN DE DOCUMENTOS DE APOYO DEL AREA Y ASESORAR LA CONSTRUCCIÓN DE ESTRATEGIAS E IMPLEMENTACION DE MECANISMOS DE PARTICIPACIÓN CIUDADANA EN PRO DE LA VIGILANCIA DE LA ENTIDAD.</t>
  </si>
  <si>
    <t>CONTRATO 094 DE 2018, CONTRATISTA: YOHANA DEVIA CARDENAS</t>
  </si>
  <si>
    <t>FILA_95</t>
  </si>
  <si>
    <t>CONTRATAR EL SERVICIO DE SOPORTE, MANTENIMIENTO, OPTIMIZACIÓN Y MEJORAMIENTO A LOS PROCEDIMIENTOS IMPLEMENTADOS EN EL SISTEMA DE GESTIÓN DE TRÁMITES Y SERVICIOS - GTSS, CONSTRUIDO SOBRE LA PLATAFORMA ESIGNA, MEDIANTE LA MODALIDAD DE BOLSA DE HORAS</t>
  </si>
  <si>
    <t>CONTRATO 095 DE 2018, CONTRATISTA: INDENOVA SUCURSAL VIRTUAL</t>
  </si>
  <si>
    <t>FILA_96</t>
  </si>
  <si>
    <t>LA SCB CELEBRARÁ EN EL MERCADO DE COMPRAS PÚBLICAS -MCP- DE LA BOLSA MERCANTIL DE COLOMBIA S.A. -BMC- LA NEGOCIACIÓN O NEGOCIACIONES NECESARIAS PARA ADQUIRIR LA PRESTACIÓN DE SERVICIO DE VIGILANCIA Y SEGURIDAD PRIVADA CON DESTINO A LA SUPERINTENDENCIA DEL SUBSIDIO FAMILIAR</t>
  </si>
  <si>
    <t>A-2-0-4-5-10</t>
  </si>
  <si>
    <t>CONTRATO 096 DE 2018, CONTRATISTA: COMISIONISTAS FINANCIEROS AGROPECUARIOS S.A.-COMFINAGRO S.A.</t>
  </si>
  <si>
    <t>FILA_97</t>
  </si>
  <si>
    <t>CONTRATAR LA RENOVACIÓN DEL LICENCIAMIENTO SQL SERVER Y HERRAMIENTAS INFORMÁTICAS MICROSOFT PARA LA SUPERINTENDENCIA DEL SUBSIDIO FAMILIAR</t>
  </si>
  <si>
    <t>C-3605-1300-2-0-3</t>
  </si>
  <si>
    <t>COMPRAVENTA</t>
  </si>
  <si>
    <t>CONTRATO 097 DE 2018, CONTRATISTA: CONTROLES EMPRESARIALES</t>
  </si>
  <si>
    <t>FILA_98</t>
  </si>
  <si>
    <t>ADQUIRIR POR EL SISTEMA DE BONOS EDUCATIVOS, IMPLEMENTOS QUE FORTALEZCAN LA FORMACIÓN EDUCATIVA PARA LOS HIJOS DE LOS FUNCIONARIOS DE LA SUPERINTENDENCIA DEL SUBSIDIO FAMILIAR QUE SE ENCUENTRAN EN FORMACIÓN ACADÉMICA (DESDE PRE-ESCOLAR HASTA PROFESIONAL)</t>
  </si>
  <si>
    <t>A-2-0-4-21-1</t>
  </si>
  <si>
    <t>CONTRATO 098 DE 2018, CONTRATISTA: SODEXO SERVICIOS DE BENEFICIOS E INCENTIVOS DE COLOMBIA S.A.</t>
  </si>
  <si>
    <t>FILA_99</t>
  </si>
  <si>
    <t>PRESTAR LOS SERVICIOS DE ALMACENAMIENTO, CUSTODIA, CONSERVACIÓN Y PRÉSTAMO DEL ARCHIVO DE LA SUPERINTENDENCIA DEL SUBSIDIO FAMILIAR, INCLUIDO SU TRANSPORTE Y CONSULTA</t>
  </si>
  <si>
    <t>CONTRATO 099 DE 2018, CONTRATISTA: ADD MULTISERVICIOS CORPORATIVOS</t>
  </si>
  <si>
    <t>FILA_100</t>
  </si>
  <si>
    <t>COMPRAR A TRAVÉS DE LA TIENDA VIRTUAL DEL ESTADO LA ADQUISICIÓN DE SEGUROS DE VEHÍCULOS PARA EL PARQUE AUTOMOTOR DE LA SUPERINTEDENCIA DEL SUBSIDIO FAMILIAR</t>
  </si>
  <si>
    <t>A-2-0-4-9-11</t>
  </si>
  <si>
    <t>CONTRATO 100 DE 2018, CONTRATISTA: MAPFRE SEGUROS GENERALES DE COLOMBIA S.A.</t>
  </si>
  <si>
    <t>FILA_101</t>
  </si>
  <si>
    <t>CONTRATAR LA PRESTACIÓN DE SERVICIO DE TRANSPORTE TERRESTRE AUTOMOTOR ESPECIAL PARA LOS FUNCIONARIOS DE LA SUPERINTENDENCIA DEL SUBSIDIO FAMILIAR EN LA CIUDAD DE BOGOTÁ D.C.</t>
  </si>
  <si>
    <t>A-2-0-4-6-7</t>
  </si>
  <si>
    <t>CONTRATO 101 DE 2018, CONTRATISTA: EMPRESA DE TRANSPORTE ESCOLAR Y TURISMO LTDA</t>
  </si>
  <si>
    <t>FILA_102</t>
  </si>
  <si>
    <t>CONTRATAR LA PRESTACIÓN DEL SERVICIO DE MANTENIMIENTO PREVENTIVO Y CORRECTIVO CON SUMINISTRO DE REPUESTOS Y MANO DE OBRA PARA EL PARQUE AUTOMOTOR DE LA SUPERINTENDENCIA DEL SUBISIDIO FAMILIAR</t>
  </si>
  <si>
    <t>A-2-0-4-5-6</t>
  </si>
  <si>
    <t>CONTRATO 102 DE 2018, CONTRATISTA: CAR SCANNERS S.A.S.</t>
  </si>
  <si>
    <t>FILA_103</t>
  </si>
  <si>
    <t>PRESTAR EL SERVICIO DE RASTREO Y MONITOREO VEHICULAR INTEGRAL, COMPATIBLE CON LOS DISPOSITIVOS G.P.S. DE MARCA WAVELIN  K 200  DE PROPIEDAD DE LA SUPERINTENDENCIA DEL SUBSIDIO FAMILIAR</t>
  </si>
  <si>
    <t>A-2-0-4-6-5</t>
  </si>
  <si>
    <t>CONTRATO 103 DE 2018, CONTRATISTA: DAR SOLUCIONES</t>
  </si>
  <si>
    <t>FILA_104</t>
  </si>
  <si>
    <t>ADQUIRIR A TRAVES DE LA TIENDA VIRTUAL DEL ESTADO COLOMBIANO EL SUMINISTRO DE DOTACIÓN PARA LOS FUNCIONARIOS DE LA SUPERINTENDENCIA DEL SUBSIDIO FAMILIAR QUE TENGAN DERECHO POR LEY</t>
  </si>
  <si>
    <t>A-2-0-4-4-2</t>
  </si>
  <si>
    <t>CONTRATO 104 DE 2018, CONTRATISTA: UNION TEMPORAL CHARLESTON - PAPI</t>
  </si>
  <si>
    <t>FILA_105</t>
  </si>
  <si>
    <t>CONTRATO 105 DE 2018, CONTRATISTA: YUBARTA S.A.S.</t>
  </si>
  <si>
    <t>FILA_106</t>
  </si>
  <si>
    <t>CONTRATO 106 DE 2018, CONTRATISTA: DGERARD MG S.A.S</t>
  </si>
  <si>
    <t>FILA_107</t>
  </si>
  <si>
    <t>CONTRATO 107 DE 2018, CONTRATISTA: DGERARD MG S.A.S</t>
  </si>
  <si>
    <t>FILA_108</t>
  </si>
  <si>
    <t>PRESTAR LOS SERVICIOS DE APOYO LOGÍSTICO PARA REALIZAR EL SEMINARIO "EVALUACIÓN DE LA GESTIÓN FONDO DE LEY FOVIS"</t>
  </si>
  <si>
    <t>C-3699-1300-4-0-3</t>
  </si>
  <si>
    <t>CONTRATO 108 DE 2018, CONTRATISTA: CAJA DE COMPENSACIÓN FAMILIAR CHOCO - COMFACHOCO</t>
  </si>
  <si>
    <t>FILA_109</t>
  </si>
  <si>
    <t>DESARROLLAR EL PLAN DE BIENESTAR LABORAL E INCENTIVOS, DIRIGIDOS A LOS FUNCIONARIOS DE LA SUPERINTENDENCIA, DE ACUERDO A LOS REQUERIMIENTOS DE LA ENTIDAD</t>
  </si>
  <si>
    <t>A-2-0-4-21-4; C-3605-1300-1-0-1</t>
  </si>
  <si>
    <t>CONTRATO 109 DE 2018, CONTRATISTA: CAJA DE COMPENSACIÓN FAMILIAR - CAFAM</t>
  </si>
  <si>
    <t>FILA_110</t>
  </si>
  <si>
    <t>CREAR, PRODUCIR Y EMITIR MENSAJES PUBLICITARIOS EN RADIO Y EN LOS CANALES REGIONALES DE TELEVISIÓN PARA DIVULGAR Y SOCIALIZAR LAS FUNCIONES DE INSPECCIÓN, VIGILANCIA Y CONTROL DE LA SUPERINTENDENCIA DEL SUBSIDIO FAMILIAR, LOS DERECHOS Y DEBERES DE LOS AFILIADOS FRENTE AL SISTEMA DEL SUBSIDIO FAMILIAR Y LA AUDIENCIA PUBLICA DE RENDICION DE CUENTAS</t>
  </si>
  <si>
    <t>C-3699-1300-3-0-2; C-3699-1300-2-0-1</t>
  </si>
  <si>
    <t>CONTRATO 110 DE 2018, CONTRATISTA: BIG MEDIA PUBLICIDAD S.A.S.</t>
  </si>
  <si>
    <t>FILA_111</t>
  </si>
  <si>
    <t xml:space="preserve">ADQUIRIR A TRAVÉS DE LA TIENDA VIRTUAL DEL ESTADO COLOMBIANO EL SUMINISTRO DE PAPELERÍA Y UTILES DE OFICINA </t>
  </si>
  <si>
    <t>A-2-0-4-4-15</t>
  </si>
  <si>
    <t>CONTRATO 111 DE 2018, CONTRATISTA: S.O.S. SOLUCIONES DE OFI CINA &amp; SUMINISTROS S.A.S.</t>
  </si>
  <si>
    <t>FILA_112</t>
  </si>
  <si>
    <t>ELABORACIÓN E IMPLEMENTACIÓN DE INSTRUMENTOS PARA EL FORTALECIMIENTO DE LA ARQUITECTURA EMPRESARIAL QUE SOPORTAN LAS ACTIVIDADES DE INSPECCIÓN VIGILANCIA Y CONTROL (IVC) DE LA SUPERINTENDENCIA DE SUBSIDIO FAMILIAR, DE ACUERDO CON EL ALCANCE TÉCNICO DE LOS ANEXOS 1,2,3,4 Y 5</t>
  </si>
  <si>
    <t>C-3605-1300-2-0-1;C-3605-1300-2-0-3;C-3605-1300-2-0-2</t>
  </si>
  <si>
    <t>CONSULTORIA</t>
  </si>
  <si>
    <t>CONTRATO 112 DE 2018, CONTRATISTA: ALINA TECH S.A.S.</t>
  </si>
  <si>
    <t>FILA_113</t>
  </si>
  <si>
    <t>APOYAR A LA SSF PARA EL MANEJO Y USO ADECUADO DE LOS BUZONES VIRTUALES INSTALADOS EN VALLEDUPAR-CESAR.</t>
  </si>
  <si>
    <t>CONTRATO 113 DE 2018, CONTRATISTA: ESTHER JUDITH REDONDO ARIAS</t>
  </si>
  <si>
    <t>FILA_114</t>
  </si>
  <si>
    <t>CONTRATAR LA PRESTACIÓN DE SERVICIOS PROFESIONALES Y ASESORÍA PARA DAR CONTINUIDAD A LA IMPLEMENTACIÓN DEL PLAN INSTITUCIONAL DE GESTIÓN AMBIENTAL - PIGA Y DEL PLAN DE GESTIÓN INTEGRAL DE RESIDUOS PELIGROSOS, EN LA SUPERINTENDENCIA DE SUBSIDIO FAMILIAR, ASÍ COMO EN SU SEGUIMIENTO Y MANTENIMIENTO DE ACUERDO CON LAS NORMAS QUE REGULAN A LA ENTIDAD EN ESTA MATERIA</t>
  </si>
  <si>
    <t>CONTRATO 114 DE 2018, CONTRATISTA: SOLANGIE ROCIO OSORIO GOMEZ</t>
  </si>
  <si>
    <t>FILA_115</t>
  </si>
  <si>
    <t>ADQUIRIR TÓNERES PARA LAS IMPRESORAS LEXMARK CX725 DE LA SUPERINTENDENCIA DEL SUBSIDIO FAMILIAR</t>
  </si>
  <si>
    <t>CONTRATO 115 DE 2018, CONTRATISTA: S.O.S. SOLUCIONES DE OFI CINA &amp; SUMINISTROS S.A.S.</t>
  </si>
  <si>
    <t>FILA_116</t>
  </si>
  <si>
    <t>ADQUIRIR, INSTALAR Y CONFIGURAR UNA SOLUCIÓN DE SEGURIDAD Y PROTECCIÓN PERIMETRAL PARA LA SUPERINTENDENCIA DEL SUBSIDIO FAMILIAR</t>
  </si>
  <si>
    <t>CONTRATO 116 DE 2018, CONTRATISTA: UT NGFW SUPERFAMILIAR</t>
  </si>
  <si>
    <t>FILA_117</t>
  </si>
  <si>
    <t>AUNAR ESFUERZOS TÉCNICOS, ADMINISTRATIVOS Y FINANCIEROS PARA LA REALIZACIÓN DEL SEMINARIO EVALUACIÓN DE LA GESTIÓN PROGRAMA FONIÑEZ</t>
  </si>
  <si>
    <t>CONVENIO DE COOPERACIÓN</t>
  </si>
  <si>
    <t>CONTRATO 117 DE 2018, CONTRATISTA: CAJA DE COMPENSACIÓN FAMILIAR COFREM</t>
  </si>
  <si>
    <t>FILA_118</t>
  </si>
  <si>
    <t>ADQUIRIR EL SEGURO OBLIGATORIO DE TRÁNSITO SOAT PARA EL PARQUE AUTOMOTOR DE LA SSF</t>
  </si>
  <si>
    <t>CONTRATO 118 DE 2018, CONTRATISTA: LA PREVISORA S.A.</t>
  </si>
  <si>
    <t>FILA_119</t>
  </si>
  <si>
    <t>SUMINISTRO DE TIQUETES AEREOS A NIVEL NACIONAL</t>
  </si>
  <si>
    <t>A-2-0-4-11-2;C-3699-1300-3-0-3</t>
  </si>
  <si>
    <t xml:space="preserve">CONTRATO 119 DE 2018, CONTRATISTA: UNION TEMPORAL NOVATOURS - VISION TOURS </t>
  </si>
  <si>
    <t>FILA_120</t>
  </si>
  <si>
    <t>CONTRATAR LOS SERVICIOS DE LOGÍSTICA QUE DEMANDA PARA LA PARTICIPACIÓN DE LA DELEGACIÓN DEPORTIVA DE LA SUPERINTENDENCIA DEL SUBSIDIO FAMILIAR EN LOS JUEGOS INTERCAJAS DE LA CONFRATERNIDAD 2018</t>
  </si>
  <si>
    <t>CONTRATO 120 DE 2018, CONTRATISTA: CAJA DE COMPENSACIÓN FAMILIAR DE FENALCO - COMFENALCO QUINDIO</t>
  </si>
  <si>
    <t>FILA_121</t>
  </si>
  <si>
    <t>SUMINISTRO DE PAPELERÍA Y ÚTILES DE OFICINA</t>
  </si>
  <si>
    <t>CONTRATO 121 DE 2018, CONTRATISTA: DISPAPELES S.A.S.</t>
  </si>
  <si>
    <t>FILA_122</t>
  </si>
  <si>
    <t>PRESTAR SERVICIOS PROFESIONALES A LA SUPERINTENDENCIA DEL SUBSIDIO FAMILIAR, EN LA OFICINA ASESORA DE PLANEACIÓN, EN ACTUALIZACIÓN, ACOMPAÑAMIENTO, MANTENIMIENTO Y FORTALECIMIENTO DEL SISTEMA DE GESTIÓN INSTITUCIONAL Y SU ARTICULACIÓN CON EL MODELO INTEGRADO DE PLANEACIÓN Y GESTIÓN V2, SUS DIMENSIONES Y POLÍTICAS. ASI MISMO REALIZAR ACOMPAÑAMIENTO A LOS PROCESOS EN LA IDENTIFICACIÓN, CARACTERIZACIÓN, NECESIDADES, EXPECTATIVAS Y NIVEL DE SATISFACCIÓN DE SUS PARTES INTERESADAS Y ASESORAR EL DIRECCIONAMIENTO ESTRATÉGICO DE LA ENTIDAD.</t>
  </si>
  <si>
    <t>CONTRATO 122 DE 2018, CONTRATISTA: MAYRA MERCEDES ALBA GARCIA</t>
  </si>
  <si>
    <t>FILA_123</t>
  </si>
  <si>
    <t>PRESTAR SERVICIOS PROFESIONALES A LA SUPERINTENDENCIA DEL SUBSIDIO FAMILIAR EN LA OFICINA ASESORA DE PLANEACIÓN EN ASESORÍA, ACOMPAÑAMIENTO, DISEÑO E IMPLEMENTACIÓN DE UN PROGRAMA DE CAPACITACIÓN Y ENTRENAMIENTO DESTINADO A LOS DIFERENTES DEPENDENCIAS DE LA ENTIDAD EN RELACIÓN CON: DESÑO Y SEGUIMIENTO A PLANES, PROGRAMAS Y PROYECTOS; POLÍTICA DE PLANEACIÓN INSTITUCIONAL Y POLÍTICA DE GESTIÓN PRESUPUESTAL Y EFICIENCIA EN EL GASTO DEL PÚBLICO</t>
  </si>
  <si>
    <t>CONTRATO 123 DE 2018, CONTRATISTA: JUAN MARTIN ESCOBAR DIAZ</t>
  </si>
  <si>
    <t>FILA_124</t>
  </si>
  <si>
    <t>PRESTAR LOS SERVICIOS PROFESIONALES PARA GESTIONAR Y DOCUMENTAR LA INFORMACIÓN INSTITUCIONAL DE CARÁCTER TÉCNICO-LEGAL QUE SERÁ INCLUIDA EN LAS CAPSULAS INFORMATIVAS DONDE SE PROMOCIONEN LOS SERVICIOS Y FUNCIONES DE LA SUPERINTEDENCIA Y LOS DERECHOS Y DEBERES DE LOS AFILIADOS AL SISTEMA DE SUBSIDIO FAMILIAR</t>
  </si>
  <si>
    <t>CONTRATO 124 DE 2018, CONTRATISTA: NELSY JURANY NAVARRO ZAMBRANO</t>
  </si>
  <si>
    <t>FILA_125</t>
  </si>
  <si>
    <t>CONTRATAR LOS SERVICIOS PROFESIONALES DE UN INGENIERO DE SISTEMAS EN EL ROL DE ADMINISTRADOR DE BASE DE DATOS PARA APOYAR LA ADMINISTRACIÓN, MANTENIMIENTO Y OPTIMIZACIÓN DE LAS BASES DE DATOS Y ACTIVIDADES DE ASEGURAMIENTO DE CALIDAD DE LA INFORMACIÓN, DE LOS SISTEMAS DE INFORMACIÓN PERSONALES DE LA ENTIDAD</t>
  </si>
  <si>
    <t>CONTRATO 125 DE 2018, CONTRATISTA: HUGO ARTURO FONSECA CRUZ</t>
  </si>
  <si>
    <t>FILA_126</t>
  </si>
  <si>
    <t>PRESTAR LOS SERVICIOS PROFESIONALES A LA SUPERINTENDENCIA DEL SUBSIDIO FAMILIAR EN LA OFICINA ASESORA DE PLANEACIÓN EN ADOPCIÓN E IMPLEMENTACIÓN DEL MODELO INTEGRADO DE PLANEACIÓN GESTIÓN V2, REALIZANDO EL DISEÑO, IMPLEMENTACIÓN Y SEGUIMIENTO DE LA POLÍTICA DE SEGUIMIENTO Y EVALUACIÓN INSTITUCIONAL</t>
  </si>
  <si>
    <t>CONTRATO 126 DE 2018, CONTRATISTA: JOAQUIN ALFREDO RENDON CHAVARRIAGA</t>
  </si>
  <si>
    <t>FILA_127</t>
  </si>
  <si>
    <t>CONTRATAR LA PRESTACIÓN DE SERVICIOS PROFESIONALES PARA GESTIONAR Y DOCUMENTAR LA INFORMACIÓN INSTITUCIONAL EN LAS REVISTAS Y PORTALES DE LAS CAJAS PARA LOGRAR UN CAMBIO EN LA PERCEPCIÓN DE LOS AFILIADOS AL SISTEMA DE ACUERDO CON LA ESTRATEGIA DE COMUNICACIÓN DESARROLLADA</t>
  </si>
  <si>
    <t>CONTRATO 127 DE 2018, CONTRATISTA: YULY ANDREA CUENCA MEDINA</t>
  </si>
  <si>
    <t>FILA_128</t>
  </si>
  <si>
    <t>PRESTAR SERVICIOS PROFESIONALES A LA SUPERINTENDENCIA DE SUBSIDIO FAMILIAR, EN LA OFICINA ASESORA DE PLANEACIÓN, APOYANDO LA MEJORA DEL SISTEMA INTEGRADO DE GESTIÁON EN EL DISEÑO Y SOCIALIZACIÓN DE DOCUMENTOS Y MECANISMOS REQUERIDOS EN LA ADOPCIÓN E IMPLEMENTACIÓN DE MODELO INTEGRADO DE PLANEACIÓN Y GESTIÓN V2</t>
  </si>
  <si>
    <t xml:space="preserve">CONTRATO 128 DE 2018, CONTRATISTA: JORGE ELIECER VALDERRAMA </t>
  </si>
  <si>
    <t>FILA_129</t>
  </si>
  <si>
    <t>PRESTAR EL SERVICIO DE ALQUILER DE UN STAND PARA EL EVENTO "DIA NACIONAL DEL TENDERO 2018" QUE SE LLEVARÁ A CABO EL DÍA 19 DE AGOSTO DE 2018 EN LA CIUDAD DE BOGOTÁ</t>
  </si>
  <si>
    <t>C-3699-1300-2-0-2</t>
  </si>
  <si>
    <t>CONTRATO 129 DE 2018, CONTRATISTA: FEDERACIÓN NACIONAL DE COMERCIANTES - FENALCO</t>
  </si>
  <si>
    <t>FILA_130</t>
  </si>
  <si>
    <t>PRESTAR LOS SERVICIOS DE LOGÍSTICA REQUERIDOS POR LA SUPERINTENDENCIA PARA GESTIONAR EL DESARROLLO DEL SEMINARIO: "ACTUALIZACIÓN NORMATIVA PARA LOS CONSEJEROS DIRECTIVOS DE LAS CAJAS DE COMPENSACION FAMILIAR." A LLEVAR A CABO EN LA CIUDAD DE CARTAGENA DURANTE LOS DÍAS 22, 23 Y 24 DE AGOSTO DE 2018</t>
  </si>
  <si>
    <t>CONTRATO 130 DE 2018, CONTRATISTA: INVERSIONES PUIN S.A.S.</t>
  </si>
  <si>
    <t>FILA_131</t>
  </si>
  <si>
    <t>PRESTAR EL SERVICIO DE ALQUILER DE UN STAND PARA EL EVENTO "DIA NACIONAL DEL TENDERO 2018" QUE SE LLEVARÁ A CABO EL DÍA 25 DE AGOSTO DE 2018 EN LA CIUDAD DE MEDELLÍN DEPARTAMENTO DE ANTIOQUIA</t>
  </si>
  <si>
    <t>CONTRATO 131 DE 2018, CONTRATISTA: FEDERACIÓN NACIONAL DE COMERCIANTES - FENALCO</t>
  </si>
  <si>
    <t>FILA_132</t>
  </si>
  <si>
    <t>PRESTAR LOS SERVICIOS DE APOYO LOGÍSTICO A LA SUPERINTENDENCIA DEL SUBSIDIO FAMILIAR EN LA REALIZACIÓN DEL SEMINARIO X ENCUENTRO DE ATENCIÓN E INTERACCIÓN CON EL CIUDADANO 2018</t>
  </si>
  <si>
    <t>CONTRATO 132 DE 2018, CONTRATISTA: CAJA DE COMPENSACIÓN FAMILIAR COMFAMILIAR DE NARIÑO</t>
  </si>
  <si>
    <t>FILA_133</t>
  </si>
  <si>
    <t>PRESTAR LOS SERVICIOS PROFESIONALES A LA SUPERINTENDENCIA DEL SUBSIDIO FAMILIAR , EN LA OFICINA DE TECNOLOGÍA DE LA INFORMACIÓN Y DE LAS COMUNICACIONES, PARA ASESORAR, ACTUALIZAR Y ACOMPAÑAR LA REALIZACIÓN DE AJUSTES NECESARIOS DEL MARCO LEGAL CONTEMPLADO EN LAS POLÍTICAS DE GOBIERNO DIGITAL Y SEGURIDAD DIGITAL</t>
  </si>
  <si>
    <t>CONTRATO 133 DE 2018, CONTRATISTA: MIGUEL ANGEL BARBOSA RICO</t>
  </si>
  <si>
    <t>FILA_134</t>
  </si>
  <si>
    <t>PRESTAR EL SERVICIO DE ALQUILER DE UN STAND PARA EL EVENTO "DIA NACIONAL DEL TENDERO 2018" QUE SE LLEVARÁ A CABO EL DÍA 02 DE SEPTIEMBRE DE 2018 EN LA CIUDAD DE VILLAVICENCIO DEPARTAMENTO DE META</t>
  </si>
  <si>
    <t>CONTRATO 134 DE 2018, CONTRATISTA: FEDERACIÓN NACIONAL DE COMERCIANTES - FENALCO</t>
  </si>
  <si>
    <t>FILA_135</t>
  </si>
  <si>
    <t>ADQUIRIR DISPOSITIVOS ELECTRÓNICOS HFA PARA LA SUPERINTENDENCIA DEL SUBSIDIO FAMILIAR</t>
  </si>
  <si>
    <t>CONTRATO 135 DE 2018, CONTRATISTA: INGENIERIA Y TELECOMUNICACIONES DE COLOMBIA S.A.S - INTELCOL S.A.S.</t>
  </si>
  <si>
    <t>FILA_136</t>
  </si>
  <si>
    <t>RENOVAR LA SUSCRIPCIÓN DE LA HERRAMIENTA OFFICE 365 PARA LA SUPERSUBSIDIO FAMILIAR</t>
  </si>
  <si>
    <t>A-2-0-4-5-13</t>
  </si>
  <si>
    <t>CONTRATO 136 DE 2018, CONTRATISTA: UT SOLUCIONES MICROSOFT 2018</t>
  </si>
  <si>
    <t>FILA_137</t>
  </si>
  <si>
    <t>CONTRATAR LA ATUALIZACIÓN DE LICENCIA ORACLE</t>
  </si>
  <si>
    <t>CONTRATO 137 DE 2018, CONTRATISTA: ORACLE COLOMBIA LTDA.</t>
  </si>
  <si>
    <t>FILA_138</t>
  </si>
  <si>
    <t xml:space="preserve">ALQUILER DE UN (1) STAND PARA LA PARTICIPACIÓN  DE LA SUPERINTENDENCIA DEL SUBSIDIO FAMILIAR EN EL CONTRESO ANUAL DE LA CONFEDERACIÓN COLOMBIANA DE CAMARAS DE COMERCIO 2018 - CONFECAMARAS A REALIZARSE EN LA CIUDAD DE CARTAGENA DE INDIAS HOTEL HILTON LOS DÍAS 13 Y 14 DE SEPTIEMBRE </t>
  </si>
  <si>
    <t>CONTRATO 138 DE 2018, CONTRATISTA: CONFEDERACION COLOMBIANA DE CAMARAS DE COMERCIO CONFECAMARAS</t>
  </si>
  <si>
    <t>FILA_139</t>
  </si>
  <si>
    <t>CONTRATAR CAPACITACIONES EN CONTRATACIÓN ESTATAL, PROCEDIMIENTO ADMINISTRATIVO Y DE LO CONTENCIOSO ADMINISTRATIVO DIRIGIDO A LOS FUNCIONARIOS DE LA SUPERINTENDENCIA DEL SUBSIDIO FAMILIAR</t>
  </si>
  <si>
    <t>C-3605-1300-1-0-2</t>
  </si>
  <si>
    <t>CONTRATO 139 DE 2018, CONTRATISTA: INSTITUTO DE ESTUDIOS DEL MINISTERIO PÚBLICO - IEMP</t>
  </si>
  <si>
    <t>FILA_140</t>
  </si>
  <si>
    <t>CONTRATAR EL SERVICIO DE NUMERACIÓN, LOCALIZACIÓN, RECARGA Y MANTENIMIENTO DE EXTINTORES ACTUALES, SEÑALIZACIÓN, SOPORTES Y BASES DE LOS MISMOS,(EN CASO DE SER NECESARIO), DE LAS SEDES DE LA SUPERINTENDENCIA DEL SUBSIDIO FAMILIAR, EN CUMPLIMIENTO DE LA NORMATIVIDAD NTC 2885 Y NSR 10 TITULO J</t>
  </si>
  <si>
    <t>A-2-0-4-5-2</t>
  </si>
  <si>
    <t>CONTRATO 140 DE 2018, CONTRATISTA: MEGASERVICE GVM LTDA. - GVM LTDA.</t>
  </si>
  <si>
    <t>FILA_141</t>
  </si>
  <si>
    <t>APOYAR A LA SUPERINTENDENCIA DEL SUBSIDIO FAMILIAR PARA EL MANEJO Y USO ADECUADO DE LOS BUZONES VIRTUALES INSTALADOS EN PASTO-NARIÑO</t>
  </si>
  <si>
    <t>CONTRATO 141 DE 2018, CONTRATISTA: JUAN SEBASTIAN CHAMORRO IBARRA</t>
  </si>
  <si>
    <t>FILA_142</t>
  </si>
  <si>
    <t>CONTRATAR LOS SERVICIOS PROFESIONALES REQUERIDOS POR LA SECRETARÍA GENERAL DE LA ENTIDAD PARA ADELANTAR LOS ESTUDIOS DEL SECTOR Y DE MERCADO DE LOS PROCESOS DE CONTRATACIÓN QUE ABRIRÁ LA SUPERINTENDENCIA EN EL ÚLTIMO TRIMESTRE DE LA VIGENCIA, ASÍ COMO PARA ADELANTAR AJUSTES A FLUJOGRAMAS QUE SE LEVANTARON Y QUE SE VIENEN ANALIZANDO CON LA ALTA DIRECCIÓN, PARA QUE HAGA PARTE DE LA PROPUESTA DE ACTUALIZACIÓN DEL MANUAL DE CONTRATACIÓN DE LA ENTIDAD.</t>
  </si>
  <si>
    <t>CONTRATO 142 DE 2018, CONTRATISTA: MICHAEL AUGUSTO RINCON FORERO</t>
  </si>
  <si>
    <t>FILA_143</t>
  </si>
  <si>
    <t>ADQUIRIR A TRAVÉS DE LA TIENDA VIRTUAL DEL ESTADO COLOMBIANO EL SUMINISTRO DE DOTACIÓN PARA LOS FUNCIONARIOS DE LA SUPERINTENDENCIA DEL SUBSIDIO FAMILIAR QUE TENGAN DERECHO POR LEY</t>
  </si>
  <si>
    <t>CONTRATO 143 DE 2018, CONTRATISTA: UNION TEMPORAL CHARLESTON-PAPI</t>
  </si>
  <si>
    <t>FILA_144</t>
  </si>
  <si>
    <t>CONTRATO 144 DE 2018, CONTRATISTA: INVERSIONES SARA DE COLOMBIA S.A.S</t>
  </si>
  <si>
    <t>FILA_145</t>
  </si>
  <si>
    <t>CONTRATO 145 DE 2018, CONTRATISTA: UNION TEMPORAL CHARLESTON-PAPI</t>
  </si>
  <si>
    <t>FILA_146</t>
  </si>
  <si>
    <t>CONTRATO 146 DE 2018, CONTRATISTA: SPARTA SHOES S.A.S.</t>
  </si>
  <si>
    <t>FILA_147</t>
  </si>
  <si>
    <t>ANUAR ESFUERZOS TÉCNICOS, ADMINISTRATIVOS Y FINANCIEROS PARA LA REALIZACIÓN DEL SEMINARIO “PARA EL FORTALECIMIENTO DE LOS PROGRAMAS SOCIALES DE LAS CAJAS DE COMPENSACIÓN FAMILIAR</t>
  </si>
  <si>
    <t>CONTRATO 147 DE 2018, CONTRATISTA: CAJA DE COMPENSACIÓN FAMILIAR DEL MAGDALENA-CAJAMAG</t>
  </si>
  <si>
    <t>FILA_148</t>
  </si>
  <si>
    <t>SE REQUEIRE EL SERVICIO DE COMBUSTIBLE, PARA EL PARQUE AUTOMOTOR DE LA ENTIDAD, CON EL FIN DE GARANTIZAR EL NORMAL FUNCIONAMIENTO DE LOS VEHICULOS.</t>
  </si>
  <si>
    <t>CONTRATO 148 DE 2018, CONTRATISTA: ORGANIZACIÓN TERPEL S.A.</t>
  </si>
  <si>
    <t>FILA_149</t>
  </si>
  <si>
    <t>APOYAR A LA SUPERINTENDENCIA DEL SUBSIDIO FAMILIAR PARA EL MANEJO Y USO ADECUADO DE LOS BUZONES VIRTUALES INSTALADOS EN BOGOTÁ D.C.</t>
  </si>
  <si>
    <t>CONTRATO 149 DE 2018, CONTRATISTA: MARTA CECILIA ESCOBAR OCAMPO</t>
  </si>
  <si>
    <t>FILA_150</t>
  </si>
  <si>
    <t>CONTRATAR EL ALQUILER DE UN STAND PARA EL EVENTO "30 CONGRESO DE ASOCAJAS: ENCAJAR EN LA FORMALIDAD, EL RETO DE LA PROTECCIÓN SOCIAL" QUE SE LLEVARÁ A CABO EL25 Y 26 DE OCTUBRE DE 2018" EN LA CIUDAD DE CARTAGENA EN EL HOTEL HILTON</t>
  </si>
  <si>
    <t>CONTRATO 150 DE 2018, CONTRATISTA: ASOCIACIÓN NACIONAL DE CAJAS DE COMPENSACIÓN FAMILIAR-ASOCAJAS</t>
  </si>
  <si>
    <t>FILA_151</t>
  </si>
  <si>
    <t>ADQUIRIR EL SERVICIO DE VIGILANCIA Y SEGURIDAD PRIVADA PARA LA SSF.</t>
  </si>
  <si>
    <t>CONTRATO 151 DE 2018, CONTRATISTA: COOPERATIVA DE VIGILANTES STARCOOP CTA</t>
  </si>
  <si>
    <t>FILA_152</t>
  </si>
  <si>
    <t xml:space="preserve">CONTRATAR LOS SERVICIOS PROFESIONALES DE UN INGENIERO DE SISTEMAS O ELECTRÓNICO PARA VÁLIDAR Y DOCUMENTAR LOS PROCESOS Y PROCEDIMIENTOS DE LA PLATAFORMA ESIGNA. </t>
  </si>
  <si>
    <t>CONTRATO 152 DE 2018, CONTRATISTA: DIEGO FERNANDO PEÑARANDA LARA</t>
  </si>
  <si>
    <t>FILA_153</t>
  </si>
  <si>
    <t>APOYAR A LA SUPERINTENDENCIA DE SUBSIDIO FAMILIAR PARA EL MANEJO Y USO ADECUADO DE LOS BUZONES VIRTUALES INSTALADOS EN MEDELLÍN-ANTIOQUÍA.</t>
  </si>
  <si>
    <t>CONTRATO 153 DE 2018, CONTRATISTA: SANTIAGO ROLDAN AGUDELO</t>
  </si>
  <si>
    <t>FILA_154</t>
  </si>
  <si>
    <t>ALQUILER DE UN (1) STAND PARA LA PARTICIPACIÓN  DE LA SUPERINTENDENCIA DEL SUBSIDIO FAMILIAR EN EL SEMINARIO DE SEGURIDAD SOCIAL, FALTANTES FISCALES Y REFORMA A LA SEGURIDAD SOCIAL, QUE SE LLEVARA A CABO EL 08 DE NOVIEMBRE DE 2018, EN LA CIUDAD DE BOGOTÁ.</t>
  </si>
  <si>
    <t>CONTRATO 154 DE 2018, CONTRATISTA: ASOCIACIÓN NACIONAL DE INSTITUCIONES FINANCIERAS - ANIF</t>
  </si>
  <si>
    <t>FILA_155</t>
  </si>
  <si>
    <t>ALQUILER DE UN (1) STAND PARA LA PARTICIPACIÓN  DE LA SUPERINTENDENCIA DEL SUBSIDIO FAMILIAR EN EL SEMINARIO CORPORATIVO MACROECONÓMICO, DESAFÍOS ESTRUCTURALES DE LA NUEVA ADMINISTRACIÓN DUQUE 2018-2022. QUE SE LLEVARA A CABO EL 21 DE NOVIEMBRE DE 2018.</t>
  </si>
  <si>
    <t>CONTRATO 155 DE 2018, CONTRATISTA: ASOCIACIÓN NACIONAL DE INSTITUCIONES FINANCIERAS - ANIF</t>
  </si>
  <si>
    <t>FILA_156</t>
  </si>
  <si>
    <t>CONTRATAR LOS SERVICIOS DE DATA CENTER PARA EL ALOJAMIENTO DE LA INFRAESTRUCTURA CENTRAL DE COMPUTO DE LA SUPERINTENDENCIA DE SUBSIDIO FAMILIAR.</t>
  </si>
  <si>
    <t>CONTRATO 156 DE 2018, CONTRATISTA: IFX NETWORKS COLOMBIA S.A.S.</t>
  </si>
  <si>
    <t>FILA_157</t>
  </si>
  <si>
    <t>REALIZAR JORNADAS DE SENSIBILIZACIÓN, INFORMACIÓN, COMUNICACIÓN Y MOTIVACIÓN QUE PROMUEVAN EL INTERÉS Y LA SOLIDARIDAD CIUDADANA PARA QUE SE INTEGREN Y PARTICIPEN EN LOS PROCESOS DE CONTROL SOCIAL.</t>
  </si>
  <si>
    <t>C-3699-1300-2-0-3</t>
  </si>
  <si>
    <t xml:space="preserve">CONTRATO 157 DE 2018, CONTRATISTA: DREAM TEAM PUBLICIDAD S.A.S. </t>
  </si>
  <si>
    <t>FILA_158</t>
  </si>
  <si>
    <t>BRINDAR CAPACITACIÓN AL GRUPO DE SUPERVISORES DE LA ENTIDAD CON FUNDAMENTO EN EL ESTATUTO DE CONTRATACIÓN PÚBLICA.</t>
  </si>
  <si>
    <t>CONTRATO 158 DE 2018, CONTRATISTA: ESCUDERO GIRALDO &amp; ASOCIADOS S.A.S.</t>
  </si>
  <si>
    <t>FILA_159</t>
  </si>
  <si>
    <t>PRESTAR LOS SERVICIOS PROFESIONALES PARA APOYAR AL GRUPO DE GESTION CONTRACTUAL DE LA SERCRETARIA GRAL, EN LOS PROCESOS DE CONTRATACIÓN ASIGNADOS, REVISIÓN Y ACTUALIZACIÓN DE LA PLATAFORMA SECOOP II.</t>
  </si>
  <si>
    <t>CONTRATO 159 DE 2018, CONTRATISTA: ANDRES JAVIER SEJIN SOTO</t>
  </si>
  <si>
    <t>FILA_160</t>
  </si>
  <si>
    <t>RENOVACIÓN, MANTENIMINETO, GARANTÍA Y ASISTENCIA CON VIGENCIA DE UN (1) AÑO DE LAS LICENCIAS ESIGNA, DE USO CORPORATIVO, SOBRE LA CUAL ESTA IMPLEMENTANDO EL SISTEMA DE TRÁMITES Y SERVICIOS (GTSS) DE LA SUPERINTENDENCIA DEL SUBSIDIO FAMILIAR.</t>
  </si>
  <si>
    <t>A-2-0-4-1-8;C-3699-1300-1-0-2</t>
  </si>
  <si>
    <t>CONTRATO 160 DE 2018, CONTRATISTA: INDENOVA SUCURSAL COLOMBIA</t>
  </si>
  <si>
    <t>FILA_161</t>
  </si>
  <si>
    <t xml:space="preserve">CONTRATAR LOS SERVICIOS DE CONECTIVIDAD PARA LA SUPERINTENDENCIA DEL SUBSIDIO FAMILIAR </t>
  </si>
  <si>
    <t>CONTRATO 161 DE 2018, CONTRATISTA: IFX NETWORKS COLOMBIA S.A.S.</t>
  </si>
  <si>
    <t>FILA_162</t>
  </si>
  <si>
    <t>CONTRATAR EL REDISEÑO, MIGRACIÓN, IMPLEMENTACIÓN Y FORTALECIMIENTO DEL PORTAL CORPORATIVO DE LA SUPERINTENDENCIA DE SUBSIDIO FAMILIAR</t>
  </si>
  <si>
    <t>CONTRATO 162 DE 2018, CONTRATISTA: GROW DATA S.A.S</t>
  </si>
  <si>
    <t>FILA_163</t>
  </si>
  <si>
    <t>ADQUIRIR EQUIPOS DE CÓMPUTO DE ESCRITORIO PARA LA SUPERINTENDENCIA DEL SUBSIDIO FAMILIAR.</t>
  </si>
  <si>
    <t>A-2-0-4-1-6</t>
  </si>
  <si>
    <t>CONTRATO 163 DE 2018, CONTRATISTA: MICROHARD S.A.S.</t>
  </si>
  <si>
    <t>FILA_164</t>
  </si>
  <si>
    <t>ADQUIRIR A TRAVÉS DE LA TIENDA VIRTUAL DEL ESTADO COLOMBIANO EL SUMINISTRO DE DOTACIÓN PARA LOS FUNCIONARIOS DE LA SUPERINTENDENCIA DEL SUBSIDIO FAMILIAR QUE TENGAN DERECHO POR LEY-CALZADO DAMA</t>
  </si>
  <si>
    <t>CONTRATO 164 DE 2018, CONTRATISTA: UNIÓN TEMPORAL CHARLESTON-PAPI</t>
  </si>
  <si>
    <t>FILA_165</t>
  </si>
  <si>
    <t>ADQUIRIR A TRAVÉS DE LA TIENDA VIRTUAL DEL ESTADO COLOMBIANO EL SUMINISTRO DE DOTACIÓN PARA LOS FUNCIONARIOS DE LA SUPERINTENDENCIA DEL SUBSIDIO FAMILIAR QUE TENGAN DERECHO POR LEY-ROPA DAMA</t>
  </si>
  <si>
    <t>CONTRATO 165 DE 2018, CONTRATISTA: INVERSIONES SARA DE COLOMBIA S.A.S</t>
  </si>
  <si>
    <t>FILA_166</t>
  </si>
  <si>
    <t>ADQUIRIR A TRAVÉS DE LA TIENDA VIRTUAL DEL ESTADO COLOMBIANO EL SUMINISTRO DE DOTACIÓN PARA LOS FUNCIONARIOS DE LA SUPERINTENDENCIA DEL SUBSIDIO FAMILIAR QUE TENGAN DERECHO POR LEY-CALZADO CABALLERO</t>
  </si>
  <si>
    <t>CONTRATO 166 DE 2018, CONTRATISTA: SPARTA SHOES S.A.S.</t>
  </si>
  <si>
    <t>FILA_167</t>
  </si>
  <si>
    <t>ADQUIRIR A TRAVÉS DE LA TIENDA VIRTUAL DEL ESTADO COLOMBIANO EL SUMINISTRO DE DOTACIÓN PARA LOS FUNCIONARIOS DE LA SUPERINTENDENCIA DEL SUBSIDIO FAMILIAR QUE TENGAN DERECHO POR LEY-ROPA CABALLERO</t>
  </si>
  <si>
    <t>CONTRATO 167 DE 2018, CONTRATISTA: INVERSIONES SARA DE COLOMBIA S.A.S</t>
  </si>
  <si>
    <t>FILA_168</t>
  </si>
  <si>
    <t>PRESTAR EL SERVICIO DE VIGILANCIA Y SEGURIDAD PRIVADA PARA LA SUPERINTENDENCIA DEL SUBSIDIO FAMILIAR</t>
  </si>
  <si>
    <t>CONTRATO 168 DE 2018, CONTRATISTA: COOPERATIVA DE VIGILANTES STARCOOP CTA</t>
  </si>
  <si>
    <t>FILA_169</t>
  </si>
  <si>
    <t>Grupo 1: RENOVACIÓN DE LOS SERVICIOS DE LA GARANTÍA DE SOPORTE CON SUMINISTRO DE REPUESTOS, INCLUYENDO EL MANTENIMIENTO PREVENTIVO, CORRECTIVO DE LA INFRAESTRUCTURA CENTRAL DE COMPUTO DE LA SUPERINTENDENCIA DEL SUBSIDIO FAMILIAR. Y para el Grupo 2: ADQUISICIÓN DE SERVIDORES PARA LA INFRAESTRUCTURA CENTRAL DE CÓMPUTO DE LA SUPERINTENDENCIA DEL SUBSIDIO FAMILIAR.</t>
  </si>
  <si>
    <t>A-2-0-4-5-5;A-2-0-4-1-6</t>
  </si>
  <si>
    <t>CONTRATO 169 DE 2018, CONTRATISTA: UT SISTETRONICS- COLSOF 2018</t>
  </si>
  <si>
    <t>FILA_170</t>
  </si>
  <si>
    <t>PRESTACIÓN DE SERVICIO DE VIGILANCIA Y SEGURIDAD PRIVADA PARA LAS SEDES DE LA SUPERINTENDENCIA DEL SUBSIDIO FAMILIAR</t>
  </si>
  <si>
    <t>CONTRATO 170 DE 2018, CONTRATISTA: COOPERATIVA DE VIGILANCIA Y SERVICIOS DE BUCARAMANGA CTA-COOVIAM CTA</t>
  </si>
  <si>
    <t>FILA_171</t>
  </si>
  <si>
    <t>PRESTAR LOS SERVICIOS PROFESIONALES COMO INGENIERO DE SISTEMAS PARA APOYAR A LA OFICINA TECNOLOGÍAS DE LA INFORMACIÓN Y LAS COMUNICACIONES, EN EL MANTENIMIENTO, ACTUALIZACIÓN Y SOPORTE DEL SOFTWARE SIREVAC DE LA SUPERINTENDENCIA DE SUBSIDIO FAMILIAR..</t>
  </si>
  <si>
    <t>CONTRATO 171 DE 2018, CONTRATISTA: JUAN CARLOS RAMIREZ GAMBOA</t>
  </si>
  <si>
    <t>FILA_172</t>
  </si>
  <si>
    <t>PRESTACIÓN DE SERVICIO DE MESA DE AYUDA Y MANTENIMIENTO PREVENTIVO Y CORRECTIVO  A LOS RECURSOS COMPUTACIONALES DE LA SUPERINTENDENCIA DEL SUBSIDIO FAMILIAR, CON SUMINISTRO DE REPUESTOS.</t>
  </si>
  <si>
    <t>A-2-0-4-5-5</t>
  </si>
  <si>
    <t>CONTRATO 172 DE 2018, CONTRATISTA: SOPORTE TÉCNICO DE COLOMBIA S.AS.</t>
  </si>
  <si>
    <t>FILA_173</t>
  </si>
  <si>
    <t>ADQUIRIR MEDIANTE LA MODALIDAD DE COMPRA POR ACUERDO MARCO, LOS TÓNER, CON EL FIN DE SUPLIR LAS NECESIDADES DE IMPRESIÓN, DE ACUERDO A LAS ESPECIFICACIONES TÉCNICAS DADAS</t>
  </si>
  <si>
    <t>CONTRATO 173 DE 2018, CONTRATISTA: UNIPLES S.A.</t>
  </si>
  <si>
    <t>RES.No.0013 Se adopta el Plan Anual de Adquisiciones inicial  de SSF 2018</t>
  </si>
  <si>
    <t>Secretaria General</t>
  </si>
  <si>
    <t>Asegurar que la misión de la entidad se cumpla a través de la programación de acciones, relacionadas con las estrategias institucionales.</t>
  </si>
  <si>
    <t>NA</t>
  </si>
  <si>
    <t>MEJORAMIENTO EN LA CAPACIDAD DE GESTIÓN INSTITUCIONAL, PARA FORTALECER LA INSPECCIÓN, VIGILANCIA Y CONTROL DE LA SUPERINTENDENCIA DEL SUBSIDIO FAMILIAR</t>
  </si>
  <si>
    <t>Establecer los mejores estándares en la gestión institucional de sus recursos humanos, financieros, físicos, tecnológicos y de información</t>
  </si>
  <si>
    <t>Gestionar el Talento Humano de la Superintendencia del Subsidio Familiar</t>
  </si>
  <si>
    <t>(AT) Gestión del talento humano. (PI) Desarrollar competencas técnicas y comportamentales de los funcionarios de la SSF.
Obj Esp 3: Lograr un clima y cultura organizacional en la entidad, que brinde un ambiente laboral propicio para el desempeño y productividad laboral de los funcionarios.</t>
  </si>
  <si>
    <t>Desarrollo de competencias técnicas y comportamentales de los funcionarios de la Superintendencia del Subsidio Familiar</t>
  </si>
  <si>
    <t>1 Programa de cultura y clima organizacional ejecutado</t>
  </si>
  <si>
    <t>1 Plan de Bienestar e Incentivos Formulado, aprobado y socializado en un 100%</t>
  </si>
  <si>
    <t>Por funcionamiento se ejecutó $266.796.981, con códigos 
A-2-0-4-21-1,      A-2-0-4-21-4,     A-2-0-4-21-8</t>
  </si>
  <si>
    <t>100% de implementación de la política de  seguridad y salud en el trabajo</t>
  </si>
  <si>
    <t>(AT) Gestión del talento humano. (PI) Desarrollar competencas técnicas y comportamentales de los funcionarios de la SSF.
Obj Esp2: Gestionar el entrenamiento en el puesto de trabajo y profesionalización de los servidores públicos garantizando la participación en programas de formación y capacitación.</t>
  </si>
  <si>
    <t>5 capacitaciones y entrenamientos en el puesto de trabajo</t>
  </si>
  <si>
    <t>100% de acciones ejecutadas para la profesionalización de servidores públicos, de las requeridas.</t>
  </si>
  <si>
    <t>Las actividades estaban proyectadas de acuerdo a la demanda de los funcionarios, sujetos a la aprobación del Comité de Capacitación Bienestar e Incentivos, quienes no aprobaron las solicitudes presentadas.</t>
  </si>
  <si>
    <t>(AT) Gestión del talento humano.</t>
  </si>
  <si>
    <t>N.A.</t>
  </si>
  <si>
    <t>Realizar la Inducción a mínimo el 70%  nuevos funcionarios y  Re-inducción anual al mínimo 70% de los funcionarios</t>
  </si>
  <si>
    <t xml:space="preserve">(AT) Gestión del talento humano. </t>
  </si>
  <si>
    <t>2 informes del plan de empleos vacantes (artículo 17 de la Ley 909 de 2004)</t>
  </si>
  <si>
    <t>Gestionar como mínimo el 75% de los acuerdos de gestión</t>
  </si>
  <si>
    <t>Gestionar como mínimo el 75% de la evaluación del desempeño laboral</t>
  </si>
  <si>
    <t>Contar con un (1)  mecanismo de información que permita visualizar en tiempo real la planta de personal y generar reportes, articulado con la nómina o independiente, diferenciando</t>
  </si>
  <si>
    <t>Contar con la trazabilidad electrónica del 20% de las historia laboral y el 100% de la trazabilidad física de las historias laborales de los funcionarios activos.</t>
  </si>
  <si>
    <t>Tramitar el 100% de las situaciones administrativas y llevar registros estadísticos de su incidencia.</t>
  </si>
  <si>
    <t>Publicar en la página web el 100% de los nombramientos efectuados en la Entidad, con el link para ver el acto administrativo de nombramiento correspondiente</t>
  </si>
  <si>
    <t>NO</t>
  </si>
  <si>
    <t>N.A</t>
  </si>
  <si>
    <t>(AT) Eficiencia Administrativa; (PI) Gestión Documental</t>
  </si>
  <si>
    <t>IMPLEMENTACIÓN Y MEJORAMIENTO DEL SISTEMA  INTEGRADO DE GESTIÓN DOCUMENTAL DE LA SSF</t>
  </si>
  <si>
    <t>(1) Elaborar y presentar  las  necesidades y justificaciones que deben soportar los estudios previos de  la contratación del sostenimiento de las soluciones de Gestión Documental.</t>
  </si>
  <si>
    <t>C36991300102</t>
  </si>
  <si>
    <t xml:space="preserve">El proceso de Selección Abreviada –Subasta Inversa Electrónica No. SSF-SIE-002 DE 2018 fue declarado Desierto, mediante la resolución No. 0839 del 17 de diciembre de 2018. </t>
  </si>
  <si>
    <t>(1) Elaborar y presentar las necesidades y justificaciones  que deben soportar los estudios previos de la contratación del Soporte y sostenimiento de la Herramienta tecnologica ESIGNA</t>
  </si>
  <si>
    <t>Por medio de contrato de Prestacion de Servicios No. 160 del 20 de noviembre de 2018, suscrito con la Empresa Indenova Sucursal Colombia, "Renovacion, mantenimiento, garantia y asistencia con vigencia de un (1) año de las licencias de Esigna, de uso corporativo, sobre el cual esta implementado el Sistema de Tramites y Servicios GTSS de la Superintendencia del Subsidio Familiar" Este proceso cuenta con recurso de funcionamiento e inversión</t>
  </si>
  <si>
    <t>N/A</t>
  </si>
  <si>
    <t>100% Adelantar los ajustes solicitados por el AGN a las TRD presentadas en la vigencia 2017, dentro del plazo establecido</t>
  </si>
  <si>
    <t>Se realizaron los ajustes solicitados por el Archivo General de la Nacion, los cuales estaban sujetos a aprobacion para el mes de enero de 2019</t>
  </si>
  <si>
    <t>100% Recibir, enviar y radicar las comunicaciones oficiales.</t>
  </si>
  <si>
    <t>(1), Capacitar a los funcionarios de la Entidad, en la organización de los archivos, para realizar transferencias primarias, de acuerdo en lo establecido en las TRD</t>
  </si>
  <si>
    <t>Se dicto capacitaciones a cada una de las areas, en el mes de septiembre</t>
  </si>
  <si>
    <t>100%, Prestar los documentos del Archivo Central</t>
  </si>
  <si>
    <t>Se atendieron todas las solicitudes de prestamo y se recibieron en el tiempo estipulado</t>
  </si>
  <si>
    <t>100%,Justificar la necesidad para realizar el proceso para prestar el servicio de custodia y conservacion del archivo de la  SSF</t>
  </si>
  <si>
    <t>Por medio de contrato de Prestacion de Servicios No. 099 del 05 de abril de 2018, suscrito con la Empresa ADD , "Renovacion, mantenimiento, garantia y asistencia con vigencia de un (1) año de las licencias de Esigna, de uso corporativo, sobre el cual esta implementado el Sistema de Tramites y Servicios GTSS de la Superintendencia del Subsidio Familiar"</t>
  </si>
  <si>
    <t>(1) Elaborar y presentar las justificaciones y necesidad de servicios  externos para proceder a la  actualización de las Tablas de Valoración Documental</t>
  </si>
  <si>
    <t>De acuerdo con las observaciones dadas por los posibles oferentes, fue necesario solicitar un concepto tecnico al AGN, el cual no se recibio en el tiempo necesario para realizar la contratacion</t>
  </si>
  <si>
    <t>(1)Elaborar y presentar las justificaciones y necesidad de servicios  externos  de apoyo en el Proceso de Gestión Documental en los procedimientos de Gestión de Correspondencia con el fin de contribuir al logro de los objetivos del Grupo de acuerdo con los criterios de calidad establecidos.</t>
  </si>
  <si>
    <t>Contrato N° 054 de 2018. Contratista Lina Cuadros</t>
  </si>
  <si>
    <t>(1)Elaborar y presentar las necesidades y justificaciones  requeridas para adelantar los estudios previos  de la contratación de Jservicios de apoyo al Proceso de Gestión Documental</t>
  </si>
  <si>
    <t>Contrato N° 028 de 2018. Contratista Katalina Verdooren</t>
  </si>
  <si>
    <t>100% Identificar y documentar mejoras y nuevas funcionalidades de los procesos documentales para su desarrollo</t>
  </si>
  <si>
    <t>100% Monitorear, evaluar y hacer seguimiento a la funcionalidad y el rendimiento de la herramienta</t>
  </si>
  <si>
    <t>100%Registo, notificación, y publicación oportuna de los actos administrativos de carácter general .</t>
  </si>
  <si>
    <t>En la vigencia fiscal 2018, la Superintendencia del Subsidio Familiar no tuvo proyectos financiados con recursos de banca multilateral y de cooperación internacional - emprestitos.</t>
  </si>
  <si>
    <t>En la vigencia fiscal 2018, la Superintendencia del Subsidio Familiar no tuvo proyectos financiados con recursos de banca multilateral y de cooperación internacional no reembolsables.</t>
  </si>
  <si>
    <t>La Entidad emitió las Resoluciones 214 y 2015 de 2018, por las cuales se actualiza e implementa el  (PIGA) y se adopta e implementa el PGIRESPEL.
Para continuar con su implementación se firmaron dos contratos con un Ingeniero Ambiental</t>
  </si>
  <si>
    <t>Proyecto de Inversión:
MEJORAMIENTO EN LA CAPACIDAD DE GESTIÓN INSTITUCIONAL, PARA FORTALECER LA INSPECCIÓN, VIGILANCIA Y CONTROL DE LA SUPERINTENDENCIA DEL SUBSIDIO FAMILIAR.</t>
  </si>
  <si>
    <t>Cotrato 075 del 26 de enero de 2018 y 114 del 06 de julio de 2018</t>
  </si>
  <si>
    <t>SECRETARIA GENERAL - GESTIÓN DEL TALENTO HUMANO</t>
  </si>
  <si>
    <t>Las solicitudes para la profesionalización de servidores públicos que estaban proyectadas, de acuerdo a la demanda de los funcionarios, se presentaron al Comité de Capacitación Bienestar e Incentivos, sin embargo el Comité no aprobó las solicitudes presentadas.</t>
  </si>
  <si>
    <t>Se logró implementar el Plan de Acción del PIGA y PGIRESPEL en la Entidad.
Se creó imagen institucional Ambiental.</t>
  </si>
  <si>
    <t>SECRETARIA GENERAL- GRUPO DE GESTION DOCUMENTAL</t>
  </si>
  <si>
    <t>Por medio de contrato Interadministrativo No. 116 del 08 de noviembre de 2017, se firmó contrato con la Imprenta Nacional de Colombia, "Contratar el servicio de digitalización del archivo  de la Superintendencia del Subsidio Familiar",  Este proceso cuenta con recursos de funcionamiento e inversión</t>
  </si>
  <si>
    <t>DESARROLLO DE COMPETENCIAS TÉCNICAS Y COMPORTAMENTALES DE LOS FUNCIONARIOS DE LA SUPERINTENDENCIA DEL SUBSIDIO FAMILIAR BOGOTÁ</t>
  </si>
  <si>
    <t>En la vigencia fiscal 2018, la Superintendencia del Subsidio Familiar no recibió transferencias de otras entidades vigiladas por la CGR.</t>
  </si>
  <si>
    <t>ssf@ssf.gov.co</t>
  </si>
  <si>
    <t>Implementar buenas prácticas en la realización de la inspección, vigilancia y control a los entes vigilados</t>
  </si>
  <si>
    <t>Oficina Asesora Jurídica - Apoyar las labores de Inspección, Vigilancia y Control de la SSF</t>
  </si>
  <si>
    <t>Defensoría legal - Control y seguimiento de los procesos</t>
  </si>
  <si>
    <t>No aplica</t>
  </si>
  <si>
    <t>100% Se presentaron los informes de control y seguimiento de los procesos judiciales que cursan en contra de la Entidad</t>
  </si>
  <si>
    <t>Lida Regina Bula Narváez</t>
  </si>
  <si>
    <t>Defensoría legal - Control y seguimiento de los procesos fuera de Bogotá</t>
  </si>
  <si>
    <t>100% Se cumplió con el control y seguimiento de los procesos en las visitas a los despachos judiciales fuera de Bogotá</t>
  </si>
  <si>
    <t>Defensoría legal - Respuesta oportuna en acciones judiciales</t>
  </si>
  <si>
    <t>100% Se dio oportuna respuesta a todos los requerimientos de los juzgados en los procesos que involucran a la Entidad</t>
  </si>
  <si>
    <t>Defensoría legal - Comité de Conciliación</t>
  </si>
  <si>
    <t>100% Se llevaron a cabo los 24 Comités de Conciliación y Defensa Judicial programados</t>
  </si>
  <si>
    <t>Inspección, vigilancia y control - Asesorías, conceptos, peticiones</t>
  </si>
  <si>
    <t>100% Se brindó asesoría en los aspectos jurídicos requeridos tanto interna como externamente (emitir conceptos y atender las diferentes peticiones allegadas a la SSF sobre el ordenamiento constitucional y legal)</t>
  </si>
  <si>
    <t>Inspección, vigilancia y control - Asesorar y desarrollar la revisión de los actos administrativos para la firma del Superintendente</t>
  </si>
  <si>
    <t>100% Se revisaron la totalidad de proyectos (resoluciones, circulares y demás actos administrativos) para la firma del Superintendente, que guardan relación con los objetivos y funciones de la Entidad</t>
  </si>
  <si>
    <t>Inspección, vigilancia y control - Seminario</t>
  </si>
  <si>
    <t>100% Se realizó un seminario para la divulgación y actualización de la normatividad del Subsidio Familiar</t>
  </si>
  <si>
    <t>Inspección, vigilancia y control - Cobro coactivo</t>
  </si>
  <si>
    <t>100% Se gestionó la totalidad de las sanciones en firme y vigentes del cobro persuasivo y coactivo a cargo de la SSF</t>
  </si>
  <si>
    <t>La Oficina Asesora Jurídica no pudo cumplir con el 100% de la meta, dado que no contaba con el personal suficiente para adelantar las gestiones correspondientes</t>
  </si>
  <si>
    <t>Inspección, vigilancia y control - Visitas ordinarias o especiales</t>
  </si>
  <si>
    <t>100% Los funcionarios de la Oficina asistieron a las visitas ordinarias o especiales programadas por la SSF</t>
  </si>
  <si>
    <t>11001032400020090057100</t>
  </si>
  <si>
    <t>51630978- Bula Narváez Lida Regina</t>
  </si>
  <si>
    <t>6761723 - Ibáñez Nájar Jorge Enrique</t>
  </si>
  <si>
    <t>11001032400020130022100</t>
  </si>
  <si>
    <t>860013570-3 - Caja de Compensación Familiar Cafam</t>
  </si>
  <si>
    <t>11001032400020140023100</t>
  </si>
  <si>
    <t>860032749 - Asocajas</t>
  </si>
  <si>
    <t>25000231500020060122801</t>
  </si>
  <si>
    <t>Nancy Molina Lizcano</t>
  </si>
  <si>
    <t>11001032600020140005500</t>
  </si>
  <si>
    <t>10524023 - Córdoba Muñoz César Augusto</t>
  </si>
  <si>
    <t>25000232400020150031202</t>
  </si>
  <si>
    <t>11304710 - Heredia Castillo Fernando</t>
  </si>
  <si>
    <t>15001233100020100137402</t>
  </si>
  <si>
    <t>23553658 - Chaparro Infante Lilia</t>
  </si>
  <si>
    <t>11001333501020130002402</t>
  </si>
  <si>
    <t>192019250 - Jóven Cuéllar Orlando</t>
  </si>
  <si>
    <t>73001333300220130091600</t>
  </si>
  <si>
    <t>14209058 - González Cuervo Enrique</t>
  </si>
  <si>
    <t>54001333300120140034100</t>
  </si>
  <si>
    <t>91282392 - Gómez Velasco Raúl Enrique</t>
  </si>
  <si>
    <t>25000232410020150064501</t>
  </si>
  <si>
    <t>Sinaltracomfa</t>
  </si>
  <si>
    <t>68001333300920150012501</t>
  </si>
  <si>
    <t>13844658 - Cortés Niño Luis Hernan y otros</t>
  </si>
  <si>
    <t>05001333300520130056200</t>
  </si>
  <si>
    <t>81758389 - Restrepo López Vida</t>
  </si>
  <si>
    <t>70001333300420150011100</t>
  </si>
  <si>
    <t>6816342 - Benitez Ramos Alfonso Darío</t>
  </si>
  <si>
    <t>73001333300620150038200</t>
  </si>
  <si>
    <t>8907001481 - Caja de Compensación Familiar de Fenalco del Tolima Comfenalco</t>
  </si>
  <si>
    <t>63001333375220150026600</t>
  </si>
  <si>
    <t>29498078 - Orjuela Escobar Leonelia</t>
  </si>
  <si>
    <t>68081334000220160038400</t>
  </si>
  <si>
    <t>91277364 - Ríos Beltrán Rodolfo</t>
  </si>
  <si>
    <t>73001333300620160025400</t>
  </si>
  <si>
    <t>14226896 - Serrano Tello Lubín</t>
  </si>
  <si>
    <t>11001310502120160034400</t>
  </si>
  <si>
    <t>52647517 - Sanín Márquez Marcela</t>
  </si>
  <si>
    <t>73001333500520160033200</t>
  </si>
  <si>
    <t>8831542 - Rueda Eccehomo</t>
  </si>
  <si>
    <t>13001310500820160036200</t>
  </si>
  <si>
    <t>72168549 - Puche Gómez Marlon</t>
  </si>
  <si>
    <t>13001310500720160030000</t>
  </si>
  <si>
    <t>3809414 - Forero Arismendy José Darío</t>
  </si>
  <si>
    <t>11001333101320060006400</t>
  </si>
  <si>
    <t>38971495 - Luján Gómez Miryam</t>
  </si>
  <si>
    <t>25000231500020040027901</t>
  </si>
  <si>
    <t>79290184 - Varón Camelo José Giovanni</t>
  </si>
  <si>
    <t>41001233100020100073301</t>
  </si>
  <si>
    <t>12102329 - Tamayo Trujillo Vicente</t>
  </si>
  <si>
    <t>73001334001220160020500</t>
  </si>
  <si>
    <t>91251735 - Gastelbondo Morales Julio César</t>
  </si>
  <si>
    <t>13001310500720170003400</t>
  </si>
  <si>
    <t>91100644 - Romero Barrios Luis Carlos</t>
  </si>
  <si>
    <t>23001333300420170000400</t>
  </si>
  <si>
    <t>45423522 - Mercado Babilonia Lucila Del Rosario</t>
  </si>
  <si>
    <t>54001333300220160015100</t>
  </si>
  <si>
    <t>27619674 - Silva Uribe María Consuelo</t>
  </si>
  <si>
    <t>25000234100020150182400</t>
  </si>
  <si>
    <t>19210649 - Martínez Santamaría William Rodolfo</t>
  </si>
  <si>
    <t>11001333703920170007900</t>
  </si>
  <si>
    <t>32527579 - Hurtado Cardona Edilma Isabel</t>
  </si>
  <si>
    <t>73001334001120160024300</t>
  </si>
  <si>
    <t>5908250 - Charry Alcalá Germán</t>
  </si>
  <si>
    <t>11001333400120180003200</t>
  </si>
  <si>
    <t>11001333100420170024100</t>
  </si>
  <si>
    <t>7523901 - Sierra Marulanda José Alberto</t>
  </si>
  <si>
    <t>25000234100020170085300</t>
  </si>
  <si>
    <t>78688264 - Hoyos Cartagena Luis Alfonso</t>
  </si>
  <si>
    <t>70001333300520180018200</t>
  </si>
  <si>
    <t>88197949 - Rojas Duarte Fabio Francisco</t>
  </si>
  <si>
    <t>70001333300720180006200</t>
  </si>
  <si>
    <t>64566401 - Paredes Hernández Martha Lucía</t>
  </si>
  <si>
    <t xml:space="preserve">Suministrar y mantener los bienes y servicios de tecnologías de información y comunicaciones mediante la identificación y satisfacción de necesidades de la organización con el fin de apoyar y fortalecer los procesos de la entidad.  </t>
  </si>
  <si>
    <t>IMPLEMENTAR Y SOSTENER LOS SISTEMAS Y DEMÁS SERVICIOS DE INFORMACIÓN QUE APOYEN LA LABOR DE IVC DE LA SUPERINTENDENCIA DEL SUBSIDIO FAMILIAR Y LOS APLICATIVOS QUE SOPORTEN SU LABOR ADMINISTRATIVA.</t>
  </si>
  <si>
    <t>(PI)IMPLEMENTACIÓN, SOSTENIBILIDAD Y GESTIÓN DE LAS TICS EN LA SUPERINTENDENCIA DEL SUBSIDIO FAMILIAR BAJO EL MODELO DE ARQUITECTURA EMPRESARIAL (AE)</t>
  </si>
  <si>
    <t>Carlos Alberto Alvira Oliveros</t>
  </si>
  <si>
    <t>FORTALECER Y SOSTENER LA INFRAESTRUCTURA DE TIC NECESARIA PARA EL FUNCIONAMIENTO EFICIENTE DE LOS SERVICIOS DE TIC QUE REQUIERA LA ENTIDAD PARA CUMPLIR CON SU FUNCIÓN DE IVC.</t>
  </si>
  <si>
    <t>DISEÑAR E IMPLEMENTAR PROCESOS METODOLOGÍAS E INSTRUMENTOS DE GOBERNABILIDAD DE LAS TIC PARA SU ADECUADA GESTIÓN Y SU EFICAZ APOYO A LA LABOR DE IVC.</t>
  </si>
  <si>
    <t>Implementar Buenas prácticas en la realización de la Inspección y Vigilancia y Control a los entes vigilados.</t>
  </si>
  <si>
    <t>Promocionar y desarrollar los mecanismos de participación y control ciudadano y de rendición de cuentas de las Cajas, que permitan a los usuarios el trámite de sus recomendaciones.</t>
  </si>
  <si>
    <t>Diana Karime Velez</t>
  </si>
  <si>
    <t>FORTALECIMIENTO Y ACTUALIZACIÓN DE MECANISMOS DE ATENCIÓN PARA MEJORAR LA CALIDAD Y EFICIENCIA EN LA PRESTACIÓN DEL SERVICIO AL USUARIO NACIONAL</t>
  </si>
  <si>
    <t>FORTALECIMIENTO Y ACTUALIZACIÓN DE MECANISMOS DE ATENCIÓN PARA MEJORAR LA CALIDAD Y EFICIENCIA EN LA PRESTACIÓN DEL SERVICIO DEL USUARIO NACIONAL</t>
  </si>
  <si>
    <t>OFICINA DE PROTECCIÓN AL USUARIO</t>
  </si>
  <si>
    <t>Para la vigencia 2018 la Dirección General de Crédito Público y Tesoro Nacional, asignó PAC por el 76% de apropiación del presupuesto de inversión.</t>
  </si>
  <si>
    <t>Asistencia a 4 Ferias DNP, 1 Feria Sectorial y 8 Ferias organizadas con recursos de inversión.</t>
  </si>
  <si>
    <t>Realizar jornadas de sensibilización, información, comunicación y motivación que promuevan el interés y la solidaridad ciudadana para que se integren y participen en los procesos de control social</t>
  </si>
  <si>
    <t xml:space="preserve">C-3699-1300-2-0-1 </t>
  </si>
  <si>
    <t xml:space="preserve">1. Mejorar y fortalecer la calidad y accesibilidad a los canales de atención masiva de PQRS para beneficiar la población(chat y telefono)
2. Promover la utilización de los Buzones Virtuales hacia los Ciudadanos. (5 buzones)
3. Apoyar a la Superintendencia del Subsidio Familiar para el manejo y uso adecuado de los buzones virtuales instalados en las Cajas de Compensación Familiar
</t>
  </si>
  <si>
    <t>Con recursos de funcionamiento: arriendo sede apta para acceso personas con discapacidad física.</t>
  </si>
  <si>
    <t>X Encuentro Nacional de Atención al Ciudadano, elaboración de informes, actualización de proceso y procedimientos de interacción con el ciudadano, capacitación a personal y reuniones para mejorar aplicativo e-signa.</t>
  </si>
  <si>
    <t>Acción que se ejecuta con recursos de funcionamiento. Según los temas consultados en los derechos de petición se realimentan las preguntas más frecuentes.</t>
  </si>
  <si>
    <t>Estas actividades son ejecutadas con recursos de funcionamiento. Son cuatro (4) informes trimestrales de satisfacción de los usuarios que usan canal virtual, chat, presencial y telefónico. Además de una (1) encuesta de satisfacción a Cajas de Compensación</t>
  </si>
  <si>
    <t>Expediente: 218/2019/PQRSF. Veeduria laboral de la Cristalina- Puerto Gaitan</t>
  </si>
  <si>
    <t>1 libre nombramiento y remoción, 3 de carrera, 1 de provisionalidad, 4 tercerizados.</t>
  </si>
  <si>
    <t>Recibidos por e-signa para ser tramitados pr competencia de la O.P.U.</t>
  </si>
  <si>
    <t>Acorde a término legal.</t>
  </si>
  <si>
    <t>Implementar Buenas Prácticas en la realización de la Inspección, Vigilancia y Control a los entes vigilados.</t>
  </si>
  <si>
    <t>Vigilar y controlar el regimen de incompatibilidades e inhabilidades</t>
  </si>
  <si>
    <t>Registro y Control</t>
  </si>
  <si>
    <t>100%Solicitudes recibidas de las cajas de compensación para aprobación de Asambleas y nombramientos emitidos</t>
  </si>
  <si>
    <t xml:space="preserve">Llevar el registro de las entidades vigiladas. </t>
  </si>
  <si>
    <t xml:space="preserve">100%Actas de posesión </t>
  </si>
  <si>
    <t>100%Rubricación de libros de actas de asambleas y de consejos directivos</t>
  </si>
  <si>
    <t xml:space="preserve">100%Registros en la tabla de parametros </t>
  </si>
  <si>
    <t xml:space="preserve">100%Certificaciones suscritas en término </t>
  </si>
  <si>
    <t>Realizar la Inspección, Vigilancia y Control a las Entidades que entren en proceso de vigilancia especial, de salvamento, de intervencion y liquidacion</t>
  </si>
  <si>
    <t>100%informes trimestrales de Cajas de Compensación Familiar intervenidas o con medida de vigilancia especial</t>
  </si>
  <si>
    <t>Adelantar las investigaciones administrativas por violación a la normatividad vigente</t>
  </si>
  <si>
    <t>Control</t>
  </si>
  <si>
    <t>100%procesos iniciados en el respectivo trimestre y relación del estado de procesos</t>
  </si>
  <si>
    <t>100%recursos resueltos</t>
  </si>
  <si>
    <t>Dar respuesta oportuna a los derechos de petición y solicitudes allegados a la Superintendencia Delegada.</t>
  </si>
  <si>
    <t>Fortalecimiento Institucional</t>
  </si>
  <si>
    <t>100%Derechos de petición y solicitudes contestados en los terminos de ley</t>
  </si>
  <si>
    <t xml:space="preserve">Colaborar con información legal a las distintas entidades de derecho público y privado </t>
  </si>
  <si>
    <t>100%solicitdes atendidas hechas por las entidades del Estado y a los particulares.</t>
  </si>
  <si>
    <t>Fortalecimiento de la gestión</t>
  </si>
  <si>
    <t>1 seminarios  taller de actualización normativa dirigida a los Consejeros Directivos de las CCF.</t>
  </si>
  <si>
    <t xml:space="preserve">Establecer los Mejores Estándares en la gestión institucional de sus recursos humanos, financieros, físicos, tecnológicos y de información. </t>
  </si>
  <si>
    <t>Dar cumplimiento al Decreto 2482 de 2012.</t>
  </si>
  <si>
    <t>Desarrollo Administrativo</t>
  </si>
  <si>
    <t>100% informes solicitados</t>
  </si>
  <si>
    <t>SE EXPDIERON EN SEDE ELECTRONICA 11521 Y DE MANERA MANUAL 545 CERTIFICADOS DE REPRESENTACION LEGAL.</t>
  </si>
  <si>
    <t>Certificación de Existencia y Representación Legal de las Cajas de Compensación Familiar</t>
  </si>
  <si>
    <t>SE EXPIDIERON EN SEDE ELECTRONICA 11521 Y DE MANERA MANUAL 545 CERTIFICADOS DE REPRESENTACION LEGAL.</t>
  </si>
  <si>
    <t>MEDIDAS CAUTELARES</t>
  </si>
  <si>
    <t xml:space="preserve">EN PROCESO DE INTERVENCION SE ENCUENTRAN 3 COMFACOR , CAFABA  Y COMCAJA </t>
  </si>
  <si>
    <t>ANALISIS Y DESARROLLO DE LAS INVESTIGACIONES ADMINISTRATIVAS</t>
  </si>
  <si>
    <t xml:space="preserve"> SE APERTURARON 12 INVESTIGACIONES ADMINISTRATIVAS</t>
  </si>
  <si>
    <t>APROBACION- IMPROBACION DE LAS DECISIONES DE ASAMBLEAS</t>
  </si>
  <si>
    <t>REALIZACIÓN DE SEMINARIOS A CCF</t>
  </si>
  <si>
    <t xml:space="preserve">SE REALIZO EL SEMINARIO DE ACTUALIZACION NORMATIVA EN EL SEGUNDO PERIODO </t>
  </si>
  <si>
    <t>REGISTRO DE DESIGNACIÓN DE CONSEJEROS DIRECTIVOS POR TRABAJADORES</t>
  </si>
  <si>
    <t xml:space="preserve">SE REGISTRARON DE OCHO CAJAS  LOS REPRESTANTES DE LOS TRABAJADORES </t>
  </si>
  <si>
    <t>REGISTRO DE LIBROS</t>
  </si>
  <si>
    <t xml:space="preserve">SE RUBRICARON 26 LIBROS DE ACTAS DE ASAMBLEA O ACTAS DE CONSEJO DIRECTIVO </t>
  </si>
  <si>
    <t>EXPEDICIÓN DE CERTIFICACIONES DE EXISTENCIA Y REPRESENTACIÓN LEGAL DE LAS ENTIDADES VIGILADAS</t>
  </si>
  <si>
    <t xml:space="preserve">Asistencia a 4 Ferias DNP, 1 Feria Sectorial y 8 Ferias organizadas con recursos de inversión; EL SEMINARIO  QUE REALIZAMOS PERO VA DIRIGIDO A LOS CCF  </t>
  </si>
  <si>
    <t>Durante la audiencia de rendición de cuentas se presentaron  11 acciones de diálogo, mediante los canales de atención telefonico (3) y presencial (8 entrevistas)</t>
  </si>
  <si>
    <t>Implementar buenas practicas en la realización de la Inspección, vigilancia y control en los entes vigilados</t>
  </si>
  <si>
    <t>(AT) Inspección, vigilancia y control</t>
  </si>
  <si>
    <t>Delegada para la Gestión</t>
  </si>
  <si>
    <t>En la vigencia 2018 se realizaron 4 Visitas Especiales autorizadas por el Superintendente de acuerdo con los informes, quejas o reclamos que presenten ante la Superintendencia del Subsidio Familiar</t>
  </si>
  <si>
    <t>18 Número de Visitas Ordinarias realizadas.</t>
  </si>
  <si>
    <t xml:space="preserve">En la vigencia 2018 se realizaron 18 Visitas Ordinarias autorizadas por el Superintendente  conforme con el Plan Anual de Visitas 2018 segun Matriz de seguimiento Visitas Ordinarias 2018, con el fin de realizar control y seguimiento a los aspectos administrativos, legales, financiero contable, servicios sociales, Fondos de Ley e Inversiones en las C.C.F. </t>
  </si>
  <si>
    <t>100% Seguimientos a Planes de Mejoramiento  a CCF</t>
  </si>
  <si>
    <t>Delegada para la Gestión - Dirección para la Gestión - dirección para la Gestión Financiera y Contable</t>
  </si>
  <si>
    <t>En la vigencia 2018 la Superintendencia Delegada para la Gestión realizó el análisis y seguimiento a los 43 planes de mejoramiento suscritos con las CCf, producto de las visitas ordinarias realizadas tanto en la vigencia 2017 como 2018, de acuerdo con las fechas previstas en la aprobación de los mismos y conforme con los términos establecidos en la Circular Externa 017 de 2010.</t>
  </si>
  <si>
    <t>100% Actos Administrativos aprobados.</t>
  </si>
  <si>
    <t>(PI) Mejoramiento y fortalecimiento Institucional de la gestión de la S.S.F.</t>
  </si>
  <si>
    <t>2 seminarios dirigido a las CCF</t>
  </si>
  <si>
    <t xml:space="preserve">4 informes de análisis con sus observaciones sobre el Seguimiento, análisis y consolidación trimestral en cuanto a la ejecución presupuestal, cobertura, costos y subsidios de los programas, Servicios Sociales y Fondos de Ley. </t>
  </si>
  <si>
    <t>Se realizaron análisis de los informes de las 43 CCF y se remitieron los resultados a las CCF, con el seguimiento y análisis trimestral en cuanto a la ejecución presupuestal, cobertura, costos y subsidios de los programas, Servicios Sociales y Fondos de Ley.</t>
  </si>
  <si>
    <t>(AT) Gestión Misional y de Gobierno</t>
  </si>
  <si>
    <t>4 Informes de ejecución  de FOSFEC</t>
  </si>
  <si>
    <t>Se realizaron los 4 informes de análisis de la gestión del fondo de solidaridad y fomento al empleo y protección al cesante - mecanismo de protección al cesante  y se publicó en la carpeta compartida de la Superintendencia Delegada para la Gestión.</t>
  </si>
  <si>
    <t>(PI) - MEJORAMIENTO EN LA CAPACIDAD DE GESTIÓN INSTITUCIONAL, PARA FORTALECER LA INSPECCIÓN, VIGILANCIA Y CONTROL DE LA SUPERINTENDENCIA DEL SUBSIDIO FAMILIAR</t>
  </si>
  <si>
    <t xml:space="preserve">En ejecución de los recursos asignados para este proyecto se contrató la prestación de servicios de profesionales que elaboraron el siguiente productos: Guía de seguimiento para el análisis de la información de los programas de salud con los que cuentan las Cajas de Compensación Familiar, guía para revisión de los proyectos de construcción de las Cajas de Compensación Familiar </t>
  </si>
  <si>
    <t xml:space="preserve">Apoyo técnico a la SSF en la elaboración y actualización de documentos de apoyo Evidencia: guías, planes, manuales, mapas de riesgos y/o cartillas que orienten la labor de la Delegada y sus Direcciones. </t>
  </si>
  <si>
    <t xml:space="preserve">En ejecución de los recursos asignados para este proyecto se contrató la prestación de servicios de profesionales que elaboraron los siguientes productos: Guía de seguimiento para el análisis de la información de los servicios, programas sociales y los estudios económicos, financieros, administrativos y de operación de las Cajas de Compensación Familiar; 
Guía para el seguimiento de los servicios y programas sociales que prestan las Cajas de Compensación Familiar y guía de análisis y estudio de los aspectos legales de los informes de gestión y de los servicios, programas sociales, 
Guía para el seguimiento de los servicios y programas sociales que prestan las Cajas de Compensación Familiar, 
 Documentos guía e instrumentos para la revisión de los fondos de Ley, el límite máximo de inversión, informes de gestión, balances e informes financieros y contables de las Cajas de Compensación Familiar, y operaciones que prestan las Cajas de Compensación Familiar. </t>
  </si>
  <si>
    <t xml:space="preserve">Construir estrategias e implementar herramientas y mecanismos que garanticen la participación ciudadana y la posibilidad de vigilar la gestión pública de la entidad. Evidencia: guías y/o cartillas para implementación estrategia </t>
  </si>
  <si>
    <t xml:space="preserve">En ejecución de los recursos asignados para este proyecto se contrató la prestación de servicios de profesionales que elaboraron el siguiente producto: documento para la implementación de estrategias de participación ciudadana </t>
  </si>
  <si>
    <t>(AT) - Inspección, vigilancia y control</t>
  </si>
  <si>
    <t>43 Presupuestos Analizados Dentro del Término.</t>
  </si>
  <si>
    <t xml:space="preserve">Se revisaron y analizaron los Presupuestos de Ingresos y Egresos de las 43 Cajas de Compensación Familiar. </t>
  </si>
  <si>
    <t>43 informes de los Estados Financieros trimestrales presentados por las Cajas de Comprensacion Familiar.</t>
  </si>
  <si>
    <t xml:space="preserve">Se revisaron y analizaron los Estados Financieros presentados por las 43 Cajas de Compensación Familiar. </t>
  </si>
  <si>
    <t>100% de reuniones del Comité Técnico Contable para la retroalimentación de politicas y directrices Financiero Contables para las Cajas de Compensación Familiar.</t>
  </si>
  <si>
    <t>Se convocó y participó en 8 Comités Técnico Contable para la retroalimentación de políticas y directrices Financiero Contables para las Cajas de Compensación Familiar.</t>
  </si>
  <si>
    <t>Conceptos financieros de proyectos de inversión aprobando la aplicación de recursos de FOVIS</t>
  </si>
  <si>
    <t>Dar respuesta oportuna a los diferentes requerimientos remitidos dentro de los términos de Ley.</t>
  </si>
  <si>
    <t>Se respondieron 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la Delegada</t>
  </si>
  <si>
    <t xml:space="preserve">
Se realizó el seminario de retroalimentación dirigido a las CCF sobre Evaluación Gestión Fondo de Ley FOVIS. en la ciudad de Quibdó Choco el 31 de mayo y el 1 de junio del presente año. se utilizaron recursos por valor de $15.960.000 
Se realizó el seminario de retroalimentación dirigido a las CCF sobre Evaluación Gestión Fondo de Ley FONIÑEZ. en la ciudad de Villavicencio Meta CIRCULAR EXTERNA No. 0004 DE 17 DE JULIO DE 2018. se utilizaron recursos por valor de $15.596.552 </t>
  </si>
  <si>
    <t>CONCEPTO TÉCNICO EN PROYECTOS DE INVERSIÓN</t>
  </si>
  <si>
    <t xml:space="preserve">Se emitieron 27 conceptos financieros
</t>
  </si>
  <si>
    <t>CUOTA DE REFERENCIA, CUOCIENTE DEPARTAMENTAL Y APLICACIÓN DE RECURSOS POR COCIENTE DPTO.</t>
  </si>
  <si>
    <t xml:space="preserve">1.RES.No.0050 Establece cuociente departamental, fija cuota monetaria Vigencia 2018
Res. 550 Resuelve recurso contra la Res 050 de 2018 </t>
  </si>
  <si>
    <t>DETERMINACION DE LOS EXCEDENTES DEL 55%</t>
  </si>
  <si>
    <t xml:space="preserve"> 2. RES.No.0085 Determina valores pagos en dinero porcentaje 55% vigencia 2017</t>
  </si>
  <si>
    <t>ESTUDIO DE LA EJECUCION PRESUPUESTAL DE INGRESOS Y EGRESOS</t>
  </si>
  <si>
    <t>Se analizó la ejecución presupuestal de las 43 CCF</t>
  </si>
  <si>
    <t>ESTUDIO DE PRESUPUESTOS DE INGRESOS Y EGRESOS</t>
  </si>
  <si>
    <t>Se analizaron los 43 presupuestos de las CCF</t>
  </si>
  <si>
    <t>REVISIÓN Y ANÁLISIS DE ESTADOS FINANCIEROS</t>
  </si>
  <si>
    <t>se analizaron los estados Financieros de las 43 CCF el análisis se realizó trimestralmente</t>
  </si>
  <si>
    <t>INFORME TRIMESTRAL DE EJECUCIÓN DEL FOSFEC</t>
  </si>
  <si>
    <t>Se realizó la consolidación trimestral de la ejecución del FOSFEC en las 43 CCF</t>
  </si>
  <si>
    <t>SEGUIMIENTO Y CONTROL AL PRG. ATENCION INTEGRAL A LA NIÑEZ</t>
  </si>
  <si>
    <t>Se realizó la consolidación trimestral de la ejecución del Atención Integral a la Niñez en las 43 CCF</t>
  </si>
  <si>
    <t>SEGUIMIENTO Y CONTROL AL PRG. JORNADA ESCOLAR COMPLEMENTARIA</t>
  </si>
  <si>
    <t>Se realizó la consolidación trimestral de la ejecución del Jornada Escolar Complementaria en las 43 CCF</t>
  </si>
  <si>
    <t>SEGUIMIENTO Y CONTROL APLICACIÓN DE LOS RECURSOS LEY 115 POR LAS CCF</t>
  </si>
  <si>
    <t>Se realizó la consolidación trimestral de la ejecución del Recursos Ley 115 de 1994 en las 43 CCF</t>
  </si>
  <si>
    <t>SEGUIMIENTO Y CONTROL DE LOS PROYECTOS DE INVERSIÓN</t>
  </si>
  <si>
    <t>Se realizó la consolidación trimestral de la ejecución de los proyectos de Inversión en las 43 CCF</t>
  </si>
  <si>
    <t>EJECUCIÓN Y SEGUIMIENTO A VISITAS</t>
  </si>
  <si>
    <t>De acuerdo al plan de acción de la Delgada para la Gestión, se fijó realizar  18 visitas ordinarias de las cuales se cumplieron en su totalidad.</t>
  </si>
  <si>
    <t xml:space="preserve">Se proyectaron 12 actos administrativos por parte de la Delegada para la Gestión y las Direcciones, como se muestra a continuación: 1.RES.No.0050 Establece cuociente departamental, fija cuota monetaria Vigencia 2018 2. RES.No.0085 Determina valores pagos en dinero porcentaje 55% vigencia 2017 3. RES.No.0128 Modifica resoluciones No 0791 y 0967 de 2017 4. C.E. 00001 Ampliación de Plazo para el Reporte Cuota Monetaria 2018 
5. RES.No.0200 Resuelve Recursos de Reposición contra Res. 0969 de 2017 -Remanentes Fovis Rural 2016 
6.RES.No.0201 Resuelve Recursos de Reposición contra Res. 0968 de 2017 -Remanentes Fovis Urbano 2016 
7.C.E. 00002 SEMINARIO DE ACTUALIZACIÓN HERRAMIENTAS INFORMÁTICAS 8.C.E. 00003 SEMINARIO EVALUACIÓN DE LA GESTIÓN FONDO DE SUBSIDIO FAMILIAR DE VIVIENDA -FOVIS 
9. Res. 550 Resuelve recurso contra la Res 050 de 2018 
10.Res. 882Fovis Urbano 11.Res. 881Fovis Rural 12.Res. 753 Modifica y amplia catálogo de cuentas </t>
  </si>
  <si>
    <t>Portal corporativo: programación plan anual de visitas 2017; actos administrativos proyectados; conceptos técnicos financieros; informes: FOVIS, FOSFEC, FONIÑEZ y LEY 115; estados financieros y presupuestos de las CCF; informes trimestrales: PQRSF, nivel satisfacción, mecanismos de atención.</t>
  </si>
  <si>
    <t>1. SINDICATOS DE LAS CCF
2. CIUDADANÍA
3. PROCURADURÍA GENERAL DE LA NACIÓN
4. UGPP – UNIDAD DE GESTIÓN PENSIONAL Y PARAFISCALES
5. SUPERINTENDENCIAS
6. DNP – DIRECCIÓN NACIONAL DE PLANEACIÓN
7. CONSORIO SAYP
8. AGREMIACIONES FEDECAJAS Y ASOCAJAS
9. CONSEJO TÉCNICO DE CONTADURÍA
10. JUNTA CENTRAL DE CONTADORES
11. VEEDURIAS
12. REVISORES FISCALES CCF
13. VEEDURÍA LABORAL
14. CAJAS DE COMPENSACIÓN FAMILIAR
15. MINISTERIOS
16. JUZGADOS
17. CONTRALORIA GENERAL DE LA REPÚBLICA Y DEPARTAMENTALES</t>
  </si>
  <si>
    <t>www.ssf.gov.co/transparencia/mecanismos-de-contacto-con-el-sujeto-obligado/caracterizacion-de-usuarios</t>
  </si>
  <si>
    <t>Encuestas realizadas en los seminarios efectuados por la Superintendencia Delegada para la Gestión</t>
  </si>
  <si>
    <t>Mejoramiento en la capacidad de gestión institucional, para fortalecer la inspección, vigilancia y control de la Superintendencia del Subsidio Familiar</t>
  </si>
  <si>
    <t>1 seminario</t>
  </si>
  <si>
    <t>Iván Eduardo García Duque</t>
  </si>
  <si>
    <t>Los días 10, 11 y 12 de octubre de 2018 se realizó el "Seminario para el Fortalecimiento de los Programas Sociales de las Cajas de Compensación Familiar" en la ciudad de Santa Marta.</t>
  </si>
  <si>
    <t>100% de informes presentados por contratistas</t>
  </si>
  <si>
    <t>María de los Ángeles Ledesma</t>
  </si>
  <si>
    <t>Se realizaron 11 contratos de prestación de servicios profesionales para el mejoramiento de la capacidad</t>
  </si>
  <si>
    <t>100% de los proyectos presentados, debidamente analizados</t>
  </si>
  <si>
    <t>María de los Ángeles Ledesma - Iván Eduardo García Duque</t>
  </si>
  <si>
    <t>Durante la vigencia 2018 se analizó el 100% de los proyectos de inversión presentados por las CCF</t>
  </si>
  <si>
    <t>100% de la definición y modificaciones al LMI realizadas</t>
  </si>
  <si>
    <t>José Leonardo Rojas Díaz</t>
  </si>
  <si>
    <t>Durante la vigencia 2018 se definió el límite máximo de inversiones y sus respectivas modificaciones para las 43 CCF</t>
  </si>
  <si>
    <t>1 chat</t>
  </si>
  <si>
    <t>Durante el tercer trimestre del 2018 la Delegada para Estudios Especiales y la Evaluación de Proyectos realizó el chat de acuerdo con la convocatoria para el 18-sep-2018</t>
  </si>
  <si>
    <t>3 mesas de trabajo</t>
  </si>
  <si>
    <t>Se realizaron mesas de trabajo del Comité Técnico Estadístico del Sistema del Subsidio Familiar los días 18-sep-2018, 8-oct-2018 y el 19-nov-2018</t>
  </si>
  <si>
    <t xml:space="preserve">Validar la información estadística del Sistema de Subsidio Familiar </t>
  </si>
  <si>
    <t>Análisis y recomendación de aprobación, objeción o negación de los proyectos de inversión de autorización previa y general</t>
  </si>
  <si>
    <t>Durante la vigencia 2018 se analizó el 100% de los proyectos de inversión presentados por las CCF. El tiempo promedio de trámite incluye los días utilizados por las CCF para dar respuesta a los requerimientos de la Delegada.</t>
  </si>
  <si>
    <t>ANALISIS DE LA INFORMACIÓN ESTADÍSTICA DE LAS  CCF</t>
  </si>
  <si>
    <t>Durante la vigencia 2018, mes a mes, se recibió la información estadística de las CCF, la cual fue revisada para garantizar la calidad del dato recibido.</t>
  </si>
  <si>
    <t>ANÁLISIS Y CONCEPTO DE LOS PROGRAMAS Y PROYECTOS DE INVERSIÓN DE AUTORIZACIÓN GENERAL Y AUTORIZACIÓN PREVIA</t>
  </si>
  <si>
    <t>En el año 2018, se recibieron 477 programas y proyectos de inversión los cuales fueron analizados en el 100%</t>
  </si>
  <si>
    <t>ANÁLISIS Y CONCEPTOS DE LOS RECURSOS DE REPOSICIÓN DE LOS PLANES, PROGRAMAS Y PROYECTOS</t>
  </si>
  <si>
    <t>Durante la vigencia 2018 no fueron instaurados recursos de reposición</t>
  </si>
  <si>
    <t>ESTUDIO DE CONVENIOS DE COOPERACIÓN NACIONAL E INTERNACIONAL.</t>
  </si>
  <si>
    <t>En la vigencia 2018 no se recibieron convenios de cooperación por parte de las Cajas de Compensación Familiar.</t>
  </si>
  <si>
    <t xml:space="preserve">DEFINICIÓN Y MODIFICACIÓN DEL LÍMITE MÁXIMO DEL MONTO ANUAL DE LAS INVERSIONES </t>
  </si>
  <si>
    <t>Para la vigencia 2018 se definieron los límites máximos de inversiones y sus respectivas modificaciones para las 43 CCF</t>
  </si>
  <si>
    <t>Se realizaron 3 seminarios de retroalimentación con las Cajas de Compensación Familiar.
Se realizaron 2 chat con la ciudadanía, con acompañamiento de la Oficina de Protección al Usuario.</t>
  </si>
  <si>
    <t>Se realizaron tres sesiones del Comité Estadístico del Sistema del Subsidio Familiar. Durante cada mes de 2018 se realizó la publicación en el portal de Datos Abiertos de la información estadística sobre afiliados (empresas y trabajadores) a las CCF</t>
  </si>
  <si>
    <t>Profesional Especializado Comunicaciones Despacho</t>
  </si>
  <si>
    <t>Este proyecto se ejecutó a través de una licitación pública y contó con el visto bueno de la Presidencia de la República.</t>
  </si>
  <si>
    <t>EL 18 de agosto se aprobó un traslado de recursos para esta actividad por valor de 20 millones.</t>
  </si>
  <si>
    <t>Los recursos asignados a esta actividad se trasladaron a la actividad Ejecutar la Estrategia de Comunicación el 18 de agosto 20 millones.</t>
  </si>
  <si>
    <t>De acuerdo a la directiva Presidencia 01 de 2016, estas publicaciones fueron restringidas, razón por la cual fue necesario trasladar sus recursos a otra actividad del proyecto.</t>
  </si>
  <si>
    <t>Establecer los Mejores Estándares en la gestión institucional de sus recursos humanos, financieros, físicos, tecnológicos y de información.</t>
  </si>
  <si>
    <t>5 Campañas Publicitarias</t>
  </si>
  <si>
    <t>41 programas audiovisuales.</t>
  </si>
  <si>
    <t>1 estrategia de comunicación institucional actualizada</t>
  </si>
  <si>
    <t>3 Pautas en Redes Sociales</t>
  </si>
  <si>
    <t>31 capsulas informativas los servicios y funciones de la SSF.</t>
  </si>
  <si>
    <t>1 estrategia de comunicación institucional ejecutada</t>
  </si>
  <si>
    <t>1 catálogo de productos de difusión, relacionados con la estrategia de comunicación elaborado y actualizado</t>
  </si>
  <si>
    <t>100% piezas informativas, promocionales y/o didácticas de las funciones de IVC, derechos y deberes de los ciudadanos y normatividad del Sistema del Subsidio Familiar</t>
  </si>
  <si>
    <t>FORTALECIMIENTO EN LA DIVULGACION Y MANEJO DE LAS COMIUNICACIONES DE LA SUPERINTENDENCIA DEL SUBSIDIO FAMILIAR</t>
  </si>
  <si>
    <t xml:space="preserve">Se realizaron 2 seminarios así:
Se realizó el seminario de retroalimentación dirigido a las CCF sobre Evaluación Gestión Fondo de Ley FOVIS. en la ciudad de Quibdó Choco el 31 de mayo y el 1 de junio del presente año. se utilizaron recursos por valor de $15.960.000 
Se realizó el seminario de retroalimentación dirigido a las CCF sobre Evaluación Gestión Fondo de Ley FONIÑEZ. en la ciudad de Villavicencio Meta CIRCULAR EXTERNA No. 0004 DE 17 DE JULIO DE 2018. se utilizaron recursos por valor de $15.596.552 </t>
  </si>
  <si>
    <t>FORTALECIMIENTO EN LA DIVULGACION Y MANEJO DE LAS COMIUNICACIONES DE LA SUPERINTENDENCIA DEL SUBSIDIO FAMILIAR.</t>
  </si>
  <si>
    <t>Despacho/Comunicaciones</t>
  </si>
  <si>
    <t>Profesional Especializado - Comunicaciones</t>
  </si>
  <si>
    <t xml:space="preserve">No se alcanzó el 100% de la ejecución total del presupuesto debido a dos factores: El primero, la Directiva Presidencial 01 del 10 de Febrero de 2016, la cual restringió el gasto en el tema de las publicaciones; el segundo; se hicieron dos licitaciones y éstas se adjudicaron por un menor valor al presupuesto oficial, razón por la cual hubo excedentes en esos rubros. </t>
  </si>
  <si>
    <t>Mejoramiento del modelo de planeación y gestión y MECI, enfocado al desarrollo de capacidades técnicas y de gestión de manera eficiente, efectiva y eficaz en pro del ejercicio de inspección, vigilancia y control</t>
  </si>
  <si>
    <t xml:space="preserve">100% Número de Visitas especiales realizadas. </t>
  </si>
  <si>
    <t xml:space="preserve">Se emitieron 41 capítulos de programa Institucional de Televisión. Adicionalmente, se produjeron y emitieron 6 capítulos más gracias a una adición contractual </t>
  </si>
  <si>
    <t>Invitación a participar en la formulación de los Planes Institucionales: Plan Estrategico , Plan de Acción, Plan anticorrupción</t>
  </si>
  <si>
    <t xml:space="preserve">Invitación a la ciudadania a participar en la formulación del Plan Anticorrupción y Atención ala Ciudadania con sus  6 componentes , incluido Plan de Riesgos </t>
  </si>
  <si>
    <t xml:space="preserve">Invitación directa a los grupos de interés, Comunicaciones oficiales, Correos electrónicos, Invitación a la ciudadanía a través de la página institucional. Redes sociales, canal institucional
</t>
  </si>
  <si>
    <t>Se realizaron 5 actividades planeadas  en el componente de Rendición de Cuentas del Plan Anticorrupción de la SSF 2018</t>
  </si>
  <si>
    <t>Se invitó a la Red de Veedores y Veedurias Ciudadanas de Colombia - RED VER , Veedores sin frontera.</t>
  </si>
  <si>
    <t>ACTO ADMINISTRATIVO DE APROBACIÓN No. 001 del 2018</t>
  </si>
  <si>
    <t>Evaluar en forma independiente el Sistema de Gestión, a través de la ejecución de Evaluaciones independientes y realización de auditorías internas, con el fin de determinar la conformidad, implementación, eficacia, eficiencia y efectividad del mismo. Bajo los principios de autocontrol, autogestión y autorregulación, permitiendo la toma de decisiones para el mejoramiento continuo de la entidad.</t>
  </si>
  <si>
    <t xml:space="preserve">Elaborar el programa anual de Auditorías Internas </t>
  </si>
  <si>
    <t xml:space="preserve">Oficina Control Interno </t>
  </si>
  <si>
    <t>La Oficina de Control Interno elaboró el Plan de Trabajo o programa anual de Auditorias Internas, para la vigencia del 2018.</t>
  </si>
  <si>
    <t>Ejecutar el programa anual de auditorías internas</t>
  </si>
  <si>
    <t xml:space="preserve">La Oficina de Control Interno, cumplió con la ejecución al 100%  de la Programación del Plan de Trabajo y realizó (20) Auditorias Internas en la Vigencia del 2018,  de acuerdo a lo planeado. </t>
  </si>
  <si>
    <t>Elaborar los informes de ley, de acuerdo a las periodicidades establecidas en el Plan Anual de Trabajo de la OCI</t>
  </si>
  <si>
    <r>
      <t>La Oficina de Control Interno cumplió con la elaboración de  todos los informes int</t>
    </r>
    <r>
      <rPr>
        <sz val="11"/>
        <rFont val="Calibri"/>
        <family val="2"/>
        <scheme val="minor"/>
      </rPr>
      <t xml:space="preserve">ernos y externos: Estos informes reposan en las carpetas de la Oficina de Control Interno y en el link control de la url: http://www.ssf.gov.co/wps/portal/ES/superintendencia/informacioninteres/transparencia-acceso-info  </t>
    </r>
  </si>
  <si>
    <t>Monitorear en forma permanente las acciones definidas en los planes de mejoramiento</t>
  </si>
  <si>
    <t xml:space="preserve">Se realizó monitoreo y seguimiento a los planes de mejoramiento de  los    hallazgos y  oportunidades de mejora generados en las auditorias realizadas en el I,  II, III y IV  trimestre del año 2018.  Se realizó los informe de seguimiento a los planes de mejoramiento del I y II semestre del 2018. </t>
  </si>
  <si>
    <t>Realizar seguimiento bimestral a la gestión contractual</t>
  </si>
  <si>
    <r>
      <t>S</t>
    </r>
    <r>
      <rPr>
        <sz val="11"/>
        <rFont val="Calibri"/>
        <family val="2"/>
        <scheme val="minor"/>
      </rPr>
      <t>e realizó los informes de seguimiento a la contratación de la Superintendencia del Subsidio Familiar bimestral del I, II, III y IV, V y VI  bimestre del 2018  que reposan en las carpetas</t>
    </r>
    <r>
      <rPr>
        <sz val="11"/>
        <color indexed="8"/>
        <rFont val="Calibri"/>
        <family val="2"/>
        <scheme val="minor"/>
      </rPr>
      <t xml:space="preserve"> del archivo de la OCI.</t>
    </r>
  </si>
  <si>
    <t xml:space="preserve">Efectuar el seguimiento trimestral a los Riesgos de gestión y elaboración del informe </t>
  </si>
  <si>
    <t>Se realizaron los  informes de seguimiento correspondientes a los cuatro trimestres del 2018, los informes reposan en las carpetas del archivo de la OCI.</t>
  </si>
  <si>
    <t xml:space="preserve">Efectuar el seguimiento trimestral a los Indicadores de gestión  y elaboración del informe </t>
  </si>
  <si>
    <t>Se realizaron los  informes de seguimiento correspondientes a los cuatro trimestres del 2018, los  informes que reposan en las carpetas del archivo de la OCI.</t>
  </si>
  <si>
    <t>Realizar el Seguimiento Trimestral a la ejecución de los Planes de Acción de la SSF., en forma selectiva y elaborar el informe</t>
  </si>
  <si>
    <t>Se realizaron los  informe de seguimiento correspondientes al III   trimestre de 2018 informes que reposan en las carpetas del archivo de la OCI</t>
  </si>
  <si>
    <t>Realizar la evaluación de gestión por áreas o dependencias</t>
  </si>
  <si>
    <t>La Oficina de Control Interno realizó la Evaluación de Desempeño por áreas del 10%  para toda la entidad.</t>
  </si>
  <si>
    <t xml:space="preserve"> Coordinar y apoyar la elaboración de los planes, programas, proyectos y el mantenimiento y mejora continua del SGC para el cumplimiento de la misión y objetivos institucionales de SSF  </t>
  </si>
  <si>
    <t>Establecer y promover espacios de participación con las partes interesadas para definir de  manera concertada lineamientos  de políticas, proyectos, programas, estrategias y metodologías institucionales</t>
  </si>
  <si>
    <t xml:space="preserve">100 Asesorias en la formulación y mejora de Plan de Acción (I, II, III, IV TRIMESTRE) </t>
  </si>
  <si>
    <t xml:space="preserve">100  Asesorias en la formulación y mejora del Plan Anticorrupción y Atención al Ciudadano ( I, II, III Y IV Trimestre) </t>
  </si>
  <si>
    <t xml:space="preserve">100 Monitoreo de los Planes de la entidad, (I, II, III, IV Trimestre) </t>
  </si>
  <si>
    <t xml:space="preserve">100 Informes de gestión (Rendición cuenta a la Contraloría, Balance de Resultados, Informe al Congreso, Informe Rendición de cuentas) a Dependencias y Entes Nacionales. </t>
  </si>
  <si>
    <t xml:space="preserve">1 Proyección del acto administrativo para fijar la cuota de la contribución de las CCF, para el sostenimiento de la entidad a 30 de abril (I, II Trimestre) </t>
  </si>
  <si>
    <t xml:space="preserve">100 Asesorias y acompañamiento a la formulación y ajustes de los Proyectos de Inversión de la entidad. A Demanda I, II, III y IV </t>
  </si>
  <si>
    <t xml:space="preserve">1 anteproyecto del presupuesto general de la entidad de la propuesta MGMP (I,II Trimestre) </t>
  </si>
  <si>
    <t xml:space="preserve">100 modelo integral de planeación y gestión de la SSF, versión II (De acuerdo a los lineamientos Función Pública) I,II,III,IV Trimestre </t>
  </si>
  <si>
    <t>1  Audiencia Pública de cuentas a la ciudadanía</t>
  </si>
  <si>
    <t xml:space="preserve">1 Programa de capacitación y entrenamiento a funcionarios en los aspectos de planeación y seguimiento a la gestión institucional a partir del marco metodológico e instrumentos diseñados en el marco de IVC. III Y IV </t>
  </si>
  <si>
    <t xml:space="preserve">1 Sistema Integral de Indicadores de seguimiento y evaluación de la SSF (I, II, III, IV Trimestre) </t>
  </si>
  <si>
    <t>No se llevó la ejecución de este tema, durante el tercer trimestre inició el proceso de analisis y estudio para realización de contratación para adquirir herramienta que permita realzar el seguimiento y la evaluación integral por medio de indicadores, sin que se pudiese materializar la contratación.</t>
  </si>
  <si>
    <t xml:space="preserve">100 Mantenimiento y mejora del Sistema Integrado de Gestión, para la administración, optimización, sensibilización y operación del mismo (I,II,III,IV Trimestre) </t>
  </si>
  <si>
    <t>100 seguimiento de la Ley 1712 de 2014. Ley de Transparencia y Acceso a la Información Publica, su decreto reglamentario, la resolución 3564 de 2015 de MinTic, mediante el mecanismo realizado por la Procuraduría General de la Nación (Matriz de Seguimiento)(II, IV Trimestre)</t>
  </si>
  <si>
    <t>Melida Johana Mora Cadena</t>
  </si>
  <si>
    <t xml:space="preserve"> Se realizó actualización de las plantillas y formatos institucionales a partir de la modificación de la linea grafica or parte del Gobierno Nacional. Se realizó capacitación por parte de ISOLUCION a los funcionarios en el rol de consulta. </t>
  </si>
  <si>
    <t xml:space="preserve">1 auditorias de seguimiento y/o certificación del SIG por el ente certificador (II Trimestre) </t>
  </si>
  <si>
    <t xml:space="preserve">En virtud de la Ley 1712 de 2014- Ley de Transparencia y ACCESO A LA Información Pública Nacional y dada la expedición de la directiva 15 del 19 de noviembre de 2018 de la Procuraduría General de la Nación, se diligenció la matriz de cumplimiento existente en el aplicativo ITA (Sistema de Información para el registro, seguimiento, monitoreo y generación del índice de cumplimiento - ITA) </t>
  </si>
  <si>
    <t>Se realizó actualización de las plantillas y formatos institucionales a partir de la modificación de la linea grafica or parte del Gobierno Nacional. Se realizó capacitación por parte de ISOLUCION a los funcionarios en el rol de consulta.</t>
  </si>
  <si>
    <t xml:space="preserve">La audiencia pública de rendición de cuentas programada para el IV trimestre de la presente vigencia se realizo el 27 de julio de 2018 </t>
  </si>
  <si>
    <t>Se realizó el proyecto de CODIGO DE INTEGRIDAD para el Vo.Bo. del grupo de Talento Humano y posterior aprobación del Comité Institucional de Gestión y Desempeño e implementación. Se realizó la propuesta de la política de Evaluación de Resultados para la implementación en la SSF y se actualizo el documento LINEAMIENTOS DE LA POLITICA DE PARTICIPACIÓN CIUDADANA (Contrato), alienado a MIPG2</t>
  </si>
  <si>
    <t xml:space="preserve">Durante el mes de enero de 2018 se solicito a cada líder el trabajo adelantado sobre la formulación del Plan de Acción. Esta Oficina realizó la consolidación de la matriz, fue presentado y aprobado mediante Comité de Desarrollo Administrativo el 30 de enero de 2018 y publicado el 31 de enero de 2018, en el Portal Corporativo. </t>
  </si>
  <si>
    <t xml:space="preserve">Durante el mes de enero de 2018 se solicito a cada líder el trabajo adelantado sobre la formulación del Plan. Esta Oficina realizó la consolidación de la matriz, fue presentado y aprobado mediante Comité de Desarrollo Administrativo el 30 de enero de 2018 y publicado el 31 de enero de 2018, en el Portal Corporativo. </t>
  </si>
  <si>
    <t>Se realizó Monitoreo de las actividades del Plan Anticorrupción y de Atención al Ciudadano y Plan de Acción.</t>
  </si>
  <si>
    <t>Se logró dar cumplimiento al 100% de informes solicitados por parte de las Dependencias y Entes Nacionales.</t>
  </si>
  <si>
    <t xml:space="preserve">Se proyectó el Acto Administrativo para fijar la cuota de la Contribución de las C.C.F. para el sostenimiento de la Entidad. Resolución No.0204 de abril 11 de 2018. </t>
  </si>
  <si>
    <t>Se realizaron el 100% de las modificaciones solicitadas desde las dependencias durante la vigencia 2018.</t>
  </si>
  <si>
    <t>Se realizaron las actividades al 100% en relación a la programación presupuestal aual y de cuatrienio.</t>
  </si>
  <si>
    <t>Secretaría General - Grupo de Gestión Administrativa; Jefe Oficina Asesora de Planeación; Delegadas de Gestión; Delegada de Proyectos; Delegada de Responsabilidad Administrativa</t>
  </si>
  <si>
    <t>IMPLEMENTACIÓN, SOSTENIBILIDAD Y GESTIÓN DE LAS TICS EN LA SSF BAJO EL MODELO DE ARQUITECTURA EMPRESARIAL (AE), NACIONAL</t>
  </si>
  <si>
    <t>OFICINA TIC</t>
  </si>
  <si>
    <t>Carlos Alberto Alvira</t>
  </si>
  <si>
    <t>ESTUDIOS E INVESTIGACIONES DE LA SSF RELACIONADAS CON LOS SERVICIOS QUE OFRECEN LAS CCF A NIVEL NACIONAL</t>
  </si>
  <si>
    <t>Superintendencia Delegada para Estudios Especiales y la Evaluación de Proyectos</t>
  </si>
  <si>
    <t>De acuerdo al decreto de aplazamiento 662 del 17 de abril de 2018 y al comunicado del Ministerio de Hacienda y Crédito Público No. Radicado: 2-2018-045526, se actualizan los recursos del presente proyecto de inversión de la Superintendencia del Subsidio Familiar, con valor de $0.</t>
  </si>
  <si>
    <t xml:space="preserve">44 ordinarias  y 2 extraordinarias ,4  en proceso de aprobacion aun para el periodo 2018 </t>
  </si>
  <si>
    <t>PROYECTAR LOS ACTOS ADMINISTRATIVOS RELACIONADOS CON LAS ACTIVIDADES DE LA SUPERINTENDENCIA DELEGADA PARA LA GESTIÓN A LAS C.C.F</t>
  </si>
  <si>
    <t>1618  3418</t>
  </si>
  <si>
    <t>11418  13218</t>
  </si>
  <si>
    <t>15418 15518  15618  15718  21218</t>
  </si>
  <si>
    <t>23918  24018</t>
  </si>
  <si>
    <t>ALMACEN E INVENTARIOS</t>
  </si>
  <si>
    <t>ENTREGA DEL 100% DE LA INFORMACIÓN GENERADA AL AREA DE CONTABILIDAD PARA EL REGISTRO CONTABLE OPORTUNO DE LA MISMA.</t>
  </si>
  <si>
    <t xml:space="preserve">OPORTUNIDAD DE ENTREGA DE BOLETINES DE ALMACÉN A CONTABILIDAD 
Fórmula de cálculo  
(Nº boletines entregados en términos / total de boletines emitidos)*100 
</t>
  </si>
  <si>
    <t>Cumplimiento del 100%  durante los cuatro trimestres del año.</t>
  </si>
  <si>
    <t>El tiempo de entrega establecido es de 3 días</t>
  </si>
  <si>
    <t xml:space="preserve">OPORTUNIDAD DE ENTREGA DE ELEMENTOS SOLICITADOS
(Nº de solicitudes entregadas dentro del tiempo establecido/ total solicitudes entregadas)*100 </t>
  </si>
  <si>
    <t>Durante los cuatro trimestres se gestionó oportunamente la entrega de los elementos</t>
  </si>
  <si>
    <t>Busca medir el grado de eficiencia para la expedición de los certificados solicitados</t>
  </si>
  <si>
    <t>OPORTUNIDAD EN EL TRAMITE DE CERTIFICACION DE INGRESOS
(Nº certificados de ingreso expedidos en el menor tiempo establecido/ total certificados expedidos)*100</t>
  </si>
  <si>
    <t xml:space="preserve"> VISITAS A ENTES VIGILADOS</t>
  </si>
  <si>
    <t>CUMPLIMIENTO DE LOS TÉRMINOS DE ENTREGA DE LOS INFORMES DE VISITAS ORDINARIAS</t>
  </si>
  <si>
    <t>% DE CUMPLIMIENTO DE PRESENTACIÓN DE INFORMES DE VISITA EN LOS TÉRMINOS ESTABLECIDOS EN LA NORMATIVIDAD VIGENTE 
(TOTAL DE INFORMES DE VISITAS PRESENTADOS EN LOS TÉRMINOS ESTABLECIDOS/TOTAL DE INFORMES DE VISITAS PRESENTADOS EN EL PERIODO ANALIZADO)*100</t>
  </si>
  <si>
    <t xml:space="preserve">  Se cumplieron los términos de los 18 informes de visitas ordinarias practicadas en la vigencia 2018, de acuerdo con la programación del Plan Anual de Visita, como se puede observar en las carpetas de visita que reposan en la Delegada para la Gestión. </t>
  </si>
  <si>
    <t>EVALUACION DE GESTIÓN DE CAJAS DE COMPENSACIÓN FAMILIAR</t>
  </si>
  <si>
    <t>CONSOLIDAR Y ANALIZAR LA INFORMACIÓN SOBRE LA GESTIÓN DE LOS FONDOS DE LEY EN LAS CCF, PRESENTADO DENTRO DE LOS TÉRMINOS ESTABLECIDOS POR LA LEY A LOS ENTES GUBERNAMENTALES QUE LO SOLICITEN</t>
  </si>
  <si>
    <t>% DE INFORMES DE ANÁLISIS Y SEGUIMIENTO A LA GESTIÓN DE LOS FONDOS DE LEY DE LAS CCF. (NÚMERO DE INFORMES CONSOLIDADOS Y ANALIZADOS DENTRO DEL TÉRMINO / NÚMERO INFORMES DE GESTIÓN DE LOS FONDOS DE LEY CONSOLIDADOS PARA LA VIGENCIA)*100</t>
  </si>
  <si>
    <t xml:space="preserve"> Se realizó el seguimiento y evaluación de la aplicación de los Programas de Educación Formal, ejecutados con recursos provenientes de Ley 115 de 1994 por parte de las CCF y del Fondo para la Atención Integral de la Niñez y Jornada Escolar Complementaria –FONIÑEZ </t>
  </si>
  <si>
    <t xml:space="preserve">ANALIZAR LA TOTALIDAD DE LOS INFORMES DE GESTIÓN PRESENTADOS POR LAS CAJAS DE COMPENSACIÓN FAMILIAR TRIMESTRALMENTE </t>
  </si>
  <si>
    <t xml:space="preserve">   % DE INFORMES TRIMESTRALMENTE ANALIZADOS CON SUS OBSERVACIONES  
(NÚMERO DE INFORMES DE GESTIÓN DE LAS CCF ANALIZADOS DENTRO DEL TÉRMINO / NÚMERO DE INFORMES DE GESTIÓN DE LAS CCF PRESENTADOS)*100</t>
  </si>
  <si>
    <t xml:space="preserve">  Se realizaron análisis de los informes de gestión de cada trimestre para todas y cada de las 43 CCF oportunamente y los resultados fueron compartidos con los entes vigilados realizando retroalimentación de las situaciones encontradas para su mejoramiento </t>
  </si>
  <si>
    <t xml:space="preserve"> EVALUACION DE GESTIÓN DE CAJAS DE COMPENSACIÓN FAMILIAR  </t>
  </si>
  <si>
    <t xml:space="preserve">CONSOLIDAR Y ANALIZAR LA GESTIÓN DE LAS CCF CON RESPECTO AL FOSFEC PRESENTADO DENTRO DE LOS TÉRMINOS ESTABLECIDOS POR LA LEY </t>
  </si>
  <si>
    <t xml:space="preserve">% DE INFORMES TRIMESTRALMENTE ENVIADOS DE FOSFEC 
(NÚMERO DE INFORMES CONSOLIDADOS Y ANALIZADOS DENTRO DEL TÉRMINO / NÚMERO INFORMES DE GESTIÓN DE FOSFEC CONSOLIDADOS PARA LA VIGENCIA)*100 </t>
  </si>
  <si>
    <t xml:space="preserve">Los análisis trimestrales de la gestión del Fondo de Solidaridad y Fomento al Empleo y Protección al Cesante - Mecanismo de Protección al Cesante 2017 se realizaron dentro de los términos previstos y se publicaron tanto en la carpeta compartida de la Superintendencia Delegada para la Gestión como en la página Web de la entidad </t>
  </si>
  <si>
    <t xml:space="preserve">Medir la gestión realizada en el seguimiento de los tramites </t>
  </si>
  <si>
    <t xml:space="preserve">GESTIÓN DE COBRO PERSUASIVO Y COACTIVO 
N° de expedientes gestionados durante el periodo/ N° de expedientes a gestionar durante el periodo*100 </t>
  </si>
  <si>
    <t xml:space="preserve">CONTRATACIÓN ADMINISTRATIVA </t>
  </si>
  <si>
    <t xml:space="preserve">Permite medir la gestión de los Supervisores en la liquidación de los contratos. </t>
  </si>
  <si>
    <t xml:space="preserve"> ACTAS DE LIQUIDACIÓN FIRMADAS  
(Numero de contratos terminados / Numero de actas de liquidación suscritas por las partes) * 100 </t>
  </si>
  <si>
    <t xml:space="preserve"> En la vigencia 2017 se celebraron 140 contratos, de los cuales a junio 30 de 2018 se encuentran vigentes ocho (8), conforme el artículo 217 del Decreto 019 de 2012, requieren liquidación 70 contratos. De estos a junio 30 de 2018 se liquidaron y firmaron por las partes 56, están en trámite de firmas 9 y pendientes de realizar la liquidación 5. De acuerdo a lo anterior se ha liquidado a la fecha el 92,85%  </t>
  </si>
  <si>
    <t xml:space="preserve">GESTION DE SISTEMAS DE INFORMACION </t>
  </si>
  <si>
    <t xml:space="preserve">Seguimiento a los proyectos definidos en el Plan Estratégico de las Tecnologías de la Información y las Comunicaciones </t>
  </si>
  <si>
    <t xml:space="preserve">Actividades implementadas en el marco de la gobernabilidad con una Infraestructura tecnológica instalada y en funcionamiento 
No. de actividades desarrolladas, implementadas y en funcionamiento </t>
  </si>
  <si>
    <t>Se realizaron contratos para la optimización y mejoramiento a los procedimientos implementados en el sistema GTSS entre otros..</t>
  </si>
  <si>
    <t xml:space="preserve">CONTROL LEGAL DE CAJAS DE COMPENSACIÓN FAMILIAR </t>
  </si>
  <si>
    <t xml:space="preserve">LOS ACTOS ADMINISTRATIVOS EMITIDOS DENTRO DE LOS TERMINOS LEGALES ESTAN ORIENTADOS A APROBAR E IMPROBAR LAS DECISONES DE LA ASAMBLEAS DE AFILIADOS A LAS CAJAS DE COMPENSACIÓN FAMILIAR, A APROBAR E IMPROBAR LAS DECISONES DEL CONSEJO DIRECTIVO DE LAS CAJAS DE COMPENSACIÓN FAMILIAR Y LA IMPOSICIÓN DE SANCIONES POR DESATENCIÓN DE LA NORMATIVIDAD VIGENTE </t>
  </si>
  <si>
    <t xml:space="preserve">ACTOS ADMINISTRATIVOS EMITIDOS DENTRO DE LOS TÉRMINOS LEGALES 
 (NÚMERO DE ACTOS ADMINISTRATIVOS EMITIDOS DENTRO DE LOS TÉRMINOS LEGALES / NÚMERO DE ACTOS ADMINISTRATIVOS GENERADOS EN INVESTIGACIONES ADMINISTRATIVAS O EN DECISIONES EN CONSEJO DIRECTIVO DE LAS CCF)*100  </t>
  </si>
  <si>
    <t>DURANTE LOS CUATRO TRIMESTRES EL INDICADOR FUE DEL 100%</t>
  </si>
  <si>
    <t>PLANEACIÓN INSTITUCIONAL</t>
  </si>
  <si>
    <t xml:space="preserve">cumplir con la realización de la audiencia de rendicon de cuentas. </t>
  </si>
  <si>
    <t xml:space="preserve">AUDIENCIA PÚBLICA 
Audiencia de rendicion de cuentas realizada </t>
  </si>
  <si>
    <t xml:space="preserve"> Se realizó el informe de evaluación de la Audiencia Pública de Rendición de Cuentas, se tabularon las encuestas que formó parte del informe. se encuentra en revisión para la aprobación por la jefe de la oficina.  </t>
  </si>
  <si>
    <t xml:space="preserve">COMUNICACION PÚBLICA </t>
  </si>
  <si>
    <t xml:space="preserve">El número de capítulos corresponde a los programas de televisión que se emitirán a través del canal Institucional. </t>
  </si>
  <si>
    <t xml:space="preserve">Capítulos para emisión en televisión producidos 
(Programas de televisión emitidos a través del canal Institucional/ Programas de televisión programados a través del canal Institucional)*100 </t>
  </si>
  <si>
    <t xml:space="preserve"> CONTROL LEGAL DE CAJAS DE COMPENSACIÓN FAMILIAR  </t>
  </si>
  <si>
    <t xml:space="preserve">LOS CERTIFICADOS DE EXISTENCIA Y REPRESENTACIÓN LEGAL DE LAS CAJAS DE COMPENSACIÓN FAMILIAR SON EXPEDIDOS A LAS CAJAS DE COMPENSACIÓN FAMILIAR Y A LOS CIUDADANOS INTERESADOS PARA DEMOSTRAR QUIEN ES EL REPRESENTANTE LEGAL DE CADA CAJA DE COMPENSACIÓN FAMILIAR, CUANDO FUE CREADA Y QUIEN ES SU REVISOR FISCAL </t>
  </si>
  <si>
    <t>CERTIFICADOS DE EXISTENCIA Y REPRESENTACIÓN LEGAL DE LAS CAJAS DE COMPENSACIÓN FAMILIAR EXPEDIDOS OPORTUNAMENTE 
(NÚMERO DE CERTIFICADOS EXPEDIDOS OPORTUNAMENTE/NUMERO TOTAL DE CERTIFICADOS SOLICITADOS)*100</t>
  </si>
  <si>
    <t>SE EXPIDIERON LA TOTALIDAD DE LOS CERTIFICADOS DE EXISTENCIA Y REPRESENTACIÓN LEGAL DE LAS CCF SOLICITADOS</t>
  </si>
  <si>
    <t xml:space="preserve">VISITAS A ENTES VIGILADOS </t>
  </si>
  <si>
    <t xml:space="preserve">Se desea visitar la totalidad de las cajas cada vigencia </t>
  </si>
  <si>
    <t xml:space="preserve">COBERTURA  ANUAL DE VISITAS ORDINARIAS DE INSPECCION 
 (Total de cajas visitadas en la vigencia/Total de cajas)*100  </t>
  </si>
  <si>
    <t xml:space="preserve">Durante la vigencia 2018, la Delegada para la Gestión programó en el Plan anual de visitas realizar 18 visitas ordinarias, las cuales se realizaron en su totalidad, cumpliendo con los términos señalados, tal como se puede observar en la matriz de seguimiento a visitas ordinarias que reposa en el archivo de la Delegada para la Gestión </t>
  </si>
  <si>
    <t xml:space="preserve">REALIZAR EL 100% DE LAS VISITAS ESPECIALES A LAS CAJAS DE COMPENSACIÓN FAMILIAR ORDENADAS EN CADA VIGENCIA 
(NÚMERO DE VISITAS ESPECIALES REALIZADAS / NÚMERO DE VISITAS ORDENADAS)*100 </t>
  </si>
  <si>
    <t xml:space="preserve"> COBERTURA ANUAL DE VISITAS ESPECIALES DE INSPECCIÓN  </t>
  </si>
  <si>
    <t xml:space="preserve">En la vigencia 2018, la Superintendencia Delegada para la Gestión solicitó la realización de 4 visitas especiales: -CCF Comfiar Arauca Res. 593 31/08/18 -CCF Colsubsidio Res. 808 30/11/18 -CCF Cafam Res. 808 30/11/18 -CCF Comfasucre Res. 835 13/12/18 </t>
  </si>
  <si>
    <t xml:space="preserve">RECURSOS FÍSICOS </t>
  </si>
  <si>
    <t xml:space="preserve">Controlar el consumo de agua en la entidad con el fin de sensibilizar sobre el buen uso de este recurso </t>
  </si>
  <si>
    <t xml:space="preserve">CONSUMO DE AGUA-1
((consumo estándar en M3- consumo periodo actual/ consumo estándar M3)*100) </t>
  </si>
  <si>
    <t>presenta una  Medición mayor que la Tol. Inferior</t>
  </si>
  <si>
    <t xml:space="preserve">Controlar el consumo de la energía en la entidad con el fin de sensibilizar sobre el buen uso de este. </t>
  </si>
  <si>
    <t xml:space="preserve"> CONSUMO DE ENERGÍA-1  
((consumo estándar en KW - consumo periodo actual/consumo estándar en KW)*100) </t>
  </si>
  <si>
    <t>8.5</t>
  </si>
  <si>
    <t xml:space="preserve">Controlar el consumo del papel en la entidad, conel fin de propender el buen uso del mismo </t>
  </si>
  <si>
    <t xml:space="preserve">CONSUMO DE PAPEL - 1 ((suministro estándar trimestral de papel- total de papel suministrado en el trimestre /Suministro estándar trimestral de papel)*100) </t>
  </si>
  <si>
    <t xml:space="preserve">GESTIÓN DEL TALENTO HUMANO </t>
  </si>
  <si>
    <t xml:space="preserve">Cumplimiento de los compromisos y competencias establecidos por los funcionarios </t>
  </si>
  <si>
    <t>Cumplimiento de los Objetivos Establecidos en la Evaluación de Desempeño 
Sumatoria de la Calificación Obtenida por los Funcionarios en la Evaluación de Desempeño en el Periodo / No de Funcionarios Evaluados en el Periodo</t>
  </si>
  <si>
    <t xml:space="preserve"> El cumplimiento promedio de los objetivos establecidos en la Evaluación del Desempeño Laboral de los funcionarios de la Superintendencia del Subsidio Familiar fue de 99.4%, en la vigencia 2017. 126  </t>
  </si>
  <si>
    <t xml:space="preserve">DIRECCION </t>
  </si>
  <si>
    <t xml:space="preserve">Pretende demostrar la efectividad del sistema a través de el cumplimiento de criterios claves que se estén midiendo, por lo tanto se calcula según el cumplimiento de indicadores. </t>
  </si>
  <si>
    <t xml:space="preserve">CUMPLIMIENTO DE LOS OBJETIVOS INTEGRALES
(Numero de objetivos de gestión integral efectivos en el periodo/ numero de objetivos de gestión integrales)*100 </t>
  </si>
  <si>
    <t xml:space="preserve"> Se reporta cumplimiento en la totalidad de objetivos integrales de acuerdo al reporte de indicadores y seguimiento a indicadores del plan estratégico institucional durante la vigencia 2018 y en el informe de revisión por la dirección.  </t>
  </si>
  <si>
    <t xml:space="preserve">Ejecución de las actividades programadas para el SG-SST </t>
  </si>
  <si>
    <t xml:space="preserve">Cumplimiento del Plan de Trabajo en Seguridad y Salud en el Trabajo 
No de Actividades Realizadas o Desarrolladas del Plan de Trabajo SG-SST para el Periodo / No de Actividades Programadas en el Plan de Trabajo SG-SST para el Periodo   
Meta  
70  
Tolerancia Superior  
</t>
  </si>
  <si>
    <t xml:space="preserve">Se paso la meta del 100% para el segundo semestre de 2018. </t>
  </si>
  <si>
    <t xml:space="preserve">  GESTIÓN DEL TALENTO HUMANO  </t>
  </si>
  <si>
    <t xml:space="preserve">Participación de los funcionarios en las actividades de capacitación programadas en la entidad </t>
  </si>
  <si>
    <t xml:space="preserve"> Cumplimiento del Plan Institucional de Bienestar  
No de Actividades Ejecutadas del Plan Institucional de Formación y Capacitación en el Periodo / No de Actividades Programadas del Plan Institucional de Formación y Capacitación para el Periodo</t>
  </si>
  <si>
    <t xml:space="preserve"> Para la vigencia del 2018 se programaron 7 actividades y se ejecutaron 12, superando la meta inicialmente establecida  </t>
  </si>
  <si>
    <t xml:space="preserve">Cumplimiento del Plan Institucional de Capacitación 
No de Actividades Ejecutadas del Plan Institucional de Formación y Capacitación en el Periodo / No de Actividades Programadas del Plan Institucional de Formación y Capacitación para el Periodo </t>
  </si>
  <si>
    <t xml:space="preserve"> Medición entre la Tol. Superior e Inferior  </t>
  </si>
  <si>
    <t>PROCESOS DISCIPLINARIOS</t>
  </si>
  <si>
    <t xml:space="preserve">Dar cabal cumplimiento a la norma disciplinaria evitando prescripciones en la actuación ya que ello produce pérdida de credibilidad en la gestión del GCDI de la SSF </t>
  </si>
  <si>
    <t xml:space="preserve">CUMPLIMIENTO TERMINOS 
(No. Decisiones de fondo adoptadas en términos/No. Procesos sobre los cuales debe adoptarse la decisión) * 100 </t>
  </si>
  <si>
    <t>Durante los cuatro trimestre, se tomaron decesiiones de fondo dentro de los terminos de Ley.</t>
  </si>
  <si>
    <t xml:space="preserve">INTERACCION CON EL CIUDADANO </t>
  </si>
  <si>
    <t xml:space="preserve">Medir impacto de la Gestión. </t>
  </si>
  <si>
    <t xml:space="preserve"> Efectividad   de la Gestión de la Supersubsidio ante las CCF  
% de Calificación entre excelente y bueno. </t>
  </si>
  <si>
    <t xml:space="preserve"> De manera general las Cajas de Compensación Familiar perciben de manera positiva los atributos de servicio relacionados con los trámites a adelantar con la Superintendencia del Subsidio Familiar, el ítem mejor calificado es la amabilidad de los funcionarios en la atención prestada con 100% y el de menor calificación fue tiempos de atención y oportunidad con 91%. </t>
  </si>
  <si>
    <t xml:space="preserve"> GESTIÓN DOCUMENTAL  </t>
  </si>
  <si>
    <t xml:space="preserve">Controlar la entrega y la devolución de las comunicaciones oficiales enviadas a usuarios externos. </t>
  </si>
  <si>
    <t xml:space="preserve">Efectividad  en la entrega de la Documentación a usuarios externos 
(Total de Documentos entregados a usuarios externos en el periodo/ Total enviados a usuarios externos en el periodo) *100 </t>
  </si>
  <si>
    <t>Se remitieron los documentos de salida a usuarios externos, los cuales fueron tramitados oportunamente por 472, sin embargo algunos documentos fueron devueltos por diferentes causales tales como: no existe dirección o dirección errada, entre otros..</t>
  </si>
  <si>
    <t xml:space="preserve">GESTIÓN INTEGRAL DE RIESGO </t>
  </si>
  <si>
    <t xml:space="preserve">Refleja el porcentaje de los riesgos no materializados sobre el total a los riesgos a los cuales se les realizó seguimiento de la efectividad de los controles </t>
  </si>
  <si>
    <t xml:space="preserve">  Efectividad de los controles de riesgos de Gestión  
% de riesgos no materializados </t>
  </si>
  <si>
    <t xml:space="preserve">
 Medición mayor o igual que la Tol. Superior  
</t>
  </si>
  <si>
    <t xml:space="preserve"> VISITAS A ENTES VIGILADOS  </t>
  </si>
  <si>
    <t xml:space="preserve">Lograr una cobertura a todas las CCF en las visitas de Inspección, Vigilancia y Control realizadas por la Entidad </t>
  </si>
  <si>
    <t xml:space="preserve">Efectividad en  la Cobertura de  las Visitas  de Inspección, Vigilancia y Control  a las CCF 
Total de Visitas Realizadas / Total de CCF *100 </t>
  </si>
  <si>
    <t xml:space="preserve"> Durante la vigencia 2018, se estableció en el Plan Anual de Visitas, practicar visita de carácter ordinario a 18 Cajas de Compensación del País, meta que fue cumplida a cabalidad, como se puede observar en la matriz de seguimiento a visitas ordinarias.  </t>
  </si>
  <si>
    <t xml:space="preserve">Entrega oportuna de los documentos que llegan a la entidad </t>
  </si>
  <si>
    <t xml:space="preserve">ENTRADAS Y SALIDAS DE DOCUMENTOS GESTIONADOS OPORTUNAMENTE 
(Nº documentos entregados oportunamente en el periodo/Total de documentos recibidos en el periodo)*100 </t>
  </si>
  <si>
    <t>Durante los cuatro trimestres se realizó la Recepción, distribución y trámite dedocumentos que gestiona la Entidad</t>
  </si>
  <si>
    <t xml:space="preserve">El numero de programas de television emitidos de acuerdo a los programados, se acudirá a los medios de comunicación para ejecutar las estrategias propuestas de divulgación y prensa con el animo de informar permanentemente a los colombianos sobre los diferentes aspectos del Subsidio Familiar, los canales como la pagina web de la entidad, las redes sociales y diversas piezas audiovisuales serán elementos fundamentales para informar permanentemente a todos los usuarios del Sistema del Subsidio Familiar y a la opinión publica en general. </t>
  </si>
  <si>
    <t xml:space="preserve">Estrategia de comunicación e información de la Superintendencia del Subsidio Familiar  
(Estrategia de comunicación implementada/Estrategia de comunicación planteada)*100 </t>
  </si>
  <si>
    <t xml:space="preserve"> Se consolidó la Estrategia de Comunicación para el 2018
Registros(1)  
09/jul./2018   95  
100  
 100  100  90  Se han emitido los programas de tv de 
</t>
  </si>
  <si>
    <t xml:space="preserve">Es el numero de accidentes que se presentan en la Superintendencia del Por cada 100 Funcionarios de la SuperSubsidio, se presentan10384,16 accidentes de trabajo en el año, por cada doscientas cuarenta mil-horas hombre-trabajadas </t>
  </si>
  <si>
    <t xml:space="preserve">(No Total de Accidentes de Trabajo en el Año / No Horas Hombre Trabajadas Año) * K </t>
  </si>
  <si>
    <t>no reportaron indicador</t>
  </si>
  <si>
    <t xml:space="preserve">Permite medir los incidentes reportados por los funcionarios. </t>
  </si>
  <si>
    <t xml:space="preserve"> Frecuencia de Accidentes de Trabajo con Incapacidad  
(No. Total de Incidentes de trabajo por mes/ No. Total Funcionarios capacitados ) *100 </t>
  </si>
  <si>
    <t xml:space="preserve"> Se presentaron cinco accidentes con incapacidad médica  </t>
  </si>
  <si>
    <t xml:space="preserve">GESTIÓN FINANCIERA Y PRESUPUESTAL </t>
  </si>
  <si>
    <t xml:space="preserve">CUMPLIMIENTO DEL 100% DE LA EJECUCIÓN PRESUPUESTAL </t>
  </si>
  <si>
    <t xml:space="preserve">INDICADOR DE PAC  
(pagos mes/PAC total asignado mes) </t>
  </si>
  <si>
    <t xml:space="preserve">EVALUACIÓN Y CONTROL </t>
  </si>
  <si>
    <t xml:space="preserve">Cumplir con los informes solicitados por las normas internas de la entidad y externas según las solicitudes allegadas a la Oficina. </t>
  </si>
  <si>
    <t xml:space="preserve">INFORMES DE SEGUIMIENTO Y CONTROL A LA GESTIÓN INTEGRAL DE LA ENTIDAD. 
(Número de informes elaborados / Número de informes programados)*100 </t>
  </si>
  <si>
    <t>Se dio cumplimiento al 100% de los informes solicitados</t>
  </si>
  <si>
    <t xml:space="preserve">recaudar el 100% del aforo asignado en el decreto de liquidación de la vigencia </t>
  </si>
  <si>
    <t xml:space="preserve"> MEDICION DE RECAUDO  
recaudo real= (contribuciones y rendimientos financieros/ recaudo aforado)*100 </t>
  </si>
  <si>
    <t>El indicador fue creador a partir del segundo trimestre</t>
  </si>
  <si>
    <t>Seguimiento a los proyectos desarrollados para la optimización de la información, sistemas de información y servicios tecnológicos, soportados por la Oficina de las Tecnologías de la Información y las Comunicaciones</t>
  </si>
  <si>
    <t>Mejoramiento de la información, sistemas de información y servicios tecnológicos. 
(No. de actividades en ejecución dentro del plan de inversión / Total de actividades programadas en el plan de inversión) *100</t>
  </si>
  <si>
    <t xml:space="preserve">PLANEACIÓN INSTITUCIONAL </t>
  </si>
  <si>
    <t xml:space="preserve">Cumplir con las actividades programadas de conformida al cronograma establecido. </t>
  </si>
  <si>
    <t xml:space="preserve"> NIVEL DE CUMPLIMIENTO DEL CRONOGRAMA DE ASESORIA Y COORDINACION DE LOS PLANES Y PROYECTOS INSTITUCIONALES  
Actividades ejecutadas en el periodo/ Total de actividades programadas para el periodo *100. </t>
  </si>
  <si>
    <t xml:space="preserve">Se realizo control del cronograma institucional por parte de la líder de la OAP. </t>
  </si>
  <si>
    <t xml:space="preserve">Se busca cargar la informacion de manera oportuna en el aplicativo del SPI </t>
  </si>
  <si>
    <t xml:space="preserve">NIVEL DE CUMPLIMIENTO EN EL REPORTE DE LA EJECUCION DE INVERSIONES EN EL SPI 
Reportes realizados oportunamente/ Nº de proyectos de inversión vigentes)* 100 </t>
  </si>
  <si>
    <t>Se realizo registro oportunamente en el SPI</t>
  </si>
  <si>
    <t xml:space="preserve"> GESTIÓN DEL TALENTO HUMANO  </t>
  </si>
  <si>
    <t xml:space="preserve">Evaluación de conocimientos de los temas recibidos en la capacitación </t>
  </si>
  <si>
    <t xml:space="preserve">Nivel de Formación de la Capacitación Recibida 
(Sumatoria de la Calificación Obtenida en el Programa por los parte de Participantes / Calificación Máxima del Programa) / Número Total de Funcionarios Evaluados </t>
  </si>
  <si>
    <t xml:space="preserve">Las capacitaciones evaluadas fueron: •Diplomado del Código de Procedimiento Administrativo y de lo Contencioso Administrativo (CPACA), con una calificación promedio de evaluación por participante de 97.18%. •Seminario de contratación estatal, con una calificación promedio de los estudiantes de 98.43%. De acuerdo a estas dos capacitaciones, la medición del indicador es de 97.81%. </t>
  </si>
  <si>
    <t xml:space="preserve">Lograr un alto grado de satisfacción por parte de las CCF en los seminarios y talleres realizados por la entidad </t>
  </si>
  <si>
    <t xml:space="preserve"> Nivel de Satisfacción  de las CCF  sobre seminarios y talleres  realizados  por la entidad  
% con calificación completamente de acuerdo y de acuerdo </t>
  </si>
  <si>
    <t xml:space="preserve">La Delegada para la Gestión para la vigencia 2018, realizó capacitación a las Cajas de Compensación Familiar, con dos (2) seminarios dirigidos a las CCf: 1. Seminario “EVALUACIÓN DE LA GESTIÓN FONDO DE LEY FOVIS” el cual se desarrolló en la ciudad de Quibdó (Choco) los días 10 y 11 de mayo de 2018. P.I.$15.899.920 2. Seminario “EVALUACIÓN DE LA GESTIÓN PROGRAMA FONIÑEZ”, el cual se desarrolló en la ciudad de Villavicencio (Meta) los días 24, 25 y 26 de julio de 2018. P.I. ($15.596.362). Los asistentes a los seminarios, evaluaron el nivel de satisfacción como un porcentaje entre el 80% y el 98% frente a la evaluación del contenido, metodología y aplicación y utilidad de los temas desarrollados y evaluación a los expositores, estando de acuerdo y completamente de acuerdo, en cuanto a que los temas tratados fueron acordes, y útiles para la concertación y unificación de criterios, y como unos espacios adecuados, en los cuales se establecieron discusiones que fueron acordes para que entre las CCF y la SuperSubsidio se dieran lineamientos claro sobre la ejecución del recurso de los Fondos de Ley. </t>
  </si>
  <si>
    <t xml:space="preserve"> CONTROL FINANCIERO CONTABLE DE LAS CCF  </t>
  </si>
  <si>
    <t xml:space="preserve">ANALIZAR LA TOTALIDAD DE LOS ESTADOS FINANCIEROS ENVIADOS POR LAS CAJAS DE COMPENSACIÓN FAMILIAR TRIMESTRALMENTE </t>
  </si>
  <si>
    <t xml:space="preserve">Oportunidad en el analisis de los estados financieros 
(No. de Estados Financieros Analizados dentro del Término Establecido /Total Estados Financieros Recibidos)* 100 </t>
  </si>
  <si>
    <t xml:space="preserve">Se efectuó análisis y revisión de los estados financieros presentados a través del SIREVAC </t>
  </si>
  <si>
    <t>ANALIZAR Y CONSOLIDAR LA TOTALIDAD DE LOS INFORMES DE EJECUCIÓN DE LOS SUBSIDIOS DE VIVIENDA ENVIADOS POR LAS CAJAS DE COMPENSACIÓN FAMILIAR MENSUALMENTE.</t>
  </si>
  <si>
    <t xml:space="preserve">Oportunidad en el analisis de los informes de ejecución  de subsidios de vivienda 
(NÚMERO DE INFORMES DE EJECUCIÓN DE SUBSIDIOS DE VIVIENDA ANALIZADOS MENSUALMENTE/NÚMERO DE INFORMES DE EJECUCIÓN DE SUBSIDIOS DE VIVIENDA RECIBIDOS MENSUALMENTE)*100 </t>
  </si>
  <si>
    <t xml:space="preserve"> A la fecha se encuentra pendiente el envío de la información equivalente al consolidado de asignación, pago y reintegros de los subsidios del FOVIS al Ministerio de Vivienda, Ciudad y Territorio, correspondiente a los informes mensuales del año 2018. Lo anterior, por encontrarse en verificación y validación la información reportada por las CCF en SIREVAC-SIGER, puesto que se realizaron modificaciones en las estructuras del FOVIS y por consiguiente se requirió nuevamente la información a las CCF, la cual se encuentra en verificación por parte de las CCF y de la Dirección Financiera y Contable. </t>
  </si>
  <si>
    <t xml:space="preserve">CONTROL FINANCIERO CONTABLE DE LAS CCF </t>
  </si>
  <si>
    <t xml:space="preserve">ANALIZAR LA TOTALIDAD DE LOS PRESUPUESTOS ENVIADOS POR LAS CAJAS DE COMPENSACIÓN FAMILIAR EN CADA VIGENCIA </t>
  </si>
  <si>
    <t xml:space="preserve">Oportunidad en el analisis de los presupuestos 
(NÚMERO DE PRESUPUESTOS ANALIZADOS DENTRO DEL TÉRMINO / NÚMERO PRESUPUESTOS PRESENTADOS)*100 </t>
  </si>
  <si>
    <t xml:space="preserve"> Se efectuo el análisis y revisión de los estados financieros presupuestados que fueron presentados a través del SIREVAC para el periodo 2018, los cuales fueron evaluados en su totalidad para las 43 CCF en el mes de junio de 2018. Los soportes resultantes (informes) del análisis a los presupuestos se encuentran en carpeta virtual de la Dirección Financiera y Contable.  </t>
  </si>
  <si>
    <t xml:space="preserve">ESTUDIOS ESPECIALES Y EVALUACION DE PROYECTOS </t>
  </si>
  <si>
    <t xml:space="preserve">realizar evaluación conceptual sobre los programas y proyectos de inversión de autorización general y previa que presentan las Cajas de Compensación Familiar, de acuerdo a la meta señalada. </t>
  </si>
  <si>
    <t xml:space="preserve">Oportunidad en el analisis de programas y proyectos  de inversión de las CCF recepcionados en el modulo de proyectos  de la sede electronica de la SSF 
Programas y proyectos analizados en términos de Ley/ Total de programas y proyectos de inversión de las CCF recepcionados en el modulo de proyectos de la sede electrónica de la SSF*100 </t>
  </si>
  <si>
    <t>Durante todos los trimestres se realizaron análisis y se conceptuó sobre los programas y proyectos de linversión presentados por las CCF</t>
  </si>
  <si>
    <t xml:space="preserve">Busca que las PQRS sean entregadas en términos de Ley. </t>
  </si>
  <si>
    <t xml:space="preserve">Oportunidad en la atención de PQRS. 
(Total PRRS gestionadas en términos de Ley en el periodo/Total de PQRS recibidas en el periodo)*100 </t>
  </si>
  <si>
    <t>Se gestionaron todas las PQRS en los terminos establecidos por la Ley</t>
  </si>
  <si>
    <t xml:space="preserve">PLANEACIÓN INSTITUCIONAL  </t>
  </si>
  <si>
    <t xml:space="preserve">Cumplimientos de las actividades programadas en el periodo </t>
  </si>
  <si>
    <t xml:space="preserve">NIVEL DE CUMPLIMIENTO DE LAS ACTIVIDADES PROGRAMADAS DEL SIG 
Actividades ejecutadas en el periodo/ Total de actividades programadas para el periodo *100. </t>
  </si>
  <si>
    <t xml:space="preserve">En el año 2018 se realizaron mesas de trabajo realizadas con los procesos de acuerdo a la necesidad de revisión y ajuste de la caracterización, procedimientos y formatos, entre los procedimientos revisados y ajustados se encuentran: préstamo y consulta de documentos, Transferencias de documentos, gestión de correspondencia, Disposición Final de documentos, Notificaciones y certificaciones, Administración del archivo central., administración del inventario, egreso de bienes devolutivos al almacén, egreso de bienes de consumo al almacén, administración de caja menos, coordinación de buen uso de bienes y servicios, perdida o hurto de elementos devolutivos, actualización de tablas de retención documental. Así mismo se realizó acompañamiento en la revisión y actualización de la caracterización de los procesos Control Legal de Cajas de Compensación Familiar, Recursos Físicos, Planeación Institucional, Notificaciones y Certificaciones, Caracterización interacción con el Ciudadano. Se realizaron mesas de trabajo con los procesos de control Legal de Cajas de Compensación Familiar con el Fin de adecuar el procedimiento de medidas Cautelares debido a la creación del nuevo grupo, así mismo con Gestión Documental Grupo administrativo y el proceso de Estudios especiales y evaluación de proyectos S e realizó informe de revisión por la dirección en conformidad a los requisitos de la NTC ISO 9001 : 2015 se realizó teniendo en cuenta todas las entradas contempladas para su realización con el fin de realizar seguimiento a la Se realizó acompañamiento en el reporte de la efectividad de los controles de los riesgos de gestión, se consolidó y remitió a la Oficina de Control Interno. Se realizó acompañamiento en los reporte de seguimiento de indicadores de gestión en el aplicativo ISOLUCION. Se realizó actualización de las plantillas y formatos institucionales a partir de la modificación de la línea grafica por parte del Gobierno Nacional. </t>
  </si>
  <si>
    <t>NOTIFICACIONES Y CERTIFICACIONES</t>
  </si>
  <si>
    <t xml:space="preserve">Permitir medir la eficacia de la notificación de los actos administrativos de la SSF cada tres meses según el reporte. Ejemplo: Enero, Febrero, Marzo se reporta en Abril </t>
  </si>
  <si>
    <t xml:space="preserve">OPORTUNIDAD EN LA REALIZACIÓN DE LAS NOTIFICACIONES 
(# de actos administrativos notificados en el periodo / total de actos administrativos que debieron ser notificados en el periodo) *100  
 </t>
  </si>
  <si>
    <t>Se notificaron y se comunicaron dentro de los terminos de Ley, los actos administrativos y circulares</t>
  </si>
  <si>
    <t xml:space="preserve"> GESTION DE SISTEMAS DE INFORMACION  </t>
  </si>
  <si>
    <t xml:space="preserve">Seguimiento a los planes y programas desarrollados para la optimización de los procesos soportados por la Oficina de las Tecnologías de la Información y las Comunicaciones </t>
  </si>
  <si>
    <t xml:space="preserve">Optimización de procesos institucionales. 
(No. de actividades realizadas para la optimización de los procesos en el periodo / Total de actividades programadas para el periodo) *100 </t>
  </si>
  <si>
    <t xml:space="preserve">Se busca el cumplimiento de la programación Anual de auditorías internas. </t>
  </si>
  <si>
    <t xml:space="preserve">PORCENTAJE DE  AUDITORÍAS INTERNAS REALIZADAS  
(Número de auditorías realizadas/Total auditorias programadas) *100 </t>
  </si>
  <si>
    <t>Se realizaron la totalidad de auditorias programadas</t>
  </si>
  <si>
    <t xml:space="preserve">RECURSOS FÍSICOS  </t>
  </si>
  <si>
    <t xml:space="preserve">La ejecución de las actividades programadas en el plan anual de adquisiciones. 
Informes presentados / informes solicitados *100 </t>
  </si>
  <si>
    <t xml:space="preserve">PORCENTAJE DE EJECUCIÓN DEL PLAN ANUAL DE ADQUISICIONES  
(No.de actividades ejecutadas en el PAA/No. Actividades programadas)x100 </t>
  </si>
  <si>
    <t xml:space="preserve"> Medición mayor o igual que la Tol. Superior  </t>
  </si>
  <si>
    <t xml:space="preserve">Se busca medir el cumplimiento portuno de la entrega de los informes de responsabilidad de la OAP en el periodos. </t>
  </si>
  <si>
    <t xml:space="preserve">PRESENTACION DE INFORMES INTERNOS Y EXTERNOS DE ACUERDO A SOLICTUDES RECIBIDAS 
Informes presentados / informes solicitados *100 </t>
  </si>
  <si>
    <t>Se presentaron la totalidad de los informes solicitados</t>
  </si>
  <si>
    <t xml:space="preserve">GESTIÓN DOCUMENTAL </t>
  </si>
  <si>
    <t>(Documentos prestados en el periodo/ Total de documentos solicitados en el periodo) * 100</t>
  </si>
  <si>
    <t xml:space="preserve">Prestamos de Documentos 
(Documentos prestados en el periodo/ Total de documentos solicitados en el periodo) * 100 </t>
  </si>
  <si>
    <t xml:space="preserve">Solicitaron por parte de las Dependencias el préstamo de expedientes, los cuales fueron retornados en su totalidad, dentro de las fechas establecidas en los procedimientos. </t>
  </si>
  <si>
    <t xml:space="preserve">PROCESOS DISCIPLINARIOS </t>
  </si>
  <si>
    <t xml:space="preserve">Evitar las caducidades y dar cumplimiento al término de cinco (5) días de evaluación por queja disciplinaria conforme la guía disciplinaria PGN </t>
  </si>
  <si>
    <t xml:space="preserve">PRIORIZACION NOTICIA DISCIPLINARIA 
(No. De radicados trasladados en el trimestre/No. De radicados evaluados por el GCDI en el trimestre) * 100 </t>
  </si>
  <si>
    <t>En lo referente a la función disciplinaria, se evaluaron las quejas, denuncias radicadas en el 2018</t>
  </si>
  <si>
    <t xml:space="preserve">Se considera que de las solicitudes radicadas para adelantar los procesos de contratación, por lo menos el 70% se logren adelantar en el trimestre, ya que siempre quedarán procesos en curso, por cuanto, se está sujeto a los términos de ley y/o del pliego de condiciones o de la invitación pública, según previsto en el cronograma respectivo. </t>
  </si>
  <si>
    <t xml:space="preserve"> PROCESOS DE CONTRATACIÓN ADELANTADOS EN CADA TRIMESTRE   
Número de procesos adelantados / Número de solicitudes radicadas durante cada trimestre del año X 100 </t>
  </si>
  <si>
    <t xml:space="preserve">Se adelantaron el 100$ de las solicitudes de contratación </t>
  </si>
  <si>
    <t xml:space="preserve"> DIRECCION  </t>
  </si>
  <si>
    <t xml:space="preserve">QUE SE REALICEN LA TOTALIDAD DE LAS REVISIONES PROGRAMADAS POR LOS PROCEDIMIENTOS </t>
  </si>
  <si>
    <t xml:space="preserve">REALIZACIÓN DE REVISIONES POR LA DIRECCIÓN 
(NUMERO DE REVISIONES REALIZADAS / NUMERO DE REVISIONES PROGRAMADAS)*100 </t>
  </si>
  <si>
    <t xml:space="preserve">Se realizó informe de revisión por la dirección vigencia 2018 de acuerdo al requisito 9,3 de la NTC ISO 9001: 2015, se realizaron recomendaciones que quedan consignadas en el acta de aprobación, por medio de este informe se le realizó seguimiento al Sistema de Seguridad y salud en el Trabajo, Programa de Gestión Documental, PIGA y el modelo de seguridad y privacidad de la información. </t>
  </si>
  <si>
    <t>Se busca identificar el nivel de satisfacción de los usuarios con el fin de mejorar el servicio</t>
  </si>
  <si>
    <t xml:space="preserve"> Resultado de la encuesta de satisfacción del usuario atendido por la Oficina de Protección  
(Total de encuestados con calificación de Bueno y Excelente en el periodo / Total de encuestas realizadas en el período) *100 </t>
  </si>
  <si>
    <t>Se realizaron encuestas de satisfacción a los ciudadanos que se acercaron a la sede de la calle 26</t>
  </si>
  <si>
    <t xml:space="preserve">Que revisen y analicen la totalidad de los informes recibidos de los agentes de Vigilancia y de intervención de las Cajas de Compensación Familiar </t>
  </si>
  <si>
    <t xml:space="preserve">N° de informes recibidos de los agentes de vigilancia y de intervención en el periodo /Total de informes de los agentes de vigilancia y de intervención revisados y analizados dentro de los términos establecidos*100 </t>
  </si>
  <si>
    <t xml:space="preserve">
 Medición mayor o igual que la Tol. Superior  
 </t>
  </si>
  <si>
    <t xml:space="preserve"> EVALUACIÓN Y CONTROL  </t>
  </si>
  <si>
    <t xml:space="preserve">Pretende verificar a partir de los seguimientos realizados por la Oficina de Control Interno el cumplimiento de los planes de mejoramiento que se generan de los hallazgos y oportunidades de mejora como resultado de las auditorías internas realizadas. </t>
  </si>
  <si>
    <t xml:space="preserve">SEGUIMIENTO AL CUMPLIMIENTO DE LOS PLANES DE MEJORAMIENTO 
(# de planes de mejoramiento con seguimiento/total de planes de mejoramiento presentados)*100 </t>
  </si>
  <si>
    <t xml:space="preserve"> GESTIÓN JURÍDICA  </t>
  </si>
  <si>
    <t xml:space="preserve">Cumplir con la totalidad de los términos legales en los conceptos jurídicos </t>
  </si>
  <si>
    <t xml:space="preserve">TRÁMITES REALIZADOS DENTRO  DE LOS TERMINOS LEGALES CON LA EXPEDICIÓN DE CONCEPTOS 
(Nº trámites realizados dentro de los términos legales / total de solicitudes recibidos a resolver en el término legal del periodo a evaluar )100 </t>
  </si>
  <si>
    <t xml:space="preserve">Se atendieron todas solicitudes de  conceptos dentro de los términos de la ley. </t>
  </si>
  <si>
    <t xml:space="preserve">GESTIÓN JURÍDICA </t>
  </si>
  <si>
    <t xml:space="preserve">Cumplir con la totalidad de los trámites dentro de los términos legales, dentro del periodo a evaluar. </t>
  </si>
  <si>
    <t xml:space="preserve">TRÁMITES REALIZADOS DENTRO  DE LOS TERMINOS LEGALES EN LOS PROCESOS JUDICIALES 
(Nº de trámites realizados dentro de los términos legales / total tramites recibidos a resolver en el término legal del periodo a evaluar)* 100 </t>
  </si>
  <si>
    <t>Se dio tramite dentro de los terminos de ley</t>
  </si>
  <si>
    <t xml:space="preserve">Verificación de la Oportunidad  y Calidad del dato  de la información  estadistica  que reportan  las CCF, recepcionada en el aplicativo SIREVAC 
N° de reportes recibidos/ N° de reportes validados en el periodo *100 </t>
  </si>
  <si>
    <t>Se realizo la verificación de la oportunidad y calida del dato de la información estadistica que reportan las CCF</t>
  </si>
  <si>
    <t>Gestionar la Contratación de la Superintendencia para asegurar el cumplimiento de la misión institucional, apoyando las áreas técnicas, en la adquisición de bienes, obras y servicios que se requieran</t>
  </si>
  <si>
    <t xml:space="preserve">Se cumplio con las programaciones y  actualizaciones del plan anual de adquisiciones se publico en el SECOP </t>
  </si>
  <si>
    <t>El Grupo de Gestión Contactual recibió el 100% de las fichas Técnicas de las áreas conforme a sus necesidades y con base en ellas se adelantaron los procesos contractuales</t>
  </si>
  <si>
    <t xml:space="preserve">Se realizaron los estudios previos de cada proceso de contratación conforme el plan anual de adquisiciones y las fichas técnicas </t>
  </si>
  <si>
    <t>Se tramitaron los 100% CDP de los contratos que se realizaron</t>
  </si>
  <si>
    <t>Se adelantaron los procesos de contratación conforme lo programado en el Plan Anual de Adquisiciones</t>
  </si>
  <si>
    <t>Se realizaron comites de contratación de acuerdo a los procesos y reglamentación correspondiente.</t>
  </si>
  <si>
    <t xml:space="preserve">En cada proceso se verificó el cumplimiento de la totalidad de los requisitos legales para adelantar la contratación, así como de los documentos necesarios para este fin. </t>
  </si>
  <si>
    <t>Se realizó la actualización de la base de datos de los contratos suscritos.</t>
  </si>
  <si>
    <t xml:space="preserve">Los contratos que requirieron vigencias futuras fueron los suscritos con: MODERLINE S.A.S. UNION TEMPORAL INMOTEC SSF IFX NETWORKS COLOMBIA S A S ADD MULTISERVICIOS CORPORATIVOS SAS UNION TEMPORAL BIOLIMPIEZA IFX NETWORKS COLOMBIA S A S SERVICIOS POSTALES NACIONALES S.A COOPERATIVA DE VIGILANCIA Y SERVICIOS DE BUCARAMANGA C.T.A. SOPORTE TECNICO DE COLOMBIA S.A.S ESCOLYTUR. LTDA </t>
  </si>
  <si>
    <t>Durante 2018, se solicito y verifico los Registros Presupuestales requeridos para cada proceso.</t>
  </si>
  <si>
    <t xml:space="preserve">Se publicó en el Secop II los documentos que conforman cada proceso. </t>
  </si>
  <si>
    <t xml:space="preserve">Diariamente se revisan todas las actuaciones adelantadas por los abogados en cada uno de los procesos que adelantan. </t>
  </si>
  <si>
    <t xml:space="preserve">Periodicamente se revisan los manuales, decretos, y resoluciones que emite la Entidad. </t>
  </si>
  <si>
    <t>Para cada contrato celebrado se ha elaborado la aprobación de garantías y los memorandos de nombramiento de supervisores.</t>
  </si>
  <si>
    <t xml:space="preserve">Se realiza permanentemente la actualización de la normatividad jurídica a través de las suscripciones de contexto jurídico y legis. </t>
  </si>
  <si>
    <t>Establecer directrices que permitan aplicar eficaz, eficiente y efectivamente los procesos archivísticos de la Entidad para administrar toda la información física y electrónica que producen las dependencias en el ejercicio de las funciones de la Superintendencia del Subsidio Familiar</t>
  </si>
  <si>
    <t xml:space="preserve">100% Adelantó el seguimiento al proceso de digitalización de la documentación del Archivo Central que se encuentra en este proceso. </t>
  </si>
  <si>
    <t xml:space="preserve">Se terminó el contrato satisfactoriamente, entregando las series del archivo intervenidas organizadas y digitalizadas </t>
  </si>
  <si>
    <t>Implementar un modelo de gestión sostenible en la Supersubsidio e infundir la gestión con criterios sostenibles en sus entes vigilados</t>
  </si>
  <si>
    <t xml:space="preserve">Se brindó asesoría y adelante la gestión necesaria para dar cumplimiento al Plan de Acción de Gestión  Ambiental de la Entidad vigencia 2018, elaborado con fundamento en el Plan General de Gestión Ambiental de la entidad y su actualización. Contrato No. 075 del 26 de enero de 2018." </t>
  </si>
  <si>
    <t xml:space="preserve">Se constituyó la Caja Menor de Secretaría General mediante Resolución 040 del 24 de enero de 2018. Resolución del 849 del 21 de diciembre de 2018, por valor de $583.284. por medio de la cual se efectúa la legalización de cierre de la caja menor de la Superintendencia del Subsidio Familiar vigencia 2018. </t>
  </si>
  <si>
    <t xml:space="preserve">Durante la vigencia se enviaron tips a los correos de los funcionarios y contratistas para la implementación de las buenas prácticas de la Política de eficiencia administrativa y Cero Papel. * Política Cero Papel. * Pieza de comunicación Política Cero Papel SSF. * Ahorro hojas de papel </t>
  </si>
  <si>
    <t>Se realizó las actividades relacionadas en el seguimiento e implementación al PIGA y PGIRESPEL.</t>
  </si>
  <si>
    <t>Se realizó el adecuado manejo de los Residuos Peligrosos en la Entidad de acuerdo a la normativa.</t>
  </si>
  <si>
    <t>Se realizó la implementación, seguimiento y control a las actividades contempladas en el Plan de Acción de Gestión Ambiental como en el Plan Íntegral de gestión de Residuos Peligrosos, planes adoptados por la Secretaría General dentro de la vigencia 2018</t>
  </si>
  <si>
    <t>Se elaboraron y presentaron las necesidades y justificaciones que deben soportar los estudios previos para llevar a cabo la contratación de todos los bienes y servicios programados en el Plan Anual de Adquisiciones requeridos por el proceso Recursos Fisicos para el buen funcionamiento de las actividades de la Entidad, así como para garantizar el programa de seguros de la Entidad</t>
  </si>
  <si>
    <t>Se realizó el seguimiento y control a la implementación de las actividades contempladas en el Plan Anual de Adquisiciones - PAA, para el cumplimiento del objetivo de la gestión del proceso</t>
  </si>
  <si>
    <t>C-3605-1300-1-0-1; A-2-0-4-21-1;A-2-0-4-21-4;A-2-0-4-21-8</t>
  </si>
  <si>
    <t xml:space="preserve">Administrar con eficiencia y seguridad los recursos financieros asignados por el estado a la SSF, de conformidad con la normatividad vigente, prestando apoyo y asesoría técnica a las diferentes áreas en los aspectos normativos y procedimentales del presupuesto y de la contabilidad. </t>
  </si>
  <si>
    <t xml:space="preserve">Se dio cumplimiento a esta actividad con el anteproyecto de Presupuesto de Gastos de Funcionamiento para la vigencia 2019 fue elaborado de acuerdo con lo establecido en la Circular 04 de 2018 de Minhacienda y a los Anexos 1 y 2 de la circular del Anteproyecto. Evidencia correo electrónico a OAP con fecha del 23 de Marzo de 2018. </t>
  </si>
  <si>
    <t xml:space="preserve">Se presentaron y publicaron los estados contables de Estado de situación Financiera, Estado de Resultados con sus respectivas notas, Variaciones Trimestrales, acorde a normatividad vigente, alineados con las normas NIC-SP y requerimientos a entes de control de enero a nov 2018 </t>
  </si>
  <si>
    <t xml:space="preserve">Ajuste del proceso de Gestiuón Financiera Aplica para el IV trimestre de 2018. </t>
  </si>
  <si>
    <t>Elaborar y presentar los informes de ejecución presupuestal que sirvan de apoyo a la toma de decisiones de la entidad y cumplimiento del principio de transparencia que establece el programa Gobierno en Línea</t>
  </si>
  <si>
    <t xml:space="preserve">Solicitar los recursos mensuales necesarios para realizar los pagos de las obligaciones de la Entidad PAC </t>
  </si>
  <si>
    <t>Administrar y controlar los recursos destinados a sufragar los viáticos y gastos de desplazamiento de funcionarios y contratistas.</t>
  </si>
  <si>
    <t>Investigar y/o sancionar las conductas de los servidores públicos o ex servidores públicos de la Superintendencia del Subsidio Familiar</t>
  </si>
  <si>
    <t xml:space="preserve">Se priorizaron las noticias disciplinarias trasladadas. Para el presente trimestre se aperturaron DOS (2) actuaciones disciplinarias y se tomaron en termino CUATRO (4) decisiones de fondo. </t>
  </si>
  <si>
    <t xml:space="preserve">Se cuenta con un mueble (archivador) ubicado en la oficina del funcionario encargado de las actuaciones disciplinarias, para la custodia de los expedientes del Grupo de Control Disciplinario Interno de la entidad, y asi garantizar el cuidado, custodia y manejo de los expedientes. Igualmente se cuenta con una carpeta en el computador del Grupo donde se custodia y guarda toda la actuación adelantada en cada expediente </t>
  </si>
  <si>
    <t>Controlar el ingreso y egreso de todos los bienes de la Superintendencia del Subsidio Familiar y mantener actualizado los inventarios de bienes devolutivos y controlables de la entidad.</t>
  </si>
  <si>
    <t>El grupo gestionó oportunamente la entrega de elementos de oficina.</t>
  </si>
  <si>
    <t>Se actualizó permanentemente el inventario de Bienes de la Entidad, a causa de traslados internos, retiro e ingreso de personal, bienes adquiridos por la Entidad y bienes dados de baja, en caso de presentar desviación, tomar las acciones pertinentes.</t>
  </si>
  <si>
    <t xml:space="preserve">Se solicitó la contratación para prestar los servicios de apoyo en el proceso, apoyó las actividades del Almacén en cuanto a alistamiento de pedidos, entrega de pedidos, verificación fisica del inventario y demás funciones asignadas por parte del supervisor del contrato. </t>
  </si>
  <si>
    <t>Aplicación de la encuesta de satisfacción del servicio a la ciudadanía atendida a través de los canales de atención de la Oficina de Protección al Usuario</t>
  </si>
  <si>
    <t>Actualización de la sección de atención al usuario y Peticiones, quejas y reclamos, y sugerencias en la página de Internet de la Superintendencia de Subsidio Familiar toda la información de interés para la ciudadania, dentro de esta información se encuentran los informes, la carta de trato digno, el catalogo de trámites y servicios, como derechos y deberes de los usuarios.Evidencia: Informes y página de la SSF</t>
  </si>
  <si>
    <t>Aplicación de la encuesta anual que evalúe la satisfacción del servicio prestado a las Cajas de Compensación Familiar por parte de las Áreas de la Superintendencia del Subsidio Familiar</t>
  </si>
  <si>
    <t>Elaboración de informes que den cuenta de los resultados de las PQRSF</t>
  </si>
  <si>
    <t xml:space="preserve">Evaluación el proceso formativo y su impacto en el desarrollo de procesos de control social.Evidencias: InformeMeta: (1) Anual IV trimestre </t>
  </si>
  <si>
    <t>Alquilar los stands en los eventos donde tendrá presencia la SSF, informando a la ciudadanía sobre los servicios que prestan las CCF y la SSF</t>
  </si>
  <si>
    <t>Realización de jornadas de sensibilización mediante acciones de información, comunicación y motivación que promuevan el interés y la solidaridad ciudadanía para que se integren en los procesos de control social.</t>
  </si>
  <si>
    <t>Apoyo a la Superintendencia del Subsidio Familiar para el manejo y uso adecuado de los buzones virtuales instalados en las Cajas de Compensación Familiar</t>
  </si>
  <si>
    <t>Promover la utilización de los Buzones Virtuales hacia los Ciudadanos</t>
  </si>
  <si>
    <t>Mejoramiento y fortalecimiento de la capacidad y accesibilidad a los canales de atención masiva de PQRSF para beneficiar la población.</t>
  </si>
  <si>
    <t>Capacitación al grupo de agentes que atenderán las PQRS de la ciudadanía</t>
  </si>
  <si>
    <t>Tramite oportuno a las solicitudes, peticiones, quejas, reclamos, sugerencias y/o felicitaciones que llegan a la oficina de protección al usuario dentro de los término legales.</t>
  </si>
  <si>
    <t>Realización de un seminario para el cumplimiento de las normas, frente a la atención e interacción con los afiliados y no afiliados a la CCF</t>
  </si>
  <si>
    <t>Elaboración de Informes de Gestión</t>
  </si>
  <si>
    <t xml:space="preserve">Realizar acciones realizadas por la O.P.U. que fueron necesarias para das cumplimiento a su accionar son: - Formulación Proyectos de Inversión 2019 - 2022 con su correspondiente Anexo técnico. - El Autodiagnóstico MIPG. - Reporte de seguimiento de riesgos institucionales. -Seguimiento a los proyectos de inversión 2018. -Presentación de reinducción O.P.U. - Actas. </t>
  </si>
  <si>
    <t>Socialización del reglamento interno de Derecho de Petición.</t>
  </si>
  <si>
    <t>Capacitación a los funcionarios y contratistas que atienden público, sobre atención a personas con algún tipo de discapacidad</t>
  </si>
  <si>
    <t>Difundir el protocolo de atención que actualmente posee la Superintendencia de Subsidio Familiar.</t>
  </si>
  <si>
    <t>Implementar mejoras en los canales de atención (presencial, virtual, telefónico).</t>
  </si>
  <si>
    <t>Actualización y publicación de la carta de trato digno en la página de la SSF</t>
  </si>
  <si>
    <t>Elaboración de cronograma de chat entre la ciudadanía con las delegadas y la oficina jurídica.</t>
  </si>
  <si>
    <t>Generación de una base de datos de participantes en las acciones de dialogo de la entidad con el fin de convocarlos como invitados especiales, en eventos de interés para los ciudadanos</t>
  </si>
  <si>
    <t>Solicitud de adecuación de un punto único de atención al ciudadano, que incluya atención a personas con discapacidad (movilidad reducida, auditiva y visual).</t>
  </si>
  <si>
    <t>Realización de la encuesta de selección de temas de RdeC</t>
  </si>
  <si>
    <t>100% Apoyo al área con el fin de cumplir con los objetivos de la Oficina Asesora Jurídica</t>
  </si>
  <si>
    <t xml:space="preserve">Dirigir, presidir actuar y controlar la acción administrativa necesaria para desarrollar la misión, visión, objetivos, planes, programas de cada uno de los procesos de la entidad; garantizando la aplicación de las leyes y reglamentos en lo referente al subsidio familiar y ordenar a los organismos vigilados que se ajusten a ellos. </t>
  </si>
  <si>
    <t xml:space="preserve">Despacho </t>
  </si>
  <si>
    <t>La entidad ha participado activamente en la formulación del Plan Nacional de Desarrollo 2019-2022, se adjunta archivo que describe actividades</t>
  </si>
  <si>
    <t>SE ANALIZARON LOS INFORMES DE EVALUACIÓN REALIZADOS A LA GESTIÓN DE LA ENTIDAD Y TOMAR LAS RESPECTIVAS ACCIONES.</t>
  </si>
  <si>
    <t>SE DIRECCIONÓ LA PLANEACIÓN Y EJECUCIÓN DEL PRESUPUESTO DE LA SUPERINTENDENCIA DE SUBSIDIO FAMILIAR.</t>
  </si>
  <si>
    <t>APROBAR LINEAMIENTOS, PLANES, PROGRAMAS Y ESTRATEGIAS INSTITUCIONALES EN CUMPLIMIENTO DE LAS POLÍTICAS NACIONALES</t>
  </si>
  <si>
    <t>Analizar y evaluar la eficiencia y la eficacia de los planes, programas, proyectos de inversión y servicios sociales ofrecidos por las Cajas de Compensación Familiar</t>
  </si>
  <si>
    <t xml:space="preserve"> ESTUDIOS E INVESTIGACIONES DE LA SSF RELACIONADAS CON LOS SERVICIOS QUE OFRECEN LAS CCF A NIVEL NACIONAL</t>
  </si>
  <si>
    <t>1 estudios, propuestas e investigaciones económicas, financieras, administrativas y de Operación de los servicios y programas sociales de las CCF</t>
  </si>
  <si>
    <t>C-3605-1300-3-1</t>
  </si>
  <si>
    <t>100%VISITAS PROGRAMADAS EN PLAN DE VISITAS 2018.</t>
  </si>
  <si>
    <t>SE REALIZARON VISITAS PARA VERIFICAR LA INFORMACION ESTADISTICA REPORTADA POR LAS CCFMETA: DE ACUERDO A PLAN DE VISITAS</t>
  </si>
  <si>
    <t xml:space="preserve">SE REALIZARON VISITAS PARA ANALISIS Y SEGUIMIENTO A PROYECTOS DE INVERSIONSEGUNDO </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</si>
  <si>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</si>
  <si>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</si>
  <si>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</si>
  <si>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</si>
  <si>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</si>
  <si>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</si>
  <si>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</si>
  <si>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</si>
  <si>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</si>
  <si>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</si>
  <si>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</si>
  <si>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</si>
  <si>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</si>
  <si>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</si>
  <si>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</si>
  <si>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</si>
  <si>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</si>
  <si>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Delegada de Medidas</t>
  </si>
  <si>
    <t>0 ACTO ADMINISTRATIVO DE APROBACIÓN</t>
  </si>
  <si>
    <t>La entidad no cuenta con proyectos financiados con banca multilateral</t>
  </si>
  <si>
    <t>Se cumlio un 86%</t>
  </si>
  <si>
    <t>Agradecer por los temas y por los nuevos conocimientos y aportes que nos brindaron.Recomiendo el favor de enviar la información del seminario a los correos, gracias.Dejar espacios para mayor intercambio entre CCF.La programación debe ejecutarse sin modificación.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</si>
</sst>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quot;$&quot;* #,##0.00_-;\-&quot;$&quot;* #,##0.00_-;_-&quot;$&quot;* &quot;-&quot;??_-;_-@_-"/>
    <numFmt numFmtId="165" formatCode="yyyy/mm/dd"/>
    <numFmt numFmtId="166" formatCode="&quot;$&quot;#,##0"/>
    <numFmt numFmtId="167" formatCode="_-* #,##0_-;\-* #,##0_-;_-* &quot;-&quot;??_-;_-@_-"/>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u/>
      <sz val="11"/>
      <color theme="10"/>
      <name val="Calibri"/>
      <family val="2"/>
      <scheme val="minor"/>
    </font>
    <font>
      <b/>
      <sz val="11"/>
      <color indexed="9"/>
      <name val="Calibri"/>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bottom/>
      <diagonal/>
    </border>
    <border>
      <left style="thin">
        <color auto="1"/>
      </left>
      <right style="thin">
        <color auto="1"/>
      </right>
      <top style="thin">
        <color auto="1"/>
      </top>
      <bottom style="thin">
        <color auto="1"/>
      </bottom>
      <diagonal/>
    </border>
    <border>
      <left style="thick">
        <color indexed="64"/>
      </left>
      <right style="thick">
        <color indexed="64"/>
      </right>
      <top style="thick">
        <color indexed="64"/>
      </top>
      <bottom style="thick">
        <color indexed="64"/>
      </bottom>
      <diagonal/>
    </border>
    <border>
      <left style="thin">
        <color auto="1"/>
      </left>
      <right/>
      <top style="thin">
        <color auto="1"/>
      </top>
      <bottom style="thin">
        <color auto="1"/>
      </bottom>
      <diagonal/>
    </border>
    <border>
      <left style="thick">
        <color auto="1"/>
      </left>
      <right style="thick">
        <color auto="1"/>
      </right>
      <top style="thick">
        <color auto="1"/>
      </top>
      <bottom style="medium">
        <color auto="1"/>
      </bottom>
      <diagonal/>
    </border>
    <border>
      <left style="medium">
        <color auto="1"/>
      </left>
      <right/>
      <top style="medium">
        <color auto="1"/>
      </top>
      <bottom style="medium">
        <color auto="1"/>
      </bottom>
      <diagonal/>
    </border>
    <border>
      <left style="thick">
        <color indexed="64"/>
      </left>
      <right style="thick">
        <color indexed="64"/>
      </right>
      <top style="thick">
        <color indexed="64"/>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s>
  <cellStyleXfs count="9">
    <xf numFmtId="0" fontId="0" fillId="0" borderId="0"/>
    <xf numFmtId="9" fontId="4" fillId="0" borderId="0" applyFont="0" applyFill="0" applyBorder="0" applyAlignment="0" applyProtection="0"/>
    <xf numFmtId="0" fontId="4" fillId="0" borderId="2"/>
    <xf numFmtId="0" fontId="4" fillId="0" borderId="2"/>
    <xf numFmtId="164" fontId="4" fillId="0" borderId="2" applyFont="0" applyFill="0" applyBorder="0" applyAlignment="0" applyProtection="0"/>
    <xf numFmtId="0" fontId="4" fillId="0" borderId="2"/>
    <xf numFmtId="0" fontId="7" fillId="0" borderId="0" applyNumberFormat="0" applyFill="0" applyBorder="0" applyAlignment="0" applyProtection="0"/>
    <xf numFmtId="0" fontId="7" fillId="0" borderId="2" applyNumberFormat="0" applyFill="0" applyBorder="0" applyAlignment="0" applyProtection="0"/>
    <xf numFmtId="43" fontId="4" fillId="0" borderId="2" applyFont="0" applyFill="0" applyBorder="0" applyAlignment="0" applyProtection="0"/>
  </cellStyleXfs>
  <cellXfs count="14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0" borderId="2" xfId="2"/>
    <xf numFmtId="0" fontId="1" fillId="2" borderId="1" xfId="2" applyFont="1" applyFill="1" applyBorder="1" applyAlignment="1">
      <alignment horizontal="center" vertical="center"/>
    </xf>
    <xf numFmtId="165" fontId="2" fillId="4" borderId="4" xfId="2" applyNumberFormat="1" applyFont="1" applyFill="1" applyBorder="1" applyAlignment="1">
      <alignment horizontal="center" vertical="center"/>
    </xf>
    <xf numFmtId="0" fontId="1" fillId="2" borderId="1" xfId="2" applyFont="1" applyFill="1" applyBorder="1" applyAlignment="1">
      <alignment horizontal="center" vertical="center"/>
    </xf>
    <xf numFmtId="0" fontId="4" fillId="0" borderId="2" xfId="2"/>
    <xf numFmtId="0" fontId="4" fillId="0" borderId="2" xfId="2" applyAlignment="1">
      <alignment horizontal="left" wrapText="1"/>
    </xf>
    <xf numFmtId="0" fontId="1" fillId="2" borderId="1" xfId="2" applyFont="1" applyFill="1" applyBorder="1" applyAlignment="1">
      <alignment horizontal="left" vertical="center"/>
    </xf>
    <xf numFmtId="0" fontId="4" fillId="4" borderId="3" xfId="2" applyFill="1" applyBorder="1" applyAlignment="1" applyProtection="1">
      <alignment vertical="center"/>
      <protection locked="0"/>
    </xf>
    <xf numFmtId="0" fontId="4" fillId="3" borderId="2" xfId="2" applyFill="1" applyBorder="1" applyAlignment="1">
      <alignment horizontal="center" vertical="center"/>
    </xf>
    <xf numFmtId="0" fontId="2" fillId="5" borderId="3" xfId="2" applyFont="1" applyFill="1" applyBorder="1" applyAlignment="1">
      <alignment vertical="center"/>
    </xf>
    <xf numFmtId="165" fontId="4" fillId="4" borderId="3" xfId="2" applyNumberFormat="1" applyFill="1" applyBorder="1" applyAlignment="1" applyProtection="1">
      <alignment vertical="center"/>
      <protection locked="0"/>
    </xf>
    <xf numFmtId="0" fontId="4" fillId="0" borderId="3" xfId="2" applyFill="1" applyBorder="1" applyAlignment="1" applyProtection="1">
      <alignment vertical="center"/>
      <protection locked="0"/>
    </xf>
    <xf numFmtId="0" fontId="6" fillId="4" borderId="3" xfId="2" applyFont="1" applyFill="1" applyBorder="1" applyAlignment="1" applyProtection="1">
      <alignment vertical="center"/>
      <protection locked="0"/>
    </xf>
    <xf numFmtId="0" fontId="4" fillId="0" borderId="2" xfId="2" applyFill="1" applyBorder="1"/>
    <xf numFmtId="0" fontId="0" fillId="0" borderId="0" xfId="0" applyAlignment="1"/>
    <xf numFmtId="0" fontId="0" fillId="0" borderId="0" xfId="0" applyFont="1" applyAlignment="1"/>
    <xf numFmtId="9" fontId="0" fillId="4" borderId="3" xfId="0" applyNumberFormat="1" applyFill="1" applyBorder="1" applyAlignment="1" applyProtection="1">
      <alignment vertical="center"/>
      <protection locked="0"/>
    </xf>
    <xf numFmtId="0" fontId="1" fillId="2" borderId="5" xfId="0" applyFont="1" applyFill="1" applyBorder="1" applyAlignment="1">
      <alignment horizontal="center" vertical="center"/>
    </xf>
    <xf numFmtId="166" fontId="0" fillId="4" borderId="3" xfId="4" applyNumberFormat="1" applyFont="1" applyFill="1" applyBorder="1" applyAlignment="1" applyProtection="1">
      <alignment vertical="center"/>
      <protection locked="0"/>
    </xf>
    <xf numFmtId="9" fontId="0" fillId="4" borderId="3" xfId="1" applyFont="1" applyFill="1" applyBorder="1" applyAlignment="1" applyProtection="1">
      <alignment vertical="center"/>
      <protection locked="0"/>
    </xf>
    <xf numFmtId="0" fontId="4" fillId="4" borderId="3" xfId="5" applyFill="1" applyBorder="1" applyAlignment="1" applyProtection="1">
      <alignment vertical="center"/>
      <protection locked="0"/>
    </xf>
    <xf numFmtId="9" fontId="4" fillId="4" borderId="3" xfId="5" applyNumberFormat="1" applyFill="1" applyBorder="1" applyAlignment="1" applyProtection="1">
      <alignment vertical="center"/>
      <protection locked="0"/>
    </xf>
    <xf numFmtId="0" fontId="0" fillId="4" borderId="3" xfId="5" applyFont="1" applyFill="1" applyBorder="1" applyAlignment="1" applyProtection="1">
      <alignment vertical="center"/>
      <protection locked="0"/>
    </xf>
    <xf numFmtId="0" fontId="1" fillId="2" borderId="6" xfId="2" applyFont="1" applyFill="1" applyBorder="1" applyAlignment="1">
      <alignment vertical="center"/>
    </xf>
    <xf numFmtId="0" fontId="1" fillId="2" borderId="2" xfId="2" applyFont="1" applyFill="1" applyBorder="1" applyAlignment="1">
      <alignment vertical="center"/>
    </xf>
    <xf numFmtId="0" fontId="7" fillId="4" borderId="3" xfId="6" applyFill="1" applyBorder="1" applyAlignment="1" applyProtection="1">
      <alignment vertical="center"/>
      <protection locked="0"/>
    </xf>
    <xf numFmtId="0" fontId="0" fillId="0" borderId="2" xfId="2" applyFont="1"/>
    <xf numFmtId="0" fontId="0" fillId="6" borderId="3" xfId="0" applyFill="1" applyBorder="1" applyAlignment="1" applyProtection="1">
      <alignment vertical="center"/>
      <protection locked="0"/>
    </xf>
    <xf numFmtId="0" fontId="4" fillId="4" borderId="3" xfId="2" applyFill="1" applyBorder="1" applyAlignment="1" applyProtection="1">
      <alignment vertical="center" wrapText="1"/>
      <protection locked="0"/>
    </xf>
    <xf numFmtId="0" fontId="4" fillId="6" borderId="3" xfId="2" applyFill="1" applyBorder="1" applyAlignment="1" applyProtection="1">
      <alignment vertical="center" wrapText="1"/>
      <protection locked="0"/>
    </xf>
    <xf numFmtId="0" fontId="2" fillId="5" borderId="3" xfId="0" applyFont="1" applyFill="1" applyBorder="1" applyAlignment="1">
      <alignment vertical="center"/>
    </xf>
    <xf numFmtId="0" fontId="0" fillId="4" borderId="3" xfId="2"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2" xfId="0" applyBorder="1"/>
    <xf numFmtId="0" fontId="1" fillId="2" borderId="1" xfId="0" applyFont="1" applyFill="1" applyBorder="1" applyAlignment="1">
      <alignment horizontal="center" vertical="center"/>
    </xf>
    <xf numFmtId="0" fontId="0" fillId="0" borderId="0" xfId="0"/>
    <xf numFmtId="0" fontId="1" fillId="2" borderId="1" xfId="2" applyFont="1" applyFill="1" applyBorder="1" applyAlignment="1">
      <alignment horizontal="center" vertical="center"/>
    </xf>
    <xf numFmtId="0" fontId="4" fillId="0" borderId="2" xfId="2"/>
    <xf numFmtId="0" fontId="1" fillId="2" borderId="1" xfId="2" applyFont="1" applyFill="1" applyBorder="1" applyAlignment="1">
      <alignment horizontal="center" vertical="center" wrapText="1"/>
    </xf>
    <xf numFmtId="0" fontId="4" fillId="0" borderId="2" xfId="2" applyAlignment="1">
      <alignment wrapText="1"/>
    </xf>
    <xf numFmtId="0" fontId="0" fillId="4" borderId="3" xfId="2" applyFont="1" applyFill="1" applyBorder="1" applyAlignment="1" applyProtection="1">
      <alignment vertical="center" wrapText="1"/>
      <protection locked="0"/>
    </xf>
    <xf numFmtId="0" fontId="0" fillId="0" borderId="0" xfId="0" applyAlignment="1">
      <alignment horizontal="left"/>
    </xf>
    <xf numFmtId="0" fontId="1" fillId="2" borderId="1" xfId="0" applyFont="1" applyFill="1" applyBorder="1" applyAlignment="1">
      <alignment horizontal="left" vertical="center"/>
    </xf>
    <xf numFmtId="0" fontId="1" fillId="2" borderId="5" xfId="0" applyFont="1" applyFill="1" applyBorder="1" applyAlignment="1">
      <alignment horizontal="left" vertical="center"/>
    </xf>
    <xf numFmtId="0" fontId="8" fillId="2" borderId="1" xfId="0" applyFont="1" applyFill="1" applyBorder="1" applyAlignment="1">
      <alignment horizontal="center" vertical="center"/>
    </xf>
    <xf numFmtId="165" fontId="2" fillId="4" borderId="7" xfId="2" applyNumberFormat="1" applyFont="1" applyFill="1" applyBorder="1" applyAlignment="1">
      <alignment horizontal="center" vertical="center" wrapText="1"/>
    </xf>
    <xf numFmtId="0" fontId="7" fillId="4" borderId="3" xfId="7" applyFill="1" applyBorder="1" applyAlignment="1" applyProtection="1">
      <alignment vertical="center"/>
      <protection locked="0"/>
    </xf>
    <xf numFmtId="165" fontId="2" fillId="4" borderId="7" xfId="2" applyNumberFormat="1" applyFont="1" applyFill="1" applyBorder="1" applyAlignment="1">
      <alignment horizontal="center" vertical="center"/>
    </xf>
    <xf numFmtId="0" fontId="0" fillId="0" borderId="0" xfId="0" applyAlignment="1">
      <alignment horizontal="right"/>
    </xf>
    <xf numFmtId="0" fontId="1" fillId="2" borderId="1" xfId="0" applyFont="1" applyFill="1" applyBorder="1" applyAlignment="1">
      <alignment horizontal="right" vertical="center"/>
    </xf>
    <xf numFmtId="0" fontId="1" fillId="2" borderId="5" xfId="0" applyFont="1" applyFill="1" applyBorder="1" applyAlignment="1">
      <alignment horizontal="right" vertical="center"/>
    </xf>
    <xf numFmtId="0" fontId="1" fillId="2" borderId="7" xfId="0" applyFont="1" applyFill="1" applyBorder="1" applyAlignment="1">
      <alignment horizontal="center" vertical="center"/>
    </xf>
    <xf numFmtId="0" fontId="0" fillId="0" borderId="0" xfId="0" applyAlignment="1">
      <alignment horizontal="center"/>
    </xf>
    <xf numFmtId="0" fontId="1" fillId="2" borderId="1" xfId="0" applyFont="1" applyFill="1" applyBorder="1" applyAlignment="1">
      <alignment vertical="center"/>
    </xf>
    <xf numFmtId="0" fontId="1" fillId="2" borderId="5" xfId="0" applyFont="1" applyFill="1" applyBorder="1" applyAlignment="1">
      <alignment vertical="center"/>
    </xf>
    <xf numFmtId="0" fontId="1" fillId="2" borderId="5" xfId="2" applyFont="1" applyFill="1" applyBorder="1" applyAlignment="1">
      <alignment horizontal="center" vertical="center"/>
    </xf>
    <xf numFmtId="0" fontId="0" fillId="0" borderId="9" xfId="0" applyBorder="1" applyAlignment="1"/>
    <xf numFmtId="0" fontId="0" fillId="4" borderId="8" xfId="0" applyFill="1" applyBorder="1" applyAlignment="1" applyProtection="1">
      <alignment vertical="center"/>
      <protection locked="0"/>
    </xf>
    <xf numFmtId="0" fontId="0" fillId="4" borderId="8" xfId="3" applyFont="1" applyFill="1" applyBorder="1" applyAlignment="1" applyProtection="1">
      <alignment vertical="center"/>
      <protection locked="0"/>
    </xf>
    <xf numFmtId="0" fontId="0" fillId="4" borderId="8" xfId="0" applyFont="1" applyFill="1" applyBorder="1" applyAlignment="1" applyProtection="1">
      <alignment horizontal="left" vertical="center"/>
      <protection locked="0"/>
    </xf>
    <xf numFmtId="0" fontId="0" fillId="4" borderId="8" xfId="3" applyFont="1" applyFill="1" applyBorder="1" applyAlignment="1" applyProtection="1">
      <alignment horizontal="left" vertical="center"/>
      <protection locked="0"/>
    </xf>
    <xf numFmtId="9" fontId="0" fillId="4" borderId="8" xfId="3" applyNumberFormat="1" applyFont="1" applyFill="1" applyBorder="1" applyAlignment="1" applyProtection="1">
      <alignment vertical="center"/>
      <protection locked="0"/>
    </xf>
    <xf numFmtId="0" fontId="0" fillId="4" borderId="8" xfId="0" applyFont="1" applyFill="1" applyBorder="1" applyAlignment="1" applyProtection="1">
      <alignment horizontal="center" vertical="center"/>
      <protection locked="0"/>
    </xf>
    <xf numFmtId="0" fontId="0" fillId="4" borderId="8" xfId="0" applyFont="1" applyFill="1" applyBorder="1" applyAlignment="1" applyProtection="1">
      <alignment vertical="center"/>
      <protection locked="0"/>
    </xf>
    <xf numFmtId="0" fontId="0" fillId="4" borderId="8" xfId="0" applyFont="1" applyFill="1" applyBorder="1" applyAlignment="1" applyProtection="1">
      <alignment horizontal="right" vertical="center"/>
      <protection locked="0"/>
    </xf>
    <xf numFmtId="0" fontId="0" fillId="4" borderId="8" xfId="0" applyFill="1" applyBorder="1" applyAlignment="1" applyProtection="1">
      <alignment horizontal="right" vertical="center"/>
      <protection locked="0"/>
    </xf>
    <xf numFmtId="0" fontId="0" fillId="0" borderId="9" xfId="0" applyFont="1" applyBorder="1" applyAlignment="1"/>
    <xf numFmtId="0" fontId="4" fillId="4" borderId="8" xfId="2" applyFill="1" applyBorder="1" applyAlignment="1" applyProtection="1">
      <alignment vertical="center"/>
      <protection locked="0"/>
    </xf>
    <xf numFmtId="0" fontId="4" fillId="4" borderId="8" xfId="2" quotePrefix="1" applyFill="1" applyBorder="1" applyAlignment="1" applyProtection="1">
      <alignment vertical="center"/>
      <protection locked="0"/>
    </xf>
    <xf numFmtId="165" fontId="4" fillId="4" borderId="8" xfId="2" applyNumberFormat="1" applyFill="1" applyBorder="1" applyAlignment="1" applyProtection="1">
      <alignment vertical="center"/>
      <protection locked="0"/>
    </xf>
    <xf numFmtId="0" fontId="4" fillId="4" borderId="10" xfId="2" applyFill="1" applyBorder="1" applyAlignment="1" applyProtection="1">
      <alignment vertical="center"/>
      <protection locked="0"/>
    </xf>
    <xf numFmtId="0" fontId="4" fillId="4" borderId="10" xfId="2" quotePrefix="1" applyFill="1" applyBorder="1" applyAlignment="1" applyProtection="1">
      <alignment vertical="center"/>
      <protection locked="0"/>
    </xf>
    <xf numFmtId="165" fontId="4" fillId="4" borderId="10" xfId="2" applyNumberFormat="1" applyFill="1" applyBorder="1" applyAlignment="1" applyProtection="1">
      <alignment vertical="center"/>
      <protection locked="0"/>
    </xf>
    <xf numFmtId="0" fontId="0" fillId="0" borderId="0" xfId="0"/>
    <xf numFmtId="0" fontId="5" fillId="0" borderId="0" xfId="0" applyFont="1"/>
    <xf numFmtId="0" fontId="6" fillId="0" borderId="3" xfId="2" applyFont="1" applyFill="1" applyBorder="1" applyAlignment="1" applyProtection="1">
      <alignment vertical="center"/>
      <protection locked="0"/>
    </xf>
    <xf numFmtId="0" fontId="6" fillId="6" borderId="3" xfId="0" applyFont="1" applyFill="1" applyBorder="1" applyAlignment="1" applyProtection="1">
      <alignment vertical="center"/>
      <protection locked="0"/>
    </xf>
    <xf numFmtId="0" fontId="0" fillId="4" borderId="3" xfId="2" applyFont="1" applyFill="1" applyBorder="1" applyAlignment="1" applyProtection="1">
      <alignment horizontal="righ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vertical="top" wrapText="1"/>
      <protection locked="0"/>
    </xf>
    <xf numFmtId="0" fontId="0" fillId="0" borderId="3" xfId="0" applyFill="1" applyBorder="1" applyAlignment="1" applyProtection="1">
      <alignment vertical="center"/>
      <protection locked="0"/>
    </xf>
    <xf numFmtId="0" fontId="0" fillId="0" borderId="8" xfId="0" applyFont="1" applyFill="1" applyBorder="1" applyAlignment="1" applyProtection="1">
      <alignment vertical="center"/>
      <protection locked="0"/>
    </xf>
    <xf numFmtId="0" fontId="0" fillId="0" borderId="0" xfId="0" applyFont="1" applyFill="1" applyAlignment="1"/>
    <xf numFmtId="0" fontId="0" fillId="4" borderId="8" xfId="2" applyFont="1" applyFill="1" applyBorder="1" applyAlignment="1" applyProtection="1">
      <alignment vertical="center"/>
      <protection locked="0"/>
    </xf>
    <xf numFmtId="9" fontId="0" fillId="4" borderId="8" xfId="2" applyNumberFormat="1" applyFont="1" applyFill="1" applyBorder="1" applyAlignment="1" applyProtection="1">
      <alignment vertical="center"/>
      <protection locked="0"/>
    </xf>
    <xf numFmtId="10" fontId="0" fillId="4" borderId="8" xfId="2" applyNumberFormat="1" applyFont="1" applyFill="1" applyBorder="1" applyAlignment="1" applyProtection="1">
      <alignment vertical="center"/>
      <protection locked="0"/>
    </xf>
    <xf numFmtId="43" fontId="0" fillId="4" borderId="8" xfId="8" applyFont="1" applyFill="1" applyBorder="1" applyAlignment="1" applyProtection="1">
      <alignment vertical="center"/>
      <protection locked="0"/>
    </xf>
    <xf numFmtId="167" fontId="0" fillId="4" borderId="8" xfId="8" applyNumberFormat="1" applyFont="1" applyFill="1" applyBorder="1" applyAlignment="1" applyProtection="1">
      <alignment vertical="center"/>
      <protection locked="0"/>
    </xf>
    <xf numFmtId="167" fontId="0" fillId="4" borderId="8" xfId="8" applyNumberFormat="1" applyFont="1" applyFill="1" applyBorder="1" applyAlignment="1" applyProtection="1">
      <alignment horizontal="right" vertical="center"/>
      <protection locked="0"/>
    </xf>
    <xf numFmtId="43" fontId="0" fillId="4" borderId="8" xfId="8" applyFont="1" applyFill="1" applyBorder="1" applyAlignment="1" applyProtection="1">
      <alignment horizontal="right" vertical="center"/>
      <protection locked="0"/>
    </xf>
    <xf numFmtId="0" fontId="0" fillId="6" borderId="8" xfId="2" applyFont="1" applyFill="1" applyBorder="1" applyAlignment="1" applyProtection="1">
      <alignment vertical="center"/>
      <protection locked="0"/>
    </xf>
    <xf numFmtId="0" fontId="4" fillId="6" borderId="8" xfId="2" applyFill="1" applyBorder="1" applyAlignment="1" applyProtection="1">
      <alignment vertical="center"/>
      <protection locked="0"/>
    </xf>
    <xf numFmtId="9" fontId="0" fillId="6" borderId="8" xfId="2" applyNumberFormat="1" applyFont="1" applyFill="1" applyBorder="1" applyAlignment="1" applyProtection="1">
      <alignment vertical="center"/>
      <protection locked="0"/>
    </xf>
    <xf numFmtId="10" fontId="0" fillId="6" borderId="8" xfId="2" applyNumberFormat="1" applyFont="1" applyFill="1" applyBorder="1" applyAlignment="1" applyProtection="1">
      <alignment vertical="center"/>
      <protection locked="0"/>
    </xf>
    <xf numFmtId="10" fontId="0" fillId="4" borderId="8" xfId="2" applyNumberFormat="1" applyFont="1" applyFill="1" applyBorder="1" applyAlignment="1" applyProtection="1">
      <alignment horizontal="right" vertical="center"/>
      <protection locked="0"/>
    </xf>
    <xf numFmtId="0" fontId="0" fillId="7" borderId="0" xfId="0" applyFill="1" applyAlignment="1"/>
    <xf numFmtId="0" fontId="0" fillId="6" borderId="8" xfId="0" applyFont="1" applyFill="1" applyBorder="1" applyAlignment="1" applyProtection="1">
      <alignment horizontal="left" vertical="center"/>
      <protection locked="0"/>
    </xf>
    <xf numFmtId="0" fontId="0" fillId="6" borderId="8" xfId="3" applyFont="1" applyFill="1" applyBorder="1" applyAlignment="1" applyProtection="1">
      <alignment horizontal="left" vertical="center"/>
      <protection locked="0"/>
    </xf>
    <xf numFmtId="9" fontId="0" fillId="6" borderId="8" xfId="3" applyNumberFormat="1" applyFont="1" applyFill="1" applyBorder="1" applyAlignment="1" applyProtection="1">
      <alignment vertical="center"/>
      <protection locked="0"/>
    </xf>
    <xf numFmtId="0" fontId="0" fillId="6" borderId="8" xfId="0" applyFont="1" applyFill="1" applyBorder="1" applyAlignment="1" applyProtection="1">
      <alignment horizontal="center" vertical="center"/>
      <protection locked="0"/>
    </xf>
    <xf numFmtId="0" fontId="0" fillId="6" borderId="8" xfId="0" applyFont="1" applyFill="1" applyBorder="1" applyAlignment="1" applyProtection="1">
      <alignment vertical="center"/>
      <protection locked="0"/>
    </xf>
    <xf numFmtId="0" fontId="0" fillId="6" borderId="8" xfId="0" applyFont="1" applyFill="1" applyBorder="1" applyAlignment="1" applyProtection="1">
      <alignment horizontal="right" vertical="center"/>
      <protection locked="0"/>
    </xf>
    <xf numFmtId="0" fontId="0" fillId="6" borderId="8" xfId="0" applyFill="1" applyBorder="1" applyAlignment="1" applyProtection="1">
      <alignment horizontal="right" vertical="center"/>
      <protection locked="0"/>
    </xf>
    <xf numFmtId="0" fontId="0" fillId="6" borderId="8" xfId="3" applyFont="1" applyFill="1" applyBorder="1" applyAlignment="1" applyProtection="1">
      <alignment vertical="center"/>
      <protection locked="0"/>
    </xf>
    <xf numFmtId="0" fontId="0" fillId="6" borderId="0" xfId="0" applyFill="1" applyAlignment="1"/>
    <xf numFmtId="0" fontId="0" fillId="0" borderId="8" xfId="0" applyFont="1" applyFill="1" applyBorder="1" applyAlignment="1" applyProtection="1">
      <alignment horizontal="left" vertical="center"/>
      <protection locked="0"/>
    </xf>
    <xf numFmtId="0" fontId="0" fillId="0" borderId="8" xfId="3" applyFont="1" applyFill="1" applyBorder="1" applyAlignment="1" applyProtection="1">
      <alignment horizontal="left" vertical="center"/>
      <protection locked="0"/>
    </xf>
    <xf numFmtId="9" fontId="0" fillId="0" borderId="8" xfId="3" applyNumberFormat="1" applyFont="1" applyFill="1" applyBorder="1" applyAlignment="1" applyProtection="1">
      <alignment vertical="center"/>
      <protection locked="0"/>
    </xf>
    <xf numFmtId="0" fontId="0" fillId="0" borderId="8" xfId="0" applyFont="1" applyFill="1" applyBorder="1" applyAlignment="1" applyProtection="1">
      <alignment horizontal="center" vertical="center"/>
      <protection locked="0"/>
    </xf>
    <xf numFmtId="0" fontId="0" fillId="0" borderId="8" xfId="0" applyFont="1" applyFill="1" applyBorder="1" applyAlignment="1" applyProtection="1">
      <alignment horizontal="right" vertical="center"/>
      <protection locked="0"/>
    </xf>
    <xf numFmtId="0" fontId="0" fillId="0" borderId="8" xfId="0" applyFill="1" applyBorder="1" applyAlignment="1" applyProtection="1">
      <alignment horizontal="right" vertical="center"/>
      <protection locked="0"/>
    </xf>
    <xf numFmtId="0" fontId="0" fillId="0" borderId="8" xfId="3" applyFont="1" applyFill="1" applyBorder="1" applyAlignment="1" applyProtection="1">
      <alignment vertical="center"/>
      <protection locked="0"/>
    </xf>
    <xf numFmtId="0" fontId="0" fillId="0" borderId="0" xfId="0" applyFill="1" applyAlignment="1"/>
    <xf numFmtId="0" fontId="0" fillId="0" borderId="0" xfId="0" applyFill="1"/>
    <xf numFmtId="0" fontId="0" fillId="0" borderId="0" xfId="0" applyFill="1" applyAlignment="1">
      <alignment horizontal="left"/>
    </xf>
    <xf numFmtId="0" fontId="0" fillId="0" borderId="0" xfId="0" applyFill="1" applyAlignment="1">
      <alignment horizontal="center"/>
    </xf>
    <xf numFmtId="0" fontId="0" fillId="0" borderId="0" xfId="0" applyFill="1" applyAlignment="1">
      <alignment horizontal="right"/>
    </xf>
    <xf numFmtId="0" fontId="0" fillId="4" borderId="11" xfId="0" applyFill="1" applyBorder="1" applyAlignment="1" applyProtection="1">
      <alignment vertical="center"/>
      <protection locked="0"/>
    </xf>
    <xf numFmtId="0" fontId="0" fillId="6" borderId="12" xfId="3" applyFont="1" applyFill="1" applyBorder="1" applyAlignment="1" applyProtection="1">
      <alignment vertical="center"/>
      <protection locked="0"/>
    </xf>
    <xf numFmtId="0" fontId="0" fillId="0" borderId="13" xfId="3" applyFont="1" applyFill="1" applyBorder="1" applyAlignment="1" applyProtection="1">
      <alignment vertical="center"/>
      <protection locked="0"/>
    </xf>
    <xf numFmtId="0" fontId="0" fillId="0" borderId="14" xfId="3" applyFon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1" fillId="2" borderId="1" xfId="2" applyFont="1" applyFill="1" applyBorder="1" applyAlignment="1">
      <alignment horizontal="center" vertical="center"/>
    </xf>
    <xf numFmtId="0" fontId="4" fillId="0" borderId="2" xfId="2"/>
    <xf numFmtId="0" fontId="8" fillId="2" borderId="1" xfId="0" applyFont="1" applyFill="1" applyBorder="1" applyAlignment="1">
      <alignment horizontal="center" vertical="center"/>
    </xf>
    <xf numFmtId="0" fontId="1" fillId="2" borderId="6" xfId="2" applyFont="1" applyFill="1" applyBorder="1" applyAlignment="1">
      <alignment horizontal="center" vertical="center"/>
    </xf>
    <xf numFmtId="0" fontId="1" fillId="2" borderId="2" xfId="2" applyFont="1" applyFill="1" applyBorder="1" applyAlignment="1">
      <alignment horizontal="center" vertical="center"/>
    </xf>
    <xf numFmtId="0" fontId="1" fillId="2" borderId="1" xfId="2" applyFont="1" applyFill="1" applyBorder="1" applyAlignment="1">
      <alignment horizontal="center" vertical="center" wrapText="1"/>
    </xf>
    <xf numFmtId="0" fontId="4" fillId="0" borderId="2" xfId="2" applyAlignment="1">
      <alignment wrapText="1"/>
    </xf>
  </cellXfs>
  <cellStyles count="9">
    <cellStyle name="Hipervínculo" xfId="6" builtinId="8"/>
    <cellStyle name="Hipervínculo 2" xfId="7"/>
    <cellStyle name="Millares 2" xfId="8"/>
    <cellStyle name="Moneda 2" xfId="4"/>
    <cellStyle name="Normal" xfId="0" builtinId="0"/>
    <cellStyle name="Normal 2" xfId="2"/>
    <cellStyle name="Normal 4" xfId="3"/>
    <cellStyle name="Normal 5" xfId="5"/>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85834</xdr:colOff>
      <xdr:row>3</xdr:row>
      <xdr:rowOff>85768</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590659" cy="571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47734</xdr:colOff>
      <xdr:row>3</xdr:row>
      <xdr:rowOff>43</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590659" cy="571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ssf@ssf.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bin"/><Relationship Id="rId1" Type="http://schemas.openxmlformats.org/officeDocument/2006/relationships/hyperlink" Target="http://www.ssf.gov.co/transparencia/mecanismos-de-contacto-con-el-sujeto-obligado/caracterizacion-de-usuarios"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B15" workbookViewId="0">
      <selection activeCell="F20" sqref="F20"/>
    </sheetView>
  </sheetViews>
  <sheetFormatPr baseColWidth="10" defaultColWidth="8.886718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457</v>
      </c>
    </row>
    <row r="5" spans="1:15" x14ac:dyDescent="0.3">
      <c r="B5" s="1" t="s">
        <v>6</v>
      </c>
      <c r="C5" s="5">
        <v>43465</v>
      </c>
    </row>
    <row r="6" spans="1:15" x14ac:dyDescent="0.3">
      <c r="B6" s="1" t="s">
        <v>7</v>
      </c>
      <c r="C6" s="1">
        <v>12</v>
      </c>
      <c r="D6" s="1" t="s">
        <v>8</v>
      </c>
    </row>
    <row r="8" spans="1:15" x14ac:dyDescent="0.3">
      <c r="A8" s="1" t="s">
        <v>9</v>
      </c>
      <c r="B8" s="134" t="s">
        <v>10</v>
      </c>
      <c r="C8" s="135"/>
      <c r="D8" s="135"/>
      <c r="E8" s="135"/>
      <c r="F8" s="135"/>
      <c r="G8" s="135"/>
      <c r="H8" s="135"/>
      <c r="I8" s="135"/>
      <c r="J8" s="135"/>
      <c r="K8" s="135"/>
      <c r="L8" s="135"/>
      <c r="M8" s="135"/>
      <c r="N8" s="135"/>
      <c r="O8" s="135"/>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54</v>
      </c>
      <c r="E11" s="4" t="s">
        <v>24</v>
      </c>
      <c r="F11" s="6"/>
      <c r="G11" s="6"/>
      <c r="H11" s="6"/>
      <c r="I11" s="6"/>
      <c r="J11" s="6"/>
      <c r="K11" s="6"/>
      <c r="L11" s="6"/>
      <c r="M11" s="6"/>
      <c r="N11" s="6"/>
      <c r="O11" s="4" t="s">
        <v>24</v>
      </c>
    </row>
    <row r="12" spans="1:15" x14ac:dyDescent="0.3">
      <c r="A12" s="1">
        <v>20</v>
      </c>
      <c r="B12" t="s">
        <v>24</v>
      </c>
      <c r="C12" s="2" t="s">
        <v>26</v>
      </c>
      <c r="D12" s="2" t="s">
        <v>24</v>
      </c>
      <c r="E12" s="2" t="s">
        <v>24</v>
      </c>
      <c r="F12" s="6"/>
      <c r="G12" s="6"/>
      <c r="H12" s="6"/>
      <c r="I12" s="6"/>
      <c r="J12" s="6"/>
      <c r="K12" s="6"/>
      <c r="L12" s="6"/>
      <c r="M12" s="6"/>
      <c r="N12" s="6"/>
      <c r="O12" s="4" t="s">
        <v>24</v>
      </c>
    </row>
    <row r="13" spans="1:15" x14ac:dyDescent="0.3">
      <c r="A13" s="1">
        <v>30</v>
      </c>
      <c r="B13" t="s">
        <v>24</v>
      </c>
      <c r="C13" s="2" t="s">
        <v>27</v>
      </c>
      <c r="D13" s="2" t="s">
        <v>24</v>
      </c>
      <c r="E13" s="2" t="s">
        <v>24</v>
      </c>
      <c r="F13" s="4">
        <v>0</v>
      </c>
      <c r="G13" s="4"/>
      <c r="H13" s="6"/>
      <c r="I13" s="4"/>
      <c r="J13" s="6"/>
      <c r="K13" s="4"/>
      <c r="L13" s="4"/>
      <c r="M13" s="6"/>
      <c r="N13" s="6"/>
      <c r="O13" s="4" t="s">
        <v>24</v>
      </c>
    </row>
    <row r="14" spans="1:15" x14ac:dyDescent="0.3">
      <c r="A14" s="1">
        <v>40</v>
      </c>
      <c r="B14" t="s">
        <v>24</v>
      </c>
      <c r="C14" s="2" t="s">
        <v>28</v>
      </c>
      <c r="D14" s="2" t="s">
        <v>24</v>
      </c>
      <c r="E14" s="2" t="s">
        <v>24</v>
      </c>
      <c r="F14" s="4">
        <v>0</v>
      </c>
      <c r="G14" s="4"/>
      <c r="H14" s="6"/>
      <c r="I14" s="4"/>
      <c r="J14" s="6"/>
      <c r="K14" s="4"/>
      <c r="L14" s="4"/>
      <c r="M14" s="6"/>
      <c r="N14" s="6"/>
      <c r="O14" s="4" t="s">
        <v>24</v>
      </c>
    </row>
    <row r="15" spans="1:15" x14ac:dyDescent="0.3">
      <c r="A15" s="1">
        <v>50</v>
      </c>
      <c r="B15" t="s">
        <v>24</v>
      </c>
      <c r="C15" s="2" t="s">
        <v>29</v>
      </c>
      <c r="D15" s="2" t="s">
        <v>24</v>
      </c>
      <c r="E15" s="2" t="s">
        <v>24</v>
      </c>
      <c r="F15" s="6"/>
      <c r="G15" s="6"/>
      <c r="H15" s="6"/>
      <c r="I15" s="6"/>
      <c r="J15" s="6"/>
      <c r="K15" s="6"/>
      <c r="L15" s="6"/>
      <c r="M15" s="6"/>
      <c r="N15" s="6"/>
      <c r="O15" s="4" t="s">
        <v>24</v>
      </c>
    </row>
    <row r="16" spans="1:15" x14ac:dyDescent="0.3">
      <c r="A16" s="1">
        <v>60</v>
      </c>
      <c r="B16" t="s">
        <v>24</v>
      </c>
      <c r="C16" s="2" t="s">
        <v>30</v>
      </c>
      <c r="D16" s="2" t="s">
        <v>24</v>
      </c>
      <c r="E16" s="2" t="s">
        <v>24</v>
      </c>
      <c r="F16" s="4">
        <v>0</v>
      </c>
      <c r="G16" s="4"/>
      <c r="H16" s="6"/>
      <c r="I16" s="4"/>
      <c r="J16" s="6"/>
      <c r="K16" s="4"/>
      <c r="L16" s="4"/>
      <c r="M16" s="6"/>
      <c r="N16" s="6"/>
      <c r="O16" s="4" t="s">
        <v>24</v>
      </c>
    </row>
    <row r="17" spans="1:15" x14ac:dyDescent="0.3">
      <c r="A17" s="1">
        <v>70</v>
      </c>
      <c r="B17" t="s">
        <v>24</v>
      </c>
      <c r="C17" s="2" t="s">
        <v>31</v>
      </c>
      <c r="D17" s="2" t="s">
        <v>24</v>
      </c>
      <c r="E17" s="2" t="s">
        <v>24</v>
      </c>
      <c r="F17" s="4">
        <v>0</v>
      </c>
      <c r="G17" s="4"/>
      <c r="H17" s="6"/>
      <c r="I17" s="4"/>
      <c r="J17" s="6"/>
      <c r="K17" s="4"/>
      <c r="L17" s="4"/>
      <c r="M17" s="6"/>
      <c r="N17" s="6"/>
      <c r="O17" s="4" t="s">
        <v>24</v>
      </c>
    </row>
    <row r="18" spans="1:15" x14ac:dyDescent="0.3">
      <c r="A18" s="1">
        <v>80</v>
      </c>
      <c r="B18" t="s">
        <v>24</v>
      </c>
      <c r="C18" s="2" t="s">
        <v>32</v>
      </c>
      <c r="D18" s="2" t="s">
        <v>24</v>
      </c>
      <c r="E18" s="2" t="s">
        <v>24</v>
      </c>
      <c r="F18" s="4">
        <v>0</v>
      </c>
      <c r="G18" s="4"/>
      <c r="H18" s="6"/>
      <c r="I18" s="4"/>
      <c r="J18" s="6"/>
      <c r="K18" s="4"/>
      <c r="L18" s="4"/>
      <c r="M18" s="6"/>
      <c r="N18" s="6"/>
      <c r="O18" s="4" t="s">
        <v>24</v>
      </c>
    </row>
    <row r="19" spans="1:15" x14ac:dyDescent="0.3">
      <c r="A19" s="1">
        <v>90</v>
      </c>
      <c r="B19" t="s">
        <v>24</v>
      </c>
      <c r="C19" s="2" t="s">
        <v>33</v>
      </c>
      <c r="D19" s="2" t="s">
        <v>24</v>
      </c>
      <c r="E19" s="2" t="s">
        <v>24</v>
      </c>
      <c r="F19" s="4">
        <v>0</v>
      </c>
      <c r="G19" s="4"/>
      <c r="H19" s="6"/>
      <c r="I19" s="4"/>
      <c r="J19" s="6"/>
      <c r="K19" s="4"/>
      <c r="L19" s="4"/>
      <c r="M19" s="6"/>
      <c r="N19" s="6"/>
      <c r="O19" s="4" t="s">
        <v>24</v>
      </c>
    </row>
    <row r="20" spans="1:15" x14ac:dyDescent="0.3">
      <c r="A20" s="1">
        <v>100</v>
      </c>
      <c r="B20" t="s">
        <v>24</v>
      </c>
      <c r="C20" s="2" t="s">
        <v>34</v>
      </c>
      <c r="D20" s="2" t="s">
        <v>24</v>
      </c>
      <c r="E20" s="2" t="s">
        <v>24</v>
      </c>
      <c r="F20" s="4">
        <v>33970874937</v>
      </c>
      <c r="G20" s="4">
        <v>0</v>
      </c>
      <c r="H20" s="6"/>
      <c r="I20" s="4">
        <v>35463817000</v>
      </c>
      <c r="J20" s="6"/>
      <c r="K20" s="4">
        <v>33970874937</v>
      </c>
      <c r="L20" s="4">
        <v>35463817000</v>
      </c>
      <c r="M20" s="6"/>
      <c r="N20" s="6"/>
      <c r="O20" s="4" t="s">
        <v>24</v>
      </c>
    </row>
    <row r="21" spans="1:15" x14ac:dyDescent="0.3">
      <c r="A21" s="1">
        <v>110</v>
      </c>
      <c r="B21" t="s">
        <v>24</v>
      </c>
      <c r="C21" s="2" t="s">
        <v>35</v>
      </c>
      <c r="D21" s="2" t="s">
        <v>24</v>
      </c>
      <c r="E21" s="2" t="s">
        <v>24</v>
      </c>
      <c r="F21" s="6"/>
      <c r="G21" s="6"/>
      <c r="H21" s="6"/>
      <c r="I21" s="6"/>
      <c r="J21" s="6"/>
      <c r="K21" s="6"/>
      <c r="L21" s="6"/>
      <c r="M21" s="6"/>
      <c r="N21" s="6"/>
      <c r="O21" s="4" t="s">
        <v>24</v>
      </c>
    </row>
    <row r="22" spans="1:15" x14ac:dyDescent="0.3">
      <c r="A22" s="1">
        <v>120</v>
      </c>
      <c r="B22" t="s">
        <v>24</v>
      </c>
      <c r="C22" s="2" t="s">
        <v>36</v>
      </c>
      <c r="D22" s="2" t="s">
        <v>24</v>
      </c>
      <c r="E22" s="2" t="s">
        <v>24</v>
      </c>
      <c r="F22" s="4">
        <v>0</v>
      </c>
      <c r="G22" s="4"/>
      <c r="H22" s="6"/>
      <c r="I22" s="4"/>
      <c r="J22" s="6"/>
      <c r="K22" s="4"/>
      <c r="L22" s="4"/>
      <c r="M22" s="6"/>
      <c r="N22" s="6"/>
      <c r="O22" s="4" t="s">
        <v>24</v>
      </c>
    </row>
    <row r="23" spans="1:15" x14ac:dyDescent="0.3">
      <c r="A23" s="1">
        <v>130</v>
      </c>
      <c r="B23" t="s">
        <v>24</v>
      </c>
      <c r="C23" s="2" t="s">
        <v>37</v>
      </c>
      <c r="D23" s="2" t="s">
        <v>24</v>
      </c>
      <c r="E23" s="2" t="s">
        <v>24</v>
      </c>
      <c r="F23" s="4">
        <v>0</v>
      </c>
      <c r="G23" s="4"/>
      <c r="H23" s="6"/>
      <c r="I23" s="4"/>
      <c r="J23" s="6"/>
      <c r="K23" s="4"/>
      <c r="L23" s="4"/>
      <c r="M23" s="6"/>
      <c r="N23" s="6"/>
      <c r="O23" s="4" t="s">
        <v>24</v>
      </c>
    </row>
    <row r="24" spans="1:15" x14ac:dyDescent="0.3">
      <c r="A24" s="1">
        <v>140</v>
      </c>
      <c r="B24" t="s">
        <v>24</v>
      </c>
      <c r="C24" s="2" t="s">
        <v>38</v>
      </c>
      <c r="D24" s="2" t="s">
        <v>24</v>
      </c>
      <c r="E24" s="2" t="s">
        <v>24</v>
      </c>
      <c r="F24" s="4">
        <v>0</v>
      </c>
      <c r="G24" s="4"/>
      <c r="H24" s="6"/>
      <c r="I24" s="4"/>
      <c r="J24" s="6"/>
      <c r="K24" s="4"/>
      <c r="L24" s="4"/>
      <c r="M24" s="6"/>
      <c r="N24" s="6"/>
      <c r="O24" s="4" t="s">
        <v>24</v>
      </c>
    </row>
    <row r="25" spans="1:15" x14ac:dyDescent="0.3">
      <c r="A25" s="1">
        <v>150</v>
      </c>
      <c r="B25" t="s">
        <v>24</v>
      </c>
      <c r="C25" s="2" t="s">
        <v>39</v>
      </c>
      <c r="D25" s="2" t="s">
        <v>24</v>
      </c>
      <c r="E25" s="2" t="s">
        <v>24</v>
      </c>
      <c r="F25" s="4">
        <v>0</v>
      </c>
      <c r="G25" s="4"/>
      <c r="H25" s="6"/>
      <c r="I25" s="4"/>
      <c r="J25" s="6"/>
      <c r="K25" s="4"/>
      <c r="L25" s="4"/>
      <c r="M25" s="6"/>
      <c r="N25" s="6"/>
      <c r="O25" s="4" t="s">
        <v>24</v>
      </c>
    </row>
    <row r="26" spans="1:15" x14ac:dyDescent="0.3">
      <c r="A26" s="1">
        <v>160</v>
      </c>
      <c r="B26" t="s">
        <v>24</v>
      </c>
      <c r="C26" s="2" t="s">
        <v>40</v>
      </c>
      <c r="D26" s="2" t="s">
        <v>24</v>
      </c>
      <c r="E26" s="2" t="s">
        <v>24</v>
      </c>
      <c r="F26" s="4">
        <v>0</v>
      </c>
      <c r="G26" s="4"/>
      <c r="H26" s="6"/>
      <c r="I26" s="4"/>
      <c r="J26" s="6"/>
      <c r="K26" s="4"/>
      <c r="L26" s="4"/>
      <c r="M26" s="6"/>
      <c r="N26" s="6"/>
      <c r="O26" s="4" t="s">
        <v>24</v>
      </c>
    </row>
    <row r="27" spans="1:15" x14ac:dyDescent="0.3">
      <c r="A27" s="1">
        <v>170</v>
      </c>
      <c r="B27" t="s">
        <v>24</v>
      </c>
      <c r="C27" s="2" t="s">
        <v>41</v>
      </c>
      <c r="D27" s="2" t="s">
        <v>24</v>
      </c>
      <c r="E27" s="2" t="s">
        <v>24</v>
      </c>
      <c r="F27" s="4">
        <v>0</v>
      </c>
      <c r="G27" s="4"/>
      <c r="H27" s="6"/>
      <c r="I27" s="4"/>
      <c r="J27" s="6"/>
      <c r="K27" s="4"/>
      <c r="L27" s="4"/>
      <c r="M27" s="6"/>
      <c r="N27" s="6"/>
      <c r="O27" s="4" t="s">
        <v>24</v>
      </c>
    </row>
    <row r="28" spans="1:15" x14ac:dyDescent="0.3">
      <c r="A28" s="1">
        <v>180</v>
      </c>
      <c r="B28" t="s">
        <v>24</v>
      </c>
      <c r="C28" s="2" t="s">
        <v>42</v>
      </c>
      <c r="D28" s="2" t="s">
        <v>24</v>
      </c>
      <c r="E28" s="2" t="s">
        <v>24</v>
      </c>
      <c r="F28" s="4">
        <v>0</v>
      </c>
      <c r="G28" s="4"/>
      <c r="H28" s="6"/>
      <c r="I28" s="4"/>
      <c r="J28" s="6"/>
      <c r="K28" s="4"/>
      <c r="L28" s="4"/>
      <c r="M28" s="6"/>
      <c r="N28" s="6"/>
      <c r="O28" s="4" t="s">
        <v>24</v>
      </c>
    </row>
    <row r="29" spans="1:15" x14ac:dyDescent="0.3">
      <c r="A29" s="1">
        <v>190</v>
      </c>
      <c r="B29" t="s">
        <v>24</v>
      </c>
      <c r="C29" s="2" t="s">
        <v>43</v>
      </c>
      <c r="D29" s="2" t="s">
        <v>24</v>
      </c>
      <c r="E29" s="2" t="s">
        <v>24</v>
      </c>
      <c r="F29" s="4">
        <v>0</v>
      </c>
      <c r="G29" s="4"/>
      <c r="H29" s="6"/>
      <c r="I29" s="4"/>
      <c r="J29" s="6"/>
      <c r="K29" s="4"/>
      <c r="L29" s="4"/>
      <c r="M29" s="6"/>
      <c r="N29" s="6"/>
      <c r="O29" s="4" t="s">
        <v>24</v>
      </c>
    </row>
    <row r="30" spans="1:15" x14ac:dyDescent="0.3">
      <c r="A30" s="1">
        <v>200</v>
      </c>
      <c r="B30" t="s">
        <v>24</v>
      </c>
      <c r="C30" s="2" t="s">
        <v>44</v>
      </c>
      <c r="D30" s="2" t="s">
        <v>24</v>
      </c>
      <c r="E30" s="2" t="s">
        <v>24</v>
      </c>
      <c r="F30" s="6"/>
      <c r="G30" s="6"/>
      <c r="H30" s="6"/>
      <c r="I30" s="6"/>
      <c r="J30" s="6"/>
      <c r="K30" s="6"/>
      <c r="L30" s="6"/>
      <c r="M30" s="6"/>
      <c r="N30" s="6"/>
      <c r="O30" s="4" t="s">
        <v>24</v>
      </c>
    </row>
    <row r="31" spans="1:15" x14ac:dyDescent="0.3">
      <c r="A31" s="1">
        <v>210</v>
      </c>
      <c r="B31" t="s">
        <v>24</v>
      </c>
      <c r="C31" s="2" t="s">
        <v>45</v>
      </c>
      <c r="D31" s="2" t="s">
        <v>24</v>
      </c>
      <c r="E31" s="2" t="s">
        <v>24</v>
      </c>
      <c r="F31" s="4">
        <v>0</v>
      </c>
      <c r="G31" s="4"/>
      <c r="H31" s="6"/>
      <c r="I31" s="4"/>
      <c r="J31" s="6"/>
      <c r="K31" s="4"/>
      <c r="L31" s="4"/>
      <c r="M31" s="6"/>
      <c r="N31" s="6"/>
      <c r="O31" s="4" t="s">
        <v>24</v>
      </c>
    </row>
    <row r="32" spans="1:15" x14ac:dyDescent="0.3">
      <c r="A32" s="1">
        <v>220</v>
      </c>
      <c r="B32" t="s">
        <v>24</v>
      </c>
      <c r="C32" s="2" t="s">
        <v>46</v>
      </c>
      <c r="D32" s="2" t="s">
        <v>24</v>
      </c>
      <c r="E32" s="2" t="s">
        <v>24</v>
      </c>
      <c r="F32" s="4">
        <v>0</v>
      </c>
      <c r="G32" s="4"/>
      <c r="H32" s="6"/>
      <c r="I32" s="4"/>
      <c r="J32" s="6"/>
      <c r="K32" s="4"/>
      <c r="L32" s="4"/>
      <c r="M32" s="6"/>
      <c r="N32" s="6"/>
      <c r="O32" s="4" t="s">
        <v>24</v>
      </c>
    </row>
    <row r="33" spans="1:15" x14ac:dyDescent="0.3">
      <c r="A33" s="1">
        <v>230</v>
      </c>
      <c r="B33" t="s">
        <v>24</v>
      </c>
      <c r="C33" s="2" t="s">
        <v>47</v>
      </c>
      <c r="D33" s="2" t="s">
        <v>24</v>
      </c>
      <c r="E33" s="2" t="s">
        <v>24</v>
      </c>
      <c r="F33" s="4">
        <v>0</v>
      </c>
      <c r="G33" s="4"/>
      <c r="H33" s="6"/>
      <c r="I33" s="4"/>
      <c r="J33" s="6"/>
      <c r="K33" s="4"/>
      <c r="L33" s="4"/>
      <c r="M33" s="6"/>
      <c r="N33" s="6"/>
      <c r="O33" s="4" t="s">
        <v>24</v>
      </c>
    </row>
    <row r="34" spans="1:15" x14ac:dyDescent="0.3">
      <c r="A34" s="1">
        <v>240</v>
      </c>
      <c r="B34" t="s">
        <v>24</v>
      </c>
      <c r="C34" s="2" t="s">
        <v>48</v>
      </c>
      <c r="D34" s="2" t="s">
        <v>24</v>
      </c>
      <c r="E34" s="2" t="s">
        <v>24</v>
      </c>
      <c r="F34" s="4">
        <v>0</v>
      </c>
      <c r="G34" s="4"/>
      <c r="H34" s="6"/>
      <c r="I34" s="4"/>
      <c r="J34" s="6"/>
      <c r="K34" s="4"/>
      <c r="L34" s="4"/>
      <c r="M34" s="6"/>
      <c r="N34" s="6"/>
      <c r="O34" s="4" t="s">
        <v>24</v>
      </c>
    </row>
    <row r="35" spans="1:15" x14ac:dyDescent="0.3">
      <c r="A35" s="1">
        <v>250</v>
      </c>
      <c r="B35" t="s">
        <v>24</v>
      </c>
      <c r="C35" s="2" t="s">
        <v>49</v>
      </c>
      <c r="D35" s="2" t="s">
        <v>24</v>
      </c>
      <c r="E35" s="2" t="s">
        <v>24</v>
      </c>
      <c r="F35" s="4">
        <v>0</v>
      </c>
      <c r="G35" s="4"/>
      <c r="H35" s="6"/>
      <c r="I35" s="4"/>
      <c r="J35" s="6"/>
      <c r="K35" s="4"/>
      <c r="L35" s="4"/>
      <c r="M35" s="6"/>
      <c r="N35" s="6"/>
      <c r="O35" s="4" t="s">
        <v>24</v>
      </c>
    </row>
    <row r="36" spans="1:15" x14ac:dyDescent="0.3">
      <c r="A36" s="1">
        <v>260</v>
      </c>
      <c r="B36" t="s">
        <v>24</v>
      </c>
      <c r="C36" s="2" t="s">
        <v>50</v>
      </c>
      <c r="D36" s="2" t="s">
        <v>24</v>
      </c>
      <c r="E36" s="2" t="s">
        <v>24</v>
      </c>
      <c r="F36" s="4">
        <v>0</v>
      </c>
      <c r="G36" s="4"/>
      <c r="H36" s="6"/>
      <c r="I36" s="4"/>
      <c r="J36" s="6"/>
      <c r="K36" s="4"/>
      <c r="L36" s="4"/>
      <c r="M36" s="6"/>
      <c r="N36" s="6"/>
      <c r="O36" s="4" t="s">
        <v>24</v>
      </c>
    </row>
    <row r="37" spans="1:15" x14ac:dyDescent="0.3">
      <c r="A37" s="1">
        <v>270</v>
      </c>
      <c r="B37" t="s">
        <v>24</v>
      </c>
      <c r="C37" s="2" t="s">
        <v>51</v>
      </c>
      <c r="D37" s="2" t="s">
        <v>24</v>
      </c>
      <c r="E37" s="2" t="s">
        <v>24</v>
      </c>
      <c r="F37" s="4">
        <v>0</v>
      </c>
      <c r="G37" s="4"/>
      <c r="H37" s="6"/>
      <c r="I37" s="4"/>
      <c r="J37" s="6"/>
      <c r="K37" s="4"/>
      <c r="L37" s="4"/>
      <c r="M37" s="6"/>
      <c r="N37" s="6"/>
      <c r="O37" s="4" t="s">
        <v>24</v>
      </c>
    </row>
    <row r="38" spans="1:15" x14ac:dyDescent="0.3">
      <c r="A38" s="1">
        <v>280</v>
      </c>
      <c r="B38" t="s">
        <v>24</v>
      </c>
      <c r="C38" s="2" t="s">
        <v>52</v>
      </c>
      <c r="D38" s="2" t="s">
        <v>24</v>
      </c>
      <c r="E38" s="2" t="s">
        <v>24</v>
      </c>
      <c r="F38" s="4">
        <v>0</v>
      </c>
      <c r="G38" s="4"/>
      <c r="H38" s="6"/>
      <c r="I38" s="4"/>
      <c r="J38" s="6"/>
      <c r="K38" s="4"/>
      <c r="L38" s="4"/>
      <c r="M38" s="6"/>
      <c r="N38" s="6"/>
      <c r="O38" s="4" t="s">
        <v>24</v>
      </c>
    </row>
    <row r="39" spans="1:15"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3">
      <c r="A351003" t="s">
        <v>54</v>
      </c>
    </row>
    <row r="351004" spans="1:1" x14ac:dyDescent="0.3">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G352157"/>
  <sheetViews>
    <sheetView workbookViewId="0">
      <selection activeCell="A16" sqref="A16"/>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1567</v>
      </c>
    </row>
    <row r="3" spans="1:19" x14ac:dyDescent="0.3">
      <c r="B3" s="1" t="s">
        <v>4</v>
      </c>
      <c r="C3" s="1">
        <v>1</v>
      </c>
    </row>
    <row r="4" spans="1:19" x14ac:dyDescent="0.3">
      <c r="B4" s="1" t="s">
        <v>5</v>
      </c>
      <c r="C4" s="1">
        <v>457</v>
      </c>
    </row>
    <row r="5" spans="1:19" x14ac:dyDescent="0.3">
      <c r="B5" s="1" t="s">
        <v>6</v>
      </c>
      <c r="C5" s="5">
        <v>43465</v>
      </c>
    </row>
    <row r="6" spans="1:19" x14ac:dyDescent="0.3">
      <c r="B6" s="1" t="s">
        <v>7</v>
      </c>
      <c r="C6" s="1">
        <v>12</v>
      </c>
      <c r="D6" s="1" t="s">
        <v>8</v>
      </c>
    </row>
    <row r="8" spans="1:19" x14ac:dyDescent="0.3">
      <c r="A8" s="1" t="s">
        <v>9</v>
      </c>
      <c r="B8" s="134" t="s">
        <v>1568</v>
      </c>
      <c r="C8" s="135"/>
      <c r="D8" s="135"/>
      <c r="E8" s="135"/>
      <c r="F8" s="135"/>
      <c r="G8" s="135"/>
      <c r="H8" s="135"/>
      <c r="I8" s="135"/>
      <c r="J8" s="135"/>
      <c r="K8" s="135"/>
      <c r="L8" s="135"/>
      <c r="M8" s="135"/>
      <c r="N8" s="135"/>
      <c r="O8" s="135"/>
      <c r="P8" s="135"/>
      <c r="Q8" s="135"/>
      <c r="R8" s="135"/>
      <c r="S8" s="135"/>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179</v>
      </c>
      <c r="F10" s="1" t="s">
        <v>1569</v>
      </c>
      <c r="G10" s="1" t="s">
        <v>1570</v>
      </c>
      <c r="H10" s="1" t="s">
        <v>1571</v>
      </c>
      <c r="I10" s="1" t="s">
        <v>1572</v>
      </c>
      <c r="J10" s="1" t="s">
        <v>1573</v>
      </c>
      <c r="K10" s="1" t="s">
        <v>112</v>
      </c>
      <c r="L10" s="1" t="s">
        <v>1574</v>
      </c>
      <c r="M10" s="1" t="s">
        <v>1575</v>
      </c>
      <c r="N10" s="1" t="s">
        <v>1576</v>
      </c>
      <c r="O10" s="1" t="s">
        <v>1577</v>
      </c>
      <c r="P10" s="1" t="s">
        <v>1578</v>
      </c>
      <c r="Q10" s="1" t="s">
        <v>1579</v>
      </c>
      <c r="R10" s="1" t="s">
        <v>1580</v>
      </c>
      <c r="S10" s="1" t="s">
        <v>23</v>
      </c>
    </row>
    <row r="11" spans="1:19" ht="15" thickBot="1" x14ac:dyDescent="0.35">
      <c r="A11" s="1">
        <v>1</v>
      </c>
      <c r="B11" t="s">
        <v>65</v>
      </c>
      <c r="C11" s="4" t="s">
        <v>54</v>
      </c>
      <c r="D11" s="4" t="s">
        <v>24</v>
      </c>
      <c r="E11" s="4" t="s">
        <v>5587</v>
      </c>
      <c r="F11" s="4" t="s">
        <v>1598</v>
      </c>
      <c r="G11" s="4" t="s">
        <v>5588</v>
      </c>
      <c r="H11" s="4" t="s">
        <v>5588</v>
      </c>
      <c r="I11" s="4" t="s">
        <v>136</v>
      </c>
      <c r="J11" s="4">
        <v>0</v>
      </c>
      <c r="K11" s="4">
        <v>0</v>
      </c>
      <c r="L11" s="3">
        <v>43101</v>
      </c>
      <c r="M11" s="3">
        <v>43465</v>
      </c>
      <c r="N11" s="4" t="s">
        <v>2749</v>
      </c>
      <c r="O11" s="4">
        <v>0</v>
      </c>
      <c r="P11" s="4">
        <v>0</v>
      </c>
      <c r="Q11" s="4">
        <v>0</v>
      </c>
      <c r="R11" s="4">
        <v>0</v>
      </c>
      <c r="S11" s="4" t="s">
        <v>5589</v>
      </c>
    </row>
    <row r="12" spans="1:19" s="24" customFormat="1" ht="15" thickBot="1" x14ac:dyDescent="0.35">
      <c r="A12" s="7">
        <v>2</v>
      </c>
      <c r="B12" s="24" t="s">
        <v>4616</v>
      </c>
      <c r="C12" s="4" t="s">
        <v>54</v>
      </c>
      <c r="D12" s="4" t="s">
        <v>24</v>
      </c>
      <c r="E12" s="4" t="s">
        <v>5241</v>
      </c>
      <c r="F12" s="4" t="s">
        <v>1598</v>
      </c>
      <c r="G12" s="4" t="s">
        <v>5236</v>
      </c>
      <c r="H12" s="4" t="s">
        <v>5236</v>
      </c>
      <c r="I12" s="4" t="s">
        <v>136</v>
      </c>
      <c r="J12" s="4">
        <v>688260000</v>
      </c>
      <c r="K12" s="4">
        <v>365</v>
      </c>
      <c r="L12" s="3">
        <v>43101</v>
      </c>
      <c r="M12" s="3">
        <v>43465</v>
      </c>
      <c r="N12" s="4" t="s">
        <v>1595</v>
      </c>
      <c r="O12" s="4">
        <v>655292050</v>
      </c>
      <c r="P12" s="4">
        <v>100</v>
      </c>
      <c r="Q12" s="26">
        <v>0.95</v>
      </c>
      <c r="R12" s="29">
        <v>1</v>
      </c>
      <c r="S12" s="4" t="s">
        <v>5237</v>
      </c>
    </row>
    <row r="13" spans="1:19" s="24" customFormat="1" ht="15" thickBot="1" x14ac:dyDescent="0.35">
      <c r="A13" s="45">
        <v>3</v>
      </c>
      <c r="B13" s="46" t="s">
        <v>4621</v>
      </c>
      <c r="C13" s="4" t="s">
        <v>54</v>
      </c>
      <c r="D13" s="30" t="s">
        <v>24</v>
      </c>
      <c r="E13" s="30" t="s">
        <v>5179</v>
      </c>
      <c r="F13" s="4" t="s">
        <v>1598</v>
      </c>
      <c r="G13" s="32" t="s">
        <v>5583</v>
      </c>
      <c r="H13" s="32" t="s">
        <v>5583</v>
      </c>
      <c r="I13" s="4" t="s">
        <v>136</v>
      </c>
      <c r="J13" s="4">
        <v>1403923662</v>
      </c>
      <c r="K13" s="30">
        <v>365</v>
      </c>
      <c r="L13" s="3">
        <v>43101</v>
      </c>
      <c r="M13" s="3">
        <v>43465</v>
      </c>
      <c r="N13" s="4" t="s">
        <v>2749</v>
      </c>
      <c r="O13" s="4">
        <v>1278922596</v>
      </c>
      <c r="P13" s="30">
        <v>100</v>
      </c>
      <c r="Q13" s="31">
        <v>0.92</v>
      </c>
      <c r="R13" s="29">
        <v>1</v>
      </c>
      <c r="S13" s="30" t="s">
        <v>5238</v>
      </c>
    </row>
    <row r="14" spans="1:19" s="24" customFormat="1" ht="15" thickBot="1" x14ac:dyDescent="0.35">
      <c r="A14" s="45">
        <v>4</v>
      </c>
      <c r="B14" s="24" t="s">
        <v>4624</v>
      </c>
      <c r="C14" s="4" t="s">
        <v>54</v>
      </c>
      <c r="D14" s="4" t="s">
        <v>24</v>
      </c>
      <c r="E14" s="4" t="s">
        <v>5206</v>
      </c>
      <c r="F14" s="4" t="s">
        <v>1598</v>
      </c>
      <c r="G14" s="4" t="s">
        <v>5239</v>
      </c>
      <c r="H14" s="4" t="s">
        <v>5239</v>
      </c>
      <c r="I14" s="4" t="s">
        <v>136</v>
      </c>
      <c r="J14" s="4">
        <v>145000000</v>
      </c>
      <c r="K14" s="4">
        <v>240</v>
      </c>
      <c r="L14" s="3">
        <v>43101</v>
      </c>
      <c r="M14" s="3">
        <v>43465</v>
      </c>
      <c r="N14" s="4" t="s">
        <v>1595</v>
      </c>
      <c r="O14" s="4">
        <v>120000000</v>
      </c>
      <c r="P14" s="4">
        <v>100</v>
      </c>
      <c r="Q14" s="26">
        <v>1</v>
      </c>
      <c r="R14" s="26">
        <v>1</v>
      </c>
      <c r="S14" s="4" t="s">
        <v>5240</v>
      </c>
    </row>
    <row r="15" spans="1:19" s="9" customFormat="1" ht="15" thickBot="1" x14ac:dyDescent="0.35">
      <c r="A15" s="45">
        <v>5</v>
      </c>
      <c r="B15" s="46" t="s">
        <v>4629</v>
      </c>
      <c r="C15" s="4" t="s">
        <v>54</v>
      </c>
      <c r="D15" s="4" t="s">
        <v>24</v>
      </c>
      <c r="E15" s="37" t="s">
        <v>5351</v>
      </c>
      <c r="F15" s="4" t="s">
        <v>1598</v>
      </c>
      <c r="G15" s="37" t="s">
        <v>5352</v>
      </c>
      <c r="H15" s="37" t="s">
        <v>5349</v>
      </c>
      <c r="I15" s="4" t="s">
        <v>136</v>
      </c>
      <c r="J15" s="4">
        <v>355136275</v>
      </c>
      <c r="K15" s="4">
        <v>365</v>
      </c>
      <c r="L15" s="3">
        <v>43101</v>
      </c>
      <c r="M15" s="3">
        <v>43465</v>
      </c>
      <c r="N15" s="4" t="s">
        <v>2749</v>
      </c>
      <c r="O15" s="4">
        <v>338616936</v>
      </c>
      <c r="P15" s="4">
        <v>100</v>
      </c>
      <c r="Q15" s="26">
        <v>0.74</v>
      </c>
      <c r="R15" s="26">
        <v>1</v>
      </c>
      <c r="S15" s="4" t="s">
        <v>5353</v>
      </c>
    </row>
    <row r="16" spans="1:19" s="24" customFormat="1" ht="15" thickBot="1" x14ac:dyDescent="0.35">
      <c r="A16" s="45">
        <v>6</v>
      </c>
      <c r="B16" s="24" t="s">
        <v>4634</v>
      </c>
      <c r="C16" s="4" t="s">
        <v>54</v>
      </c>
      <c r="D16" s="4" t="s">
        <v>24</v>
      </c>
      <c r="E16" s="4" t="s">
        <v>5520</v>
      </c>
      <c r="F16" s="4" t="s">
        <v>1598</v>
      </c>
      <c r="G16" s="4" t="s">
        <v>5521</v>
      </c>
      <c r="H16" s="4" t="s">
        <v>5522</v>
      </c>
      <c r="I16" s="4" t="s">
        <v>136</v>
      </c>
      <c r="J16" s="4">
        <v>1100000000</v>
      </c>
      <c r="K16" s="4">
        <v>365</v>
      </c>
      <c r="L16" s="3">
        <v>43101</v>
      </c>
      <c r="M16" s="3">
        <v>43465</v>
      </c>
      <c r="N16" s="4" t="s">
        <v>2749</v>
      </c>
      <c r="O16" s="4">
        <v>1051196452.8</v>
      </c>
      <c r="P16" s="4">
        <v>100</v>
      </c>
      <c r="Q16" s="132">
        <v>0.93159999999999998</v>
      </c>
      <c r="R16" s="26">
        <v>1</v>
      </c>
      <c r="S16" s="4" t="s">
        <v>5523</v>
      </c>
    </row>
    <row r="17" spans="1:267" s="46" customFormat="1" ht="15" thickBot="1" x14ac:dyDescent="0.35">
      <c r="A17" s="45">
        <v>7</v>
      </c>
      <c r="B17" s="46" t="s">
        <v>4637</v>
      </c>
      <c r="C17" s="4" t="s">
        <v>54</v>
      </c>
      <c r="D17" s="4" t="s">
        <v>24</v>
      </c>
      <c r="E17" s="4" t="s">
        <v>5584</v>
      </c>
      <c r="F17" s="4" t="s">
        <v>1598</v>
      </c>
      <c r="G17" s="4" t="s">
        <v>5585</v>
      </c>
      <c r="H17" s="4" t="s">
        <v>5586</v>
      </c>
      <c r="I17" s="4" t="s">
        <v>136</v>
      </c>
      <c r="J17" s="4">
        <v>2510000000</v>
      </c>
      <c r="K17" s="4">
        <v>365</v>
      </c>
      <c r="L17" s="3">
        <v>43101</v>
      </c>
      <c r="M17" s="3">
        <v>43465</v>
      </c>
      <c r="N17" s="4" t="s">
        <v>2749</v>
      </c>
      <c r="O17" s="4">
        <v>2463722979.9200001</v>
      </c>
      <c r="P17" s="4">
        <v>100</v>
      </c>
      <c r="Q17" s="132">
        <v>0.74419999999999997</v>
      </c>
      <c r="R17" s="26">
        <v>1</v>
      </c>
      <c r="S17" s="4" t="s">
        <v>5353</v>
      </c>
      <c r="T17" s="84"/>
      <c r="U17" s="84"/>
      <c r="V17" s="84"/>
      <c r="W17" s="84"/>
      <c r="X17" s="84"/>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c r="CC17" s="84"/>
      <c r="CD17" s="84"/>
      <c r="CE17" s="84"/>
      <c r="CF17" s="84"/>
      <c r="CG17" s="84"/>
      <c r="CH17" s="84"/>
      <c r="CI17" s="84"/>
      <c r="CJ17" s="84"/>
      <c r="CK17" s="84"/>
      <c r="CL17" s="84"/>
      <c r="CM17" s="84"/>
      <c r="CN17" s="84"/>
      <c r="CO17" s="84"/>
      <c r="CP17" s="84"/>
      <c r="CQ17" s="84"/>
      <c r="CR17" s="84"/>
      <c r="CS17" s="84"/>
      <c r="CT17" s="84"/>
      <c r="CU17" s="84"/>
      <c r="CV17" s="84"/>
      <c r="CW17" s="84"/>
      <c r="CX17" s="84"/>
      <c r="CY17" s="84"/>
      <c r="CZ17" s="84"/>
      <c r="DA17" s="84"/>
      <c r="DB17" s="84"/>
      <c r="DC17" s="84"/>
      <c r="DD17" s="84"/>
      <c r="DE17" s="84"/>
      <c r="DF17" s="84"/>
      <c r="DG17" s="84"/>
      <c r="DH17" s="84"/>
      <c r="DI17" s="84"/>
      <c r="DJ17" s="84"/>
      <c r="DK17" s="84"/>
      <c r="DL17" s="84"/>
      <c r="DM17" s="84"/>
      <c r="DN17" s="84"/>
      <c r="DO17" s="84"/>
      <c r="DP17" s="84"/>
      <c r="DQ17" s="84"/>
      <c r="DR17" s="84"/>
      <c r="DS17" s="84"/>
      <c r="DT17" s="84"/>
      <c r="DU17" s="84"/>
      <c r="DV17" s="84"/>
      <c r="DW17" s="84"/>
      <c r="DX17" s="84"/>
      <c r="DY17" s="84"/>
      <c r="DZ17" s="84"/>
      <c r="EA17" s="84"/>
      <c r="EB17" s="84"/>
      <c r="EC17" s="84"/>
      <c r="ED17" s="84"/>
      <c r="EE17" s="84"/>
      <c r="EF17" s="84"/>
      <c r="EG17" s="84"/>
      <c r="EH17" s="84"/>
      <c r="EI17" s="84"/>
      <c r="EJ17" s="84"/>
      <c r="EK17" s="84"/>
      <c r="EL17" s="84"/>
      <c r="EM17" s="84"/>
      <c r="EN17" s="84"/>
      <c r="EO17" s="84"/>
      <c r="EP17" s="84"/>
      <c r="EQ17" s="84"/>
      <c r="ER17" s="84"/>
      <c r="ES17" s="84"/>
      <c r="ET17" s="84"/>
      <c r="EU17" s="84"/>
      <c r="EV17" s="84"/>
      <c r="EW17" s="84"/>
      <c r="EX17" s="84"/>
      <c r="EY17" s="84"/>
      <c r="EZ17" s="84"/>
      <c r="FA17" s="84"/>
      <c r="FB17" s="84"/>
      <c r="FC17" s="84"/>
      <c r="FD17" s="84"/>
      <c r="FE17" s="84"/>
      <c r="FF17" s="84"/>
      <c r="FG17" s="84"/>
      <c r="FH17" s="84"/>
      <c r="FI17" s="84"/>
      <c r="FJ17" s="84"/>
      <c r="FK17" s="84"/>
      <c r="FL17" s="84"/>
      <c r="FM17" s="84"/>
      <c r="FN17" s="84"/>
      <c r="FO17" s="84"/>
      <c r="FP17" s="84"/>
      <c r="FQ17" s="84"/>
      <c r="FR17" s="84"/>
      <c r="FS17" s="84"/>
      <c r="FT17" s="84"/>
      <c r="FU17" s="84"/>
      <c r="FV17" s="84"/>
      <c r="FW17" s="84"/>
      <c r="FX17" s="84"/>
      <c r="FY17" s="84"/>
      <c r="FZ17" s="84"/>
      <c r="GA17" s="84"/>
      <c r="GB17" s="84"/>
      <c r="GC17" s="84"/>
      <c r="GD17" s="84"/>
      <c r="GE17" s="84"/>
      <c r="GF17" s="84"/>
      <c r="GG17" s="84"/>
      <c r="GH17" s="84"/>
      <c r="GI17" s="84"/>
      <c r="GJ17" s="84"/>
      <c r="GK17" s="84"/>
      <c r="GL17" s="84"/>
      <c r="GM17" s="84"/>
      <c r="GN17" s="84"/>
      <c r="GO17" s="84"/>
      <c r="GP17" s="84"/>
      <c r="GQ17" s="84"/>
      <c r="GR17" s="84"/>
      <c r="GS17" s="84"/>
      <c r="GT17" s="84"/>
      <c r="GU17" s="84"/>
      <c r="GV17" s="84"/>
      <c r="GW17" s="84"/>
      <c r="GX17" s="84"/>
      <c r="GY17" s="84"/>
      <c r="GZ17" s="84"/>
      <c r="HA17" s="84"/>
      <c r="HB17" s="84"/>
      <c r="HC17" s="84"/>
      <c r="HD17" s="84"/>
      <c r="HE17" s="84"/>
      <c r="HF17" s="84"/>
      <c r="HG17" s="84"/>
      <c r="HH17" s="84"/>
      <c r="HI17" s="84"/>
      <c r="HJ17" s="84"/>
      <c r="HK17" s="84"/>
      <c r="HL17" s="84"/>
      <c r="HM17" s="84"/>
      <c r="HN17" s="84"/>
      <c r="HO17" s="84"/>
      <c r="HP17" s="84"/>
      <c r="HQ17" s="84"/>
      <c r="HR17" s="84"/>
      <c r="HS17" s="84"/>
      <c r="HT17" s="84"/>
      <c r="HU17" s="84"/>
      <c r="HV17" s="84"/>
      <c r="HW17" s="84"/>
      <c r="HX17" s="84"/>
      <c r="HY17" s="84"/>
      <c r="HZ17" s="84"/>
      <c r="IA17" s="84"/>
      <c r="IB17" s="84"/>
      <c r="IC17" s="84"/>
      <c r="ID17" s="84"/>
      <c r="IE17" s="84"/>
      <c r="IF17" s="84"/>
      <c r="IG17" s="84"/>
      <c r="IH17" s="84"/>
      <c r="II17" s="84"/>
      <c r="IJ17" s="84"/>
      <c r="IK17" s="84"/>
      <c r="IL17" s="84"/>
      <c r="IM17" s="84"/>
      <c r="IN17" s="84"/>
      <c r="IO17" s="84"/>
      <c r="IP17" s="84"/>
      <c r="IQ17" s="84"/>
      <c r="IR17" s="84"/>
      <c r="IS17" s="84"/>
      <c r="IT17" s="84"/>
      <c r="IU17" s="84"/>
      <c r="IV17" s="84"/>
      <c r="IW17" s="84"/>
      <c r="IX17" s="84"/>
      <c r="IY17" s="84"/>
      <c r="IZ17" s="84"/>
      <c r="JA17" s="84"/>
      <c r="JB17" s="84"/>
      <c r="JC17" s="84"/>
      <c r="JD17" s="84"/>
      <c r="JE17" s="84"/>
      <c r="JF17" s="84"/>
      <c r="JG17" s="84"/>
    </row>
    <row r="351001" spans="1:4" x14ac:dyDescent="0.3">
      <c r="A351001" t="s">
        <v>54</v>
      </c>
      <c r="B351001" t="s">
        <v>1581</v>
      </c>
      <c r="C351001" t="s">
        <v>1582</v>
      </c>
      <c r="D351001" t="s">
        <v>1583</v>
      </c>
    </row>
    <row r="351002" spans="1:4" x14ac:dyDescent="0.3">
      <c r="A351002" t="s">
        <v>55</v>
      </c>
      <c r="B351002" t="s">
        <v>1584</v>
      </c>
      <c r="C351002" t="s">
        <v>1585</v>
      </c>
      <c r="D351002" t="s">
        <v>1586</v>
      </c>
    </row>
    <row r="351003" spans="1:4" x14ac:dyDescent="0.3">
      <c r="B351003" t="s">
        <v>1587</v>
      </c>
      <c r="C351003" t="s">
        <v>1588</v>
      </c>
      <c r="D351003" t="s">
        <v>1589</v>
      </c>
    </row>
    <row r="351004" spans="1:4" x14ac:dyDescent="0.3">
      <c r="B351004" t="s">
        <v>1590</v>
      </c>
      <c r="C351004" t="s">
        <v>1591</v>
      </c>
      <c r="D351004" t="s">
        <v>1592</v>
      </c>
    </row>
    <row r="351005" spans="1:4" x14ac:dyDescent="0.3">
      <c r="B351005" t="s">
        <v>1593</v>
      </c>
      <c r="C351005" t="s">
        <v>1594</v>
      </c>
      <c r="D351005" t="s">
        <v>1595</v>
      </c>
    </row>
    <row r="351006" spans="1:4" x14ac:dyDescent="0.3">
      <c r="B351006" t="s">
        <v>1596</v>
      </c>
      <c r="C351006" t="s">
        <v>136</v>
      </c>
      <c r="D351006" t="s">
        <v>1597</v>
      </c>
    </row>
    <row r="351007" spans="1:4" x14ac:dyDescent="0.3">
      <c r="B351007" t="s">
        <v>1598</v>
      </c>
      <c r="C351007" t="s">
        <v>138</v>
      </c>
      <c r="D351007" t="s">
        <v>1599</v>
      </c>
    </row>
    <row r="351008" spans="1:4" x14ac:dyDescent="0.3">
      <c r="B351008" t="s">
        <v>1600</v>
      </c>
      <c r="D351008" t="s">
        <v>1601</v>
      </c>
    </row>
    <row r="351009" spans="2:4" x14ac:dyDescent="0.3">
      <c r="B351009" t="s">
        <v>100</v>
      </c>
      <c r="D351009" t="s">
        <v>1602</v>
      </c>
    </row>
    <row r="351010" spans="2:4" x14ac:dyDescent="0.3">
      <c r="D351010" t="s">
        <v>1603</v>
      </c>
    </row>
    <row r="351011" spans="2:4" x14ac:dyDescent="0.3">
      <c r="D351011" t="s">
        <v>1604</v>
      </c>
    </row>
    <row r="351012" spans="2:4" x14ac:dyDescent="0.3">
      <c r="D351012" t="s">
        <v>1605</v>
      </c>
    </row>
    <row r="351013" spans="2:4" x14ac:dyDescent="0.3">
      <c r="D351013" t="s">
        <v>1606</v>
      </c>
    </row>
    <row r="351014" spans="2:4" x14ac:dyDescent="0.3">
      <c r="D351014" t="s">
        <v>1607</v>
      </c>
    </row>
    <row r="351015" spans="2:4" x14ac:dyDescent="0.3">
      <c r="D351015" t="s">
        <v>1608</v>
      </c>
    </row>
    <row r="351016" spans="2:4" x14ac:dyDescent="0.3">
      <c r="D351016" t="s">
        <v>1609</v>
      </c>
    </row>
    <row r="351017" spans="2:4" x14ac:dyDescent="0.3">
      <c r="D351017" t="s">
        <v>1610</v>
      </c>
    </row>
    <row r="351018" spans="2:4" x14ac:dyDescent="0.3">
      <c r="D351018" t="s">
        <v>1611</v>
      </c>
    </row>
    <row r="351019" spans="2:4" x14ac:dyDescent="0.3">
      <c r="D351019" t="s">
        <v>1612</v>
      </c>
    </row>
    <row r="351020" spans="2:4" x14ac:dyDescent="0.3">
      <c r="D351020" t="s">
        <v>1613</v>
      </c>
    </row>
    <row r="351021" spans="2:4" x14ac:dyDescent="0.3">
      <c r="D351021" t="s">
        <v>1614</v>
      </c>
    </row>
    <row r="351022" spans="2:4" x14ac:dyDescent="0.3">
      <c r="D351022" t="s">
        <v>1615</v>
      </c>
    </row>
    <row r="351023" spans="2:4" x14ac:dyDescent="0.3">
      <c r="D351023" t="s">
        <v>1616</v>
      </c>
    </row>
    <row r="351024" spans="2:4" x14ac:dyDescent="0.3">
      <c r="D351024" t="s">
        <v>1617</v>
      </c>
    </row>
    <row r="351025" spans="4:4" x14ac:dyDescent="0.3">
      <c r="D351025" t="s">
        <v>1618</v>
      </c>
    </row>
    <row r="351026" spans="4:4" x14ac:dyDescent="0.3">
      <c r="D351026" t="s">
        <v>1619</v>
      </c>
    </row>
    <row r="351027" spans="4:4" x14ac:dyDescent="0.3">
      <c r="D351027" t="s">
        <v>1620</v>
      </c>
    </row>
    <row r="351028" spans="4:4" x14ac:dyDescent="0.3">
      <c r="D351028" t="s">
        <v>1621</v>
      </c>
    </row>
    <row r="351029" spans="4:4" x14ac:dyDescent="0.3">
      <c r="D351029" t="s">
        <v>1622</v>
      </c>
    </row>
    <row r="351030" spans="4:4" x14ac:dyDescent="0.3">
      <c r="D351030" t="s">
        <v>1623</v>
      </c>
    </row>
    <row r="351031" spans="4:4" x14ac:dyDescent="0.3">
      <c r="D351031" t="s">
        <v>1624</v>
      </c>
    </row>
    <row r="351032" spans="4:4" x14ac:dyDescent="0.3">
      <c r="D351032" t="s">
        <v>1625</v>
      </c>
    </row>
    <row r="351033" spans="4:4" x14ac:dyDescent="0.3">
      <c r="D351033" t="s">
        <v>1626</v>
      </c>
    </row>
    <row r="351034" spans="4:4" x14ac:dyDescent="0.3">
      <c r="D351034" t="s">
        <v>1627</v>
      </c>
    </row>
    <row r="351035" spans="4:4" x14ac:dyDescent="0.3">
      <c r="D351035" t="s">
        <v>1628</v>
      </c>
    </row>
    <row r="351036" spans="4:4" x14ac:dyDescent="0.3">
      <c r="D351036" t="s">
        <v>1629</v>
      </c>
    </row>
    <row r="351037" spans="4:4" x14ac:dyDescent="0.3">
      <c r="D351037" t="s">
        <v>1630</v>
      </c>
    </row>
    <row r="351038" spans="4:4" x14ac:dyDescent="0.3">
      <c r="D351038" t="s">
        <v>1631</v>
      </c>
    </row>
    <row r="351039" spans="4:4" x14ac:dyDescent="0.3">
      <c r="D351039" t="s">
        <v>1632</v>
      </c>
    </row>
    <row r="351040" spans="4:4" x14ac:dyDescent="0.3">
      <c r="D351040" t="s">
        <v>1633</v>
      </c>
    </row>
    <row r="351041" spans="4:4" x14ac:dyDescent="0.3">
      <c r="D351041" t="s">
        <v>1634</v>
      </c>
    </row>
    <row r="351042" spans="4:4" x14ac:dyDescent="0.3">
      <c r="D351042" t="s">
        <v>1635</v>
      </c>
    </row>
    <row r="351043" spans="4:4" x14ac:dyDescent="0.3">
      <c r="D351043" t="s">
        <v>1636</v>
      </c>
    </row>
    <row r="351044" spans="4:4" x14ac:dyDescent="0.3">
      <c r="D351044" t="s">
        <v>1637</v>
      </c>
    </row>
    <row r="351045" spans="4:4" x14ac:dyDescent="0.3">
      <c r="D351045" t="s">
        <v>1638</v>
      </c>
    </row>
    <row r="351046" spans="4:4" x14ac:dyDescent="0.3">
      <c r="D351046" t="s">
        <v>1639</v>
      </c>
    </row>
    <row r="351047" spans="4:4" x14ac:dyDescent="0.3">
      <c r="D351047" t="s">
        <v>1640</v>
      </c>
    </row>
    <row r="351048" spans="4:4" x14ac:dyDescent="0.3">
      <c r="D351048" t="s">
        <v>1641</v>
      </c>
    </row>
    <row r="351049" spans="4:4" x14ac:dyDescent="0.3">
      <c r="D351049" t="s">
        <v>1642</v>
      </c>
    </row>
    <row r="351050" spans="4:4" x14ac:dyDescent="0.3">
      <c r="D351050" t="s">
        <v>1643</v>
      </c>
    </row>
    <row r="351051" spans="4:4" x14ac:dyDescent="0.3">
      <c r="D351051" t="s">
        <v>1644</v>
      </c>
    </row>
    <row r="351052" spans="4:4" x14ac:dyDescent="0.3">
      <c r="D351052" t="s">
        <v>1645</v>
      </c>
    </row>
    <row r="351053" spans="4:4" x14ac:dyDescent="0.3">
      <c r="D351053" t="s">
        <v>1646</v>
      </c>
    </row>
    <row r="351054" spans="4:4" x14ac:dyDescent="0.3">
      <c r="D351054" t="s">
        <v>1647</v>
      </c>
    </row>
    <row r="351055" spans="4:4" x14ac:dyDescent="0.3">
      <c r="D351055" t="s">
        <v>1648</v>
      </c>
    </row>
    <row r="351056" spans="4:4" x14ac:dyDescent="0.3">
      <c r="D351056" t="s">
        <v>1649</v>
      </c>
    </row>
    <row r="351057" spans="4:4" x14ac:dyDescent="0.3">
      <c r="D351057" t="s">
        <v>1650</v>
      </c>
    </row>
    <row r="351058" spans="4:4" x14ac:dyDescent="0.3">
      <c r="D351058" t="s">
        <v>1651</v>
      </c>
    </row>
    <row r="351059" spans="4:4" x14ac:dyDescent="0.3">
      <c r="D351059" t="s">
        <v>1652</v>
      </c>
    </row>
    <row r="351060" spans="4:4" x14ac:dyDescent="0.3">
      <c r="D351060" t="s">
        <v>1653</v>
      </c>
    </row>
    <row r="351061" spans="4:4" x14ac:dyDescent="0.3">
      <c r="D351061" t="s">
        <v>1654</v>
      </c>
    </row>
    <row r="351062" spans="4:4" x14ac:dyDescent="0.3">
      <c r="D351062" t="s">
        <v>1655</v>
      </c>
    </row>
    <row r="351063" spans="4:4" x14ac:dyDescent="0.3">
      <c r="D351063" t="s">
        <v>1656</v>
      </c>
    </row>
    <row r="351064" spans="4:4" x14ac:dyDescent="0.3">
      <c r="D351064" t="s">
        <v>1657</v>
      </c>
    </row>
    <row r="351065" spans="4:4" x14ac:dyDescent="0.3">
      <c r="D351065" t="s">
        <v>1658</v>
      </c>
    </row>
    <row r="351066" spans="4:4" x14ac:dyDescent="0.3">
      <c r="D351066" t="s">
        <v>1659</v>
      </c>
    </row>
    <row r="351067" spans="4:4" x14ac:dyDescent="0.3">
      <c r="D351067" t="s">
        <v>1660</v>
      </c>
    </row>
    <row r="351068" spans="4:4" x14ac:dyDescent="0.3">
      <c r="D351068" t="s">
        <v>1661</v>
      </c>
    </row>
    <row r="351069" spans="4:4" x14ac:dyDescent="0.3">
      <c r="D351069" t="s">
        <v>1662</v>
      </c>
    </row>
    <row r="351070" spans="4:4" x14ac:dyDescent="0.3">
      <c r="D351070" t="s">
        <v>1663</v>
      </c>
    </row>
    <row r="351071" spans="4:4" x14ac:dyDescent="0.3">
      <c r="D351071" t="s">
        <v>1664</v>
      </c>
    </row>
    <row r="351072" spans="4:4" x14ac:dyDescent="0.3">
      <c r="D351072" t="s">
        <v>1665</v>
      </c>
    </row>
    <row r="351073" spans="4:4" x14ac:dyDescent="0.3">
      <c r="D351073" t="s">
        <v>1666</v>
      </c>
    </row>
    <row r="351074" spans="4:4" x14ac:dyDescent="0.3">
      <c r="D351074" t="s">
        <v>1667</v>
      </c>
    </row>
    <row r="351075" spans="4:4" x14ac:dyDescent="0.3">
      <c r="D351075" t="s">
        <v>1668</v>
      </c>
    </row>
    <row r="351076" spans="4:4" x14ac:dyDescent="0.3">
      <c r="D351076" t="s">
        <v>1669</v>
      </c>
    </row>
    <row r="351077" spans="4:4" x14ac:dyDescent="0.3">
      <c r="D351077" t="s">
        <v>1670</v>
      </c>
    </row>
    <row r="351078" spans="4:4" x14ac:dyDescent="0.3">
      <c r="D351078" t="s">
        <v>1671</v>
      </c>
    </row>
    <row r="351079" spans="4:4" x14ac:dyDescent="0.3">
      <c r="D351079" t="s">
        <v>1672</v>
      </c>
    </row>
    <row r="351080" spans="4:4" x14ac:dyDescent="0.3">
      <c r="D351080" t="s">
        <v>1673</v>
      </c>
    </row>
    <row r="351081" spans="4:4" x14ac:dyDescent="0.3">
      <c r="D351081" t="s">
        <v>1674</v>
      </c>
    </row>
    <row r="351082" spans="4:4" x14ac:dyDescent="0.3">
      <c r="D351082" t="s">
        <v>1675</v>
      </c>
    </row>
    <row r="351083" spans="4:4" x14ac:dyDescent="0.3">
      <c r="D351083" t="s">
        <v>1676</v>
      </c>
    </row>
    <row r="351084" spans="4:4" x14ac:dyDescent="0.3">
      <c r="D351084" t="s">
        <v>1677</v>
      </c>
    </row>
    <row r="351085" spans="4:4" x14ac:dyDescent="0.3">
      <c r="D351085" t="s">
        <v>1678</v>
      </c>
    </row>
    <row r="351086" spans="4:4" x14ac:dyDescent="0.3">
      <c r="D351086" t="s">
        <v>1679</v>
      </c>
    </row>
    <row r="351087" spans="4:4" x14ac:dyDescent="0.3">
      <c r="D351087" t="s">
        <v>1680</v>
      </c>
    </row>
    <row r="351088" spans="4:4" x14ac:dyDescent="0.3">
      <c r="D351088" t="s">
        <v>1681</v>
      </c>
    </row>
    <row r="351089" spans="4:4" x14ac:dyDescent="0.3">
      <c r="D351089" t="s">
        <v>1682</v>
      </c>
    </row>
    <row r="351090" spans="4:4" x14ac:dyDescent="0.3">
      <c r="D351090" t="s">
        <v>1683</v>
      </c>
    </row>
    <row r="351091" spans="4:4" x14ac:dyDescent="0.3">
      <c r="D351091" t="s">
        <v>1684</v>
      </c>
    </row>
    <row r="351092" spans="4:4" x14ac:dyDescent="0.3">
      <c r="D351092" t="s">
        <v>1685</v>
      </c>
    </row>
    <row r="351093" spans="4:4" x14ac:dyDescent="0.3">
      <c r="D351093" t="s">
        <v>1686</v>
      </c>
    </row>
    <row r="351094" spans="4:4" x14ac:dyDescent="0.3">
      <c r="D351094" t="s">
        <v>1687</v>
      </c>
    </row>
    <row r="351095" spans="4:4" x14ac:dyDescent="0.3">
      <c r="D351095" t="s">
        <v>1688</v>
      </c>
    </row>
    <row r="351096" spans="4:4" x14ac:dyDescent="0.3">
      <c r="D351096" t="s">
        <v>1689</v>
      </c>
    </row>
    <row r="351097" spans="4:4" x14ac:dyDescent="0.3">
      <c r="D351097" t="s">
        <v>1690</v>
      </c>
    </row>
    <row r="351098" spans="4:4" x14ac:dyDescent="0.3">
      <c r="D351098" t="s">
        <v>1691</v>
      </c>
    </row>
    <row r="351099" spans="4:4" x14ac:dyDescent="0.3">
      <c r="D351099" t="s">
        <v>1692</v>
      </c>
    </row>
    <row r="351100" spans="4:4" x14ac:dyDescent="0.3">
      <c r="D351100" t="s">
        <v>1693</v>
      </c>
    </row>
    <row r="351101" spans="4:4" x14ac:dyDescent="0.3">
      <c r="D351101" t="s">
        <v>1694</v>
      </c>
    </row>
    <row r="351102" spans="4:4" x14ac:dyDescent="0.3">
      <c r="D351102" t="s">
        <v>1695</v>
      </c>
    </row>
    <row r="351103" spans="4:4" x14ac:dyDescent="0.3">
      <c r="D351103" t="s">
        <v>1696</v>
      </c>
    </row>
    <row r="351104" spans="4:4" x14ac:dyDescent="0.3">
      <c r="D351104" t="s">
        <v>1697</v>
      </c>
    </row>
    <row r="351105" spans="4:4" x14ac:dyDescent="0.3">
      <c r="D351105" t="s">
        <v>1698</v>
      </c>
    </row>
    <row r="351106" spans="4:4" x14ac:dyDescent="0.3">
      <c r="D351106" t="s">
        <v>1699</v>
      </c>
    </row>
    <row r="351107" spans="4:4" x14ac:dyDescent="0.3">
      <c r="D351107" t="s">
        <v>1700</v>
      </c>
    </row>
    <row r="351108" spans="4:4" x14ac:dyDescent="0.3">
      <c r="D351108" t="s">
        <v>1701</v>
      </c>
    </row>
    <row r="351109" spans="4:4" x14ac:dyDescent="0.3">
      <c r="D351109" t="s">
        <v>1702</v>
      </c>
    </row>
    <row r="351110" spans="4:4" x14ac:dyDescent="0.3">
      <c r="D351110" t="s">
        <v>1703</v>
      </c>
    </row>
    <row r="351111" spans="4:4" x14ac:dyDescent="0.3">
      <c r="D351111" t="s">
        <v>1704</v>
      </c>
    </row>
    <row r="351112" spans="4:4" x14ac:dyDescent="0.3">
      <c r="D351112" t="s">
        <v>1705</v>
      </c>
    </row>
    <row r="351113" spans="4:4" x14ac:dyDescent="0.3">
      <c r="D351113" t="s">
        <v>1706</v>
      </c>
    </row>
    <row r="351114" spans="4:4" x14ac:dyDescent="0.3">
      <c r="D351114" t="s">
        <v>1707</v>
      </c>
    </row>
    <row r="351115" spans="4:4" x14ac:dyDescent="0.3">
      <c r="D351115" t="s">
        <v>1708</v>
      </c>
    </row>
    <row r="351116" spans="4:4" x14ac:dyDescent="0.3">
      <c r="D351116" t="s">
        <v>1709</v>
      </c>
    </row>
    <row r="351117" spans="4:4" x14ac:dyDescent="0.3">
      <c r="D351117" t="s">
        <v>1710</v>
      </c>
    </row>
    <row r="351118" spans="4:4" x14ac:dyDescent="0.3">
      <c r="D351118" t="s">
        <v>1711</v>
      </c>
    </row>
    <row r="351119" spans="4:4" x14ac:dyDescent="0.3">
      <c r="D351119" t="s">
        <v>1712</v>
      </c>
    </row>
    <row r="351120" spans="4:4" x14ac:dyDescent="0.3">
      <c r="D351120" t="s">
        <v>1713</v>
      </c>
    </row>
    <row r="351121" spans="4:4" x14ac:dyDescent="0.3">
      <c r="D351121" t="s">
        <v>1714</v>
      </c>
    </row>
    <row r="351122" spans="4:4" x14ac:dyDescent="0.3">
      <c r="D351122" t="s">
        <v>1715</v>
      </c>
    </row>
    <row r="351123" spans="4:4" x14ac:dyDescent="0.3">
      <c r="D351123" t="s">
        <v>1716</v>
      </c>
    </row>
    <row r="351124" spans="4:4" x14ac:dyDescent="0.3">
      <c r="D351124" t="s">
        <v>1717</v>
      </c>
    </row>
    <row r="351125" spans="4:4" x14ac:dyDescent="0.3">
      <c r="D351125" t="s">
        <v>1718</v>
      </c>
    </row>
    <row r="351126" spans="4:4" x14ac:dyDescent="0.3">
      <c r="D351126" t="s">
        <v>1719</v>
      </c>
    </row>
    <row r="351127" spans="4:4" x14ac:dyDescent="0.3">
      <c r="D351127" t="s">
        <v>1720</v>
      </c>
    </row>
    <row r="351128" spans="4:4" x14ac:dyDescent="0.3">
      <c r="D351128" t="s">
        <v>1721</v>
      </c>
    </row>
    <row r="351129" spans="4:4" x14ac:dyDescent="0.3">
      <c r="D351129" t="s">
        <v>1722</v>
      </c>
    </row>
    <row r="351130" spans="4:4" x14ac:dyDescent="0.3">
      <c r="D351130" t="s">
        <v>1723</v>
      </c>
    </row>
    <row r="351131" spans="4:4" x14ac:dyDescent="0.3">
      <c r="D351131" t="s">
        <v>1724</v>
      </c>
    </row>
    <row r="351132" spans="4:4" x14ac:dyDescent="0.3">
      <c r="D351132" t="s">
        <v>1725</v>
      </c>
    </row>
    <row r="351133" spans="4:4" x14ac:dyDescent="0.3">
      <c r="D351133" t="s">
        <v>1726</v>
      </c>
    </row>
    <row r="351134" spans="4:4" x14ac:dyDescent="0.3">
      <c r="D351134" t="s">
        <v>1727</v>
      </c>
    </row>
    <row r="351135" spans="4:4" x14ac:dyDescent="0.3">
      <c r="D351135" t="s">
        <v>1728</v>
      </c>
    </row>
    <row r="351136" spans="4:4" x14ac:dyDescent="0.3">
      <c r="D351136" t="s">
        <v>1729</v>
      </c>
    </row>
    <row r="351137" spans="4:4" x14ac:dyDescent="0.3">
      <c r="D351137" t="s">
        <v>1730</v>
      </c>
    </row>
    <row r="351138" spans="4:4" x14ac:dyDescent="0.3">
      <c r="D351138" t="s">
        <v>1731</v>
      </c>
    </row>
    <row r="351139" spans="4:4" x14ac:dyDescent="0.3">
      <c r="D351139" t="s">
        <v>1732</v>
      </c>
    </row>
    <row r="351140" spans="4:4" x14ac:dyDescent="0.3">
      <c r="D351140" t="s">
        <v>1733</v>
      </c>
    </row>
    <row r="351141" spans="4:4" x14ac:dyDescent="0.3">
      <c r="D351141" t="s">
        <v>1734</v>
      </c>
    </row>
    <row r="351142" spans="4:4" x14ac:dyDescent="0.3">
      <c r="D351142" t="s">
        <v>1735</v>
      </c>
    </row>
    <row r="351143" spans="4:4" x14ac:dyDescent="0.3">
      <c r="D351143" t="s">
        <v>1736</v>
      </c>
    </row>
    <row r="351144" spans="4:4" x14ac:dyDescent="0.3">
      <c r="D351144" t="s">
        <v>1737</v>
      </c>
    </row>
    <row r="351145" spans="4:4" x14ac:dyDescent="0.3">
      <c r="D351145" t="s">
        <v>1738</v>
      </c>
    </row>
    <row r="351146" spans="4:4" x14ac:dyDescent="0.3">
      <c r="D351146" t="s">
        <v>1739</v>
      </c>
    </row>
    <row r="351147" spans="4:4" x14ac:dyDescent="0.3">
      <c r="D351147" t="s">
        <v>1740</v>
      </c>
    </row>
    <row r="351148" spans="4:4" x14ac:dyDescent="0.3">
      <c r="D351148" t="s">
        <v>1741</v>
      </c>
    </row>
    <row r="351149" spans="4:4" x14ac:dyDescent="0.3">
      <c r="D351149" t="s">
        <v>1742</v>
      </c>
    </row>
    <row r="351150" spans="4:4" x14ac:dyDescent="0.3">
      <c r="D351150" t="s">
        <v>1743</v>
      </c>
    </row>
    <row r="351151" spans="4:4" x14ac:dyDescent="0.3">
      <c r="D351151" t="s">
        <v>1744</v>
      </c>
    </row>
    <row r="351152" spans="4:4" x14ac:dyDescent="0.3">
      <c r="D351152" t="s">
        <v>1745</v>
      </c>
    </row>
    <row r="351153" spans="4:4" x14ac:dyDescent="0.3">
      <c r="D351153" t="s">
        <v>1746</v>
      </c>
    </row>
    <row r="351154" spans="4:4" x14ac:dyDescent="0.3">
      <c r="D351154" t="s">
        <v>1747</v>
      </c>
    </row>
    <row r="351155" spans="4:4" x14ac:dyDescent="0.3">
      <c r="D351155" t="s">
        <v>1748</v>
      </c>
    </row>
    <row r="351156" spans="4:4" x14ac:dyDescent="0.3">
      <c r="D351156" t="s">
        <v>1749</v>
      </c>
    </row>
    <row r="351157" spans="4:4" x14ac:dyDescent="0.3">
      <c r="D351157" t="s">
        <v>1750</v>
      </c>
    </row>
    <row r="351158" spans="4:4" x14ac:dyDescent="0.3">
      <c r="D351158" t="s">
        <v>1751</v>
      </c>
    </row>
    <row r="351159" spans="4:4" x14ac:dyDescent="0.3">
      <c r="D351159" t="s">
        <v>1752</v>
      </c>
    </row>
    <row r="351160" spans="4:4" x14ac:dyDescent="0.3">
      <c r="D351160" t="s">
        <v>1753</v>
      </c>
    </row>
    <row r="351161" spans="4:4" x14ac:dyDescent="0.3">
      <c r="D351161" t="s">
        <v>1754</v>
      </c>
    </row>
    <row r="351162" spans="4:4" x14ac:dyDescent="0.3">
      <c r="D351162" t="s">
        <v>1755</v>
      </c>
    </row>
    <row r="351163" spans="4:4" x14ac:dyDescent="0.3">
      <c r="D351163" t="s">
        <v>1756</v>
      </c>
    </row>
    <row r="351164" spans="4:4" x14ac:dyDescent="0.3">
      <c r="D351164" t="s">
        <v>1757</v>
      </c>
    </row>
    <row r="351165" spans="4:4" x14ac:dyDescent="0.3">
      <c r="D351165" t="s">
        <v>1758</v>
      </c>
    </row>
    <row r="351166" spans="4:4" x14ac:dyDescent="0.3">
      <c r="D351166" t="s">
        <v>1759</v>
      </c>
    </row>
    <row r="351167" spans="4:4" x14ac:dyDescent="0.3">
      <c r="D351167" t="s">
        <v>1760</v>
      </c>
    </row>
    <row r="351168" spans="4:4" x14ac:dyDescent="0.3">
      <c r="D351168" t="s">
        <v>1761</v>
      </c>
    </row>
    <row r="351169" spans="4:4" x14ac:dyDescent="0.3">
      <c r="D351169" t="s">
        <v>1762</v>
      </c>
    </row>
    <row r="351170" spans="4:4" x14ac:dyDescent="0.3">
      <c r="D351170" t="s">
        <v>1763</v>
      </c>
    </row>
    <row r="351171" spans="4:4" x14ac:dyDescent="0.3">
      <c r="D351171" t="s">
        <v>1764</v>
      </c>
    </row>
    <row r="351172" spans="4:4" x14ac:dyDescent="0.3">
      <c r="D351172" t="s">
        <v>1765</v>
      </c>
    </row>
    <row r="351173" spans="4:4" x14ac:dyDescent="0.3">
      <c r="D351173" t="s">
        <v>1766</v>
      </c>
    </row>
    <row r="351174" spans="4:4" x14ac:dyDescent="0.3">
      <c r="D351174" t="s">
        <v>1767</v>
      </c>
    </row>
    <row r="351175" spans="4:4" x14ac:dyDescent="0.3">
      <c r="D351175" t="s">
        <v>1768</v>
      </c>
    </row>
    <row r="351176" spans="4:4" x14ac:dyDescent="0.3">
      <c r="D351176" t="s">
        <v>1769</v>
      </c>
    </row>
    <row r="351177" spans="4:4" x14ac:dyDescent="0.3">
      <c r="D351177" t="s">
        <v>1770</v>
      </c>
    </row>
    <row r="351178" spans="4:4" x14ac:dyDescent="0.3">
      <c r="D351178" t="s">
        <v>1771</v>
      </c>
    </row>
    <row r="351179" spans="4:4" x14ac:dyDescent="0.3">
      <c r="D351179" t="s">
        <v>1772</v>
      </c>
    </row>
    <row r="351180" spans="4:4" x14ac:dyDescent="0.3">
      <c r="D351180" t="s">
        <v>1773</v>
      </c>
    </row>
    <row r="351181" spans="4:4" x14ac:dyDescent="0.3">
      <c r="D351181" t="s">
        <v>1774</v>
      </c>
    </row>
    <row r="351182" spans="4:4" x14ac:dyDescent="0.3">
      <c r="D351182" t="s">
        <v>1775</v>
      </c>
    </row>
    <row r="351183" spans="4:4" x14ac:dyDescent="0.3">
      <c r="D351183" t="s">
        <v>1776</v>
      </c>
    </row>
    <row r="351184" spans="4:4" x14ac:dyDescent="0.3">
      <c r="D351184" t="s">
        <v>1777</v>
      </c>
    </row>
    <row r="351185" spans="4:4" x14ac:dyDescent="0.3">
      <c r="D351185" t="s">
        <v>1778</v>
      </c>
    </row>
    <row r="351186" spans="4:4" x14ac:dyDescent="0.3">
      <c r="D351186" t="s">
        <v>1779</v>
      </c>
    </row>
    <row r="351187" spans="4:4" x14ac:dyDescent="0.3">
      <c r="D351187" t="s">
        <v>1780</v>
      </c>
    </row>
    <row r="351188" spans="4:4" x14ac:dyDescent="0.3">
      <c r="D351188" t="s">
        <v>1781</v>
      </c>
    </row>
    <row r="351189" spans="4:4" x14ac:dyDescent="0.3">
      <c r="D351189" t="s">
        <v>1782</v>
      </c>
    </row>
    <row r="351190" spans="4:4" x14ac:dyDescent="0.3">
      <c r="D351190" t="s">
        <v>1783</v>
      </c>
    </row>
    <row r="351191" spans="4:4" x14ac:dyDescent="0.3">
      <c r="D351191" t="s">
        <v>1784</v>
      </c>
    </row>
    <row r="351192" spans="4:4" x14ac:dyDescent="0.3">
      <c r="D351192" t="s">
        <v>1785</v>
      </c>
    </row>
    <row r="351193" spans="4:4" x14ac:dyDescent="0.3">
      <c r="D351193" t="s">
        <v>1786</v>
      </c>
    </row>
    <row r="351194" spans="4:4" x14ac:dyDescent="0.3">
      <c r="D351194" t="s">
        <v>1787</v>
      </c>
    </row>
    <row r="351195" spans="4:4" x14ac:dyDescent="0.3">
      <c r="D351195" t="s">
        <v>1788</v>
      </c>
    </row>
    <row r="351196" spans="4:4" x14ac:dyDescent="0.3">
      <c r="D351196" t="s">
        <v>1789</v>
      </c>
    </row>
    <row r="351197" spans="4:4" x14ac:dyDescent="0.3">
      <c r="D351197" t="s">
        <v>1790</v>
      </c>
    </row>
    <row r="351198" spans="4:4" x14ac:dyDescent="0.3">
      <c r="D351198" t="s">
        <v>1791</v>
      </c>
    </row>
    <row r="351199" spans="4:4" x14ac:dyDescent="0.3">
      <c r="D351199" t="s">
        <v>1792</v>
      </c>
    </row>
    <row r="351200" spans="4:4" x14ac:dyDescent="0.3">
      <c r="D351200" t="s">
        <v>1793</v>
      </c>
    </row>
    <row r="351201" spans="4:4" x14ac:dyDescent="0.3">
      <c r="D351201" t="s">
        <v>1794</v>
      </c>
    </row>
    <row r="351202" spans="4:4" x14ac:dyDescent="0.3">
      <c r="D351202" t="s">
        <v>1795</v>
      </c>
    </row>
    <row r="351203" spans="4:4" x14ac:dyDescent="0.3">
      <c r="D351203" t="s">
        <v>1796</v>
      </c>
    </row>
    <row r="351204" spans="4:4" x14ac:dyDescent="0.3">
      <c r="D351204" t="s">
        <v>1797</v>
      </c>
    </row>
    <row r="351205" spans="4:4" x14ac:dyDescent="0.3">
      <c r="D351205" t="s">
        <v>1798</v>
      </c>
    </row>
    <row r="351206" spans="4:4" x14ac:dyDescent="0.3">
      <c r="D351206" t="s">
        <v>1799</v>
      </c>
    </row>
    <row r="351207" spans="4:4" x14ac:dyDescent="0.3">
      <c r="D351207" t="s">
        <v>1800</v>
      </c>
    </row>
    <row r="351208" spans="4:4" x14ac:dyDescent="0.3">
      <c r="D351208" t="s">
        <v>1801</v>
      </c>
    </row>
    <row r="351209" spans="4:4" x14ac:dyDescent="0.3">
      <c r="D351209" t="s">
        <v>1802</v>
      </c>
    </row>
    <row r="351210" spans="4:4" x14ac:dyDescent="0.3">
      <c r="D351210" t="s">
        <v>1803</v>
      </c>
    </row>
    <row r="351211" spans="4:4" x14ac:dyDescent="0.3">
      <c r="D351211" t="s">
        <v>1804</v>
      </c>
    </row>
    <row r="351212" spans="4:4" x14ac:dyDescent="0.3">
      <c r="D351212" t="s">
        <v>1805</v>
      </c>
    </row>
    <row r="351213" spans="4:4" x14ac:dyDescent="0.3">
      <c r="D351213" t="s">
        <v>1806</v>
      </c>
    </row>
    <row r="351214" spans="4:4" x14ac:dyDescent="0.3">
      <c r="D351214" t="s">
        <v>1807</v>
      </c>
    </row>
    <row r="351215" spans="4:4" x14ac:dyDescent="0.3">
      <c r="D351215" t="s">
        <v>1808</v>
      </c>
    </row>
    <row r="351216" spans="4:4" x14ac:dyDescent="0.3">
      <c r="D351216" t="s">
        <v>1809</v>
      </c>
    </row>
    <row r="351217" spans="4:4" x14ac:dyDescent="0.3">
      <c r="D351217" t="s">
        <v>1810</v>
      </c>
    </row>
    <row r="351218" spans="4:4" x14ac:dyDescent="0.3">
      <c r="D351218" t="s">
        <v>1811</v>
      </c>
    </row>
    <row r="351219" spans="4:4" x14ac:dyDescent="0.3">
      <c r="D351219" t="s">
        <v>1812</v>
      </c>
    </row>
    <row r="351220" spans="4:4" x14ac:dyDescent="0.3">
      <c r="D351220" t="s">
        <v>1813</v>
      </c>
    </row>
    <row r="351221" spans="4:4" x14ac:dyDescent="0.3">
      <c r="D351221" t="s">
        <v>1814</v>
      </c>
    </row>
    <row r="351222" spans="4:4" x14ac:dyDescent="0.3">
      <c r="D351222" t="s">
        <v>1815</v>
      </c>
    </row>
    <row r="351223" spans="4:4" x14ac:dyDescent="0.3">
      <c r="D351223" t="s">
        <v>1816</v>
      </c>
    </row>
    <row r="351224" spans="4:4" x14ac:dyDescent="0.3">
      <c r="D351224" t="s">
        <v>1817</v>
      </c>
    </row>
    <row r="351225" spans="4:4" x14ac:dyDescent="0.3">
      <c r="D351225" t="s">
        <v>1818</v>
      </c>
    </row>
    <row r="351226" spans="4:4" x14ac:dyDescent="0.3">
      <c r="D351226" t="s">
        <v>1819</v>
      </c>
    </row>
    <row r="351227" spans="4:4" x14ac:dyDescent="0.3">
      <c r="D351227" t="s">
        <v>1820</v>
      </c>
    </row>
    <row r="351228" spans="4:4" x14ac:dyDescent="0.3">
      <c r="D351228" t="s">
        <v>1821</v>
      </c>
    </row>
    <row r="351229" spans="4:4" x14ac:dyDescent="0.3">
      <c r="D351229" t="s">
        <v>1822</v>
      </c>
    </row>
    <row r="351230" spans="4:4" x14ac:dyDescent="0.3">
      <c r="D351230" t="s">
        <v>1823</v>
      </c>
    </row>
    <row r="351231" spans="4:4" x14ac:dyDescent="0.3">
      <c r="D351231" t="s">
        <v>1824</v>
      </c>
    </row>
    <row r="351232" spans="4:4" x14ac:dyDescent="0.3">
      <c r="D351232" t="s">
        <v>1825</v>
      </c>
    </row>
    <row r="351233" spans="4:4" x14ac:dyDescent="0.3">
      <c r="D351233" t="s">
        <v>1826</v>
      </c>
    </row>
    <row r="351234" spans="4:4" x14ac:dyDescent="0.3">
      <c r="D351234" t="s">
        <v>1827</v>
      </c>
    </row>
    <row r="351235" spans="4:4" x14ac:dyDescent="0.3">
      <c r="D351235" t="s">
        <v>1828</v>
      </c>
    </row>
    <row r="351236" spans="4:4" x14ac:dyDescent="0.3">
      <c r="D351236" t="s">
        <v>1829</v>
      </c>
    </row>
    <row r="351237" spans="4:4" x14ac:dyDescent="0.3">
      <c r="D351237" t="s">
        <v>1830</v>
      </c>
    </row>
    <row r="351238" spans="4:4" x14ac:dyDescent="0.3">
      <c r="D351238" t="s">
        <v>1831</v>
      </c>
    </row>
    <row r="351239" spans="4:4" x14ac:dyDescent="0.3">
      <c r="D351239" t="s">
        <v>1832</v>
      </c>
    </row>
    <row r="351240" spans="4:4" x14ac:dyDescent="0.3">
      <c r="D351240" t="s">
        <v>1833</v>
      </c>
    </row>
    <row r="351241" spans="4:4" x14ac:dyDescent="0.3">
      <c r="D351241" t="s">
        <v>1834</v>
      </c>
    </row>
    <row r="351242" spans="4:4" x14ac:dyDescent="0.3">
      <c r="D351242" t="s">
        <v>1835</v>
      </c>
    </row>
    <row r="351243" spans="4:4" x14ac:dyDescent="0.3">
      <c r="D351243" t="s">
        <v>1836</v>
      </c>
    </row>
    <row r="351244" spans="4:4" x14ac:dyDescent="0.3">
      <c r="D351244" t="s">
        <v>1837</v>
      </c>
    </row>
    <row r="351245" spans="4:4" x14ac:dyDescent="0.3">
      <c r="D351245" t="s">
        <v>1838</v>
      </c>
    </row>
    <row r="351246" spans="4:4" x14ac:dyDescent="0.3">
      <c r="D351246" t="s">
        <v>1839</v>
      </c>
    </row>
    <row r="351247" spans="4:4" x14ac:dyDescent="0.3">
      <c r="D351247" t="s">
        <v>1840</v>
      </c>
    </row>
    <row r="351248" spans="4:4" x14ac:dyDescent="0.3">
      <c r="D351248" t="s">
        <v>1841</v>
      </c>
    </row>
    <row r="351249" spans="4:4" x14ac:dyDescent="0.3">
      <c r="D351249" t="s">
        <v>1842</v>
      </c>
    </row>
    <row r="351250" spans="4:4" x14ac:dyDescent="0.3">
      <c r="D351250" t="s">
        <v>1843</v>
      </c>
    </row>
    <row r="351251" spans="4:4" x14ac:dyDescent="0.3">
      <c r="D351251" t="s">
        <v>1844</v>
      </c>
    </row>
    <row r="351252" spans="4:4" x14ac:dyDescent="0.3">
      <c r="D351252" t="s">
        <v>1845</v>
      </c>
    </row>
    <row r="351253" spans="4:4" x14ac:dyDescent="0.3">
      <c r="D351253" t="s">
        <v>1846</v>
      </c>
    </row>
    <row r="351254" spans="4:4" x14ac:dyDescent="0.3">
      <c r="D351254" t="s">
        <v>1847</v>
      </c>
    </row>
    <row r="351255" spans="4:4" x14ac:dyDescent="0.3">
      <c r="D351255" t="s">
        <v>1848</v>
      </c>
    </row>
    <row r="351256" spans="4:4" x14ac:dyDescent="0.3">
      <c r="D351256" t="s">
        <v>1849</v>
      </c>
    </row>
    <row r="351257" spans="4:4" x14ac:dyDescent="0.3">
      <c r="D351257" t="s">
        <v>1850</v>
      </c>
    </row>
    <row r="351258" spans="4:4" x14ac:dyDescent="0.3">
      <c r="D351258" t="s">
        <v>1851</v>
      </c>
    </row>
    <row r="351259" spans="4:4" x14ac:dyDescent="0.3">
      <c r="D351259" t="s">
        <v>1852</v>
      </c>
    </row>
    <row r="351260" spans="4:4" x14ac:dyDescent="0.3">
      <c r="D351260" t="s">
        <v>1853</v>
      </c>
    </row>
    <row r="351261" spans="4:4" x14ac:dyDescent="0.3">
      <c r="D351261" t="s">
        <v>1854</v>
      </c>
    </row>
    <row r="351262" spans="4:4" x14ac:dyDescent="0.3">
      <c r="D351262" t="s">
        <v>1855</v>
      </c>
    </row>
    <row r="351263" spans="4:4" x14ac:dyDescent="0.3">
      <c r="D351263" t="s">
        <v>1856</v>
      </c>
    </row>
    <row r="351264" spans="4:4" x14ac:dyDescent="0.3">
      <c r="D351264" t="s">
        <v>1857</v>
      </c>
    </row>
    <row r="351265" spans="4:4" x14ac:dyDescent="0.3">
      <c r="D351265" t="s">
        <v>1858</v>
      </c>
    </row>
    <row r="351266" spans="4:4" x14ac:dyDescent="0.3">
      <c r="D351266" t="s">
        <v>1859</v>
      </c>
    </row>
    <row r="351267" spans="4:4" x14ac:dyDescent="0.3">
      <c r="D351267" t="s">
        <v>1860</v>
      </c>
    </row>
    <row r="351268" spans="4:4" x14ac:dyDescent="0.3">
      <c r="D351268" t="s">
        <v>1861</v>
      </c>
    </row>
    <row r="351269" spans="4:4" x14ac:dyDescent="0.3">
      <c r="D351269" t="s">
        <v>1862</v>
      </c>
    </row>
    <row r="351270" spans="4:4" x14ac:dyDescent="0.3">
      <c r="D351270" t="s">
        <v>1863</v>
      </c>
    </row>
    <row r="351271" spans="4:4" x14ac:dyDescent="0.3">
      <c r="D351271" t="s">
        <v>1864</v>
      </c>
    </row>
    <row r="351272" spans="4:4" x14ac:dyDescent="0.3">
      <c r="D351272" t="s">
        <v>1865</v>
      </c>
    </row>
    <row r="351273" spans="4:4" x14ac:dyDescent="0.3">
      <c r="D351273" t="s">
        <v>1866</v>
      </c>
    </row>
    <row r="351274" spans="4:4" x14ac:dyDescent="0.3">
      <c r="D351274" t="s">
        <v>1867</v>
      </c>
    </row>
    <row r="351275" spans="4:4" x14ac:dyDescent="0.3">
      <c r="D351275" t="s">
        <v>1868</v>
      </c>
    </row>
    <row r="351276" spans="4:4" x14ac:dyDescent="0.3">
      <c r="D351276" t="s">
        <v>1869</v>
      </c>
    </row>
    <row r="351277" spans="4:4" x14ac:dyDescent="0.3">
      <c r="D351277" t="s">
        <v>1870</v>
      </c>
    </row>
    <row r="351278" spans="4:4" x14ac:dyDescent="0.3">
      <c r="D351278" t="s">
        <v>1871</v>
      </c>
    </row>
    <row r="351279" spans="4:4" x14ac:dyDescent="0.3">
      <c r="D351279" t="s">
        <v>1872</v>
      </c>
    </row>
    <row r="351280" spans="4:4" x14ac:dyDescent="0.3">
      <c r="D351280" t="s">
        <v>1873</v>
      </c>
    </row>
    <row r="351281" spans="4:4" x14ac:dyDescent="0.3">
      <c r="D351281" t="s">
        <v>1874</v>
      </c>
    </row>
    <row r="351282" spans="4:4" x14ac:dyDescent="0.3">
      <c r="D351282" t="s">
        <v>1875</v>
      </c>
    </row>
    <row r="351283" spans="4:4" x14ac:dyDescent="0.3">
      <c r="D351283" t="s">
        <v>1876</v>
      </c>
    </row>
    <row r="351284" spans="4:4" x14ac:dyDescent="0.3">
      <c r="D351284" t="s">
        <v>1877</v>
      </c>
    </row>
    <row r="351285" spans="4:4" x14ac:dyDescent="0.3">
      <c r="D351285" t="s">
        <v>1878</v>
      </c>
    </row>
    <row r="351286" spans="4:4" x14ac:dyDescent="0.3">
      <c r="D351286" t="s">
        <v>1879</v>
      </c>
    </row>
    <row r="351287" spans="4:4" x14ac:dyDescent="0.3">
      <c r="D351287" t="s">
        <v>1880</v>
      </c>
    </row>
    <row r="351288" spans="4:4" x14ac:dyDescent="0.3">
      <c r="D351288" t="s">
        <v>1881</v>
      </c>
    </row>
    <row r="351289" spans="4:4" x14ac:dyDescent="0.3">
      <c r="D351289" t="s">
        <v>1882</v>
      </c>
    </row>
    <row r="351290" spans="4:4" x14ac:dyDescent="0.3">
      <c r="D351290" t="s">
        <v>1883</v>
      </c>
    </row>
    <row r="351291" spans="4:4" x14ac:dyDescent="0.3">
      <c r="D351291" t="s">
        <v>1884</v>
      </c>
    </row>
    <row r="351292" spans="4:4" x14ac:dyDescent="0.3">
      <c r="D351292" t="s">
        <v>1885</v>
      </c>
    </row>
    <row r="351293" spans="4:4" x14ac:dyDescent="0.3">
      <c r="D351293" t="s">
        <v>1886</v>
      </c>
    </row>
    <row r="351294" spans="4:4" x14ac:dyDescent="0.3">
      <c r="D351294" t="s">
        <v>1887</v>
      </c>
    </row>
    <row r="351295" spans="4:4" x14ac:dyDescent="0.3">
      <c r="D351295" t="s">
        <v>1888</v>
      </c>
    </row>
    <row r="351296" spans="4:4" x14ac:dyDescent="0.3">
      <c r="D351296" t="s">
        <v>1889</v>
      </c>
    </row>
    <row r="351297" spans="4:4" x14ac:dyDescent="0.3">
      <c r="D351297" t="s">
        <v>1890</v>
      </c>
    </row>
    <row r="351298" spans="4:4" x14ac:dyDescent="0.3">
      <c r="D351298" t="s">
        <v>1891</v>
      </c>
    </row>
    <row r="351299" spans="4:4" x14ac:dyDescent="0.3">
      <c r="D351299" t="s">
        <v>1892</v>
      </c>
    </row>
    <row r="351300" spans="4:4" x14ac:dyDescent="0.3">
      <c r="D351300" t="s">
        <v>1893</v>
      </c>
    </row>
    <row r="351301" spans="4:4" x14ac:dyDescent="0.3">
      <c r="D351301" t="s">
        <v>1894</v>
      </c>
    </row>
    <row r="351302" spans="4:4" x14ac:dyDescent="0.3">
      <c r="D351302" t="s">
        <v>1895</v>
      </c>
    </row>
    <row r="351303" spans="4:4" x14ac:dyDescent="0.3">
      <c r="D351303" t="s">
        <v>1896</v>
      </c>
    </row>
    <row r="351304" spans="4:4" x14ac:dyDescent="0.3">
      <c r="D351304" t="s">
        <v>1897</v>
      </c>
    </row>
    <row r="351305" spans="4:4" x14ac:dyDescent="0.3">
      <c r="D351305" t="s">
        <v>1898</v>
      </c>
    </row>
    <row r="351306" spans="4:4" x14ac:dyDescent="0.3">
      <c r="D351306" t="s">
        <v>1899</v>
      </c>
    </row>
    <row r="351307" spans="4:4" x14ac:dyDescent="0.3">
      <c r="D351307" t="s">
        <v>1900</v>
      </c>
    </row>
    <row r="351308" spans="4:4" x14ac:dyDescent="0.3">
      <c r="D351308" t="s">
        <v>1901</v>
      </c>
    </row>
    <row r="351309" spans="4:4" x14ac:dyDescent="0.3">
      <c r="D351309" t="s">
        <v>1902</v>
      </c>
    </row>
    <row r="351310" spans="4:4" x14ac:dyDescent="0.3">
      <c r="D351310" t="s">
        <v>1903</v>
      </c>
    </row>
    <row r="351311" spans="4:4" x14ac:dyDescent="0.3">
      <c r="D351311" t="s">
        <v>1904</v>
      </c>
    </row>
    <row r="351312" spans="4:4" x14ac:dyDescent="0.3">
      <c r="D351312" t="s">
        <v>1905</v>
      </c>
    </row>
    <row r="351313" spans="4:4" x14ac:dyDescent="0.3">
      <c r="D351313" t="s">
        <v>1906</v>
      </c>
    </row>
    <row r="351314" spans="4:4" x14ac:dyDescent="0.3">
      <c r="D351314" t="s">
        <v>1907</v>
      </c>
    </row>
    <row r="351315" spans="4:4" x14ac:dyDescent="0.3">
      <c r="D351315" t="s">
        <v>1908</v>
      </c>
    </row>
    <row r="351316" spans="4:4" x14ac:dyDescent="0.3">
      <c r="D351316" t="s">
        <v>1909</v>
      </c>
    </row>
    <row r="351317" spans="4:4" x14ac:dyDescent="0.3">
      <c r="D351317" t="s">
        <v>1910</v>
      </c>
    </row>
    <row r="351318" spans="4:4" x14ac:dyDescent="0.3">
      <c r="D351318" t="s">
        <v>1911</v>
      </c>
    </row>
    <row r="351319" spans="4:4" x14ac:dyDescent="0.3">
      <c r="D351319" t="s">
        <v>1912</v>
      </c>
    </row>
    <row r="351320" spans="4:4" x14ac:dyDescent="0.3">
      <c r="D351320" t="s">
        <v>1913</v>
      </c>
    </row>
    <row r="351321" spans="4:4" x14ac:dyDescent="0.3">
      <c r="D351321" t="s">
        <v>1914</v>
      </c>
    </row>
    <row r="351322" spans="4:4" x14ac:dyDescent="0.3">
      <c r="D351322" t="s">
        <v>1915</v>
      </c>
    </row>
    <row r="351323" spans="4:4" x14ac:dyDescent="0.3">
      <c r="D351323" t="s">
        <v>1916</v>
      </c>
    </row>
    <row r="351324" spans="4:4" x14ac:dyDescent="0.3">
      <c r="D351324" t="s">
        <v>1917</v>
      </c>
    </row>
    <row r="351325" spans="4:4" x14ac:dyDescent="0.3">
      <c r="D351325" t="s">
        <v>1918</v>
      </c>
    </row>
    <row r="351326" spans="4:4" x14ac:dyDescent="0.3">
      <c r="D351326" t="s">
        <v>1919</v>
      </c>
    </row>
    <row r="351327" spans="4:4" x14ac:dyDescent="0.3">
      <c r="D351327" t="s">
        <v>1920</v>
      </c>
    </row>
    <row r="351328" spans="4:4" x14ac:dyDescent="0.3">
      <c r="D351328" t="s">
        <v>1921</v>
      </c>
    </row>
    <row r="351329" spans="4:4" x14ac:dyDescent="0.3">
      <c r="D351329" t="s">
        <v>1922</v>
      </c>
    </row>
    <row r="351330" spans="4:4" x14ac:dyDescent="0.3">
      <c r="D351330" t="s">
        <v>1923</v>
      </c>
    </row>
    <row r="351331" spans="4:4" x14ac:dyDescent="0.3">
      <c r="D351331" t="s">
        <v>1924</v>
      </c>
    </row>
    <row r="351332" spans="4:4" x14ac:dyDescent="0.3">
      <c r="D351332" t="s">
        <v>1925</v>
      </c>
    </row>
    <row r="351333" spans="4:4" x14ac:dyDescent="0.3">
      <c r="D351333" t="s">
        <v>1926</v>
      </c>
    </row>
    <row r="351334" spans="4:4" x14ac:dyDescent="0.3">
      <c r="D351334" t="s">
        <v>1927</v>
      </c>
    </row>
    <row r="351335" spans="4:4" x14ac:dyDescent="0.3">
      <c r="D351335" t="s">
        <v>1928</v>
      </c>
    </row>
    <row r="351336" spans="4:4" x14ac:dyDescent="0.3">
      <c r="D351336" t="s">
        <v>1929</v>
      </c>
    </row>
    <row r="351337" spans="4:4" x14ac:dyDescent="0.3">
      <c r="D351337" t="s">
        <v>1930</v>
      </c>
    </row>
    <row r="351338" spans="4:4" x14ac:dyDescent="0.3">
      <c r="D351338" t="s">
        <v>1931</v>
      </c>
    </row>
    <row r="351339" spans="4:4" x14ac:dyDescent="0.3">
      <c r="D351339" t="s">
        <v>1932</v>
      </c>
    </row>
    <row r="351340" spans="4:4" x14ac:dyDescent="0.3">
      <c r="D351340" t="s">
        <v>1933</v>
      </c>
    </row>
    <row r="351341" spans="4:4" x14ac:dyDescent="0.3">
      <c r="D351341" t="s">
        <v>1934</v>
      </c>
    </row>
    <row r="351342" spans="4:4" x14ac:dyDescent="0.3">
      <c r="D351342" t="s">
        <v>1935</v>
      </c>
    </row>
    <row r="351343" spans="4:4" x14ac:dyDescent="0.3">
      <c r="D351343" t="s">
        <v>1936</v>
      </c>
    </row>
    <row r="351344" spans="4:4" x14ac:dyDescent="0.3">
      <c r="D351344" t="s">
        <v>1937</v>
      </c>
    </row>
    <row r="351345" spans="4:4" x14ac:dyDescent="0.3">
      <c r="D351345" t="s">
        <v>1938</v>
      </c>
    </row>
    <row r="351346" spans="4:4" x14ac:dyDescent="0.3">
      <c r="D351346" t="s">
        <v>1939</v>
      </c>
    </row>
    <row r="351347" spans="4:4" x14ac:dyDescent="0.3">
      <c r="D351347" t="s">
        <v>1940</v>
      </c>
    </row>
    <row r="351348" spans="4:4" x14ac:dyDescent="0.3">
      <c r="D351348" t="s">
        <v>1941</v>
      </c>
    </row>
    <row r="351349" spans="4:4" x14ac:dyDescent="0.3">
      <c r="D351349" t="s">
        <v>1942</v>
      </c>
    </row>
    <row r="351350" spans="4:4" x14ac:dyDescent="0.3">
      <c r="D351350" t="s">
        <v>1943</v>
      </c>
    </row>
    <row r="351351" spans="4:4" x14ac:dyDescent="0.3">
      <c r="D351351" t="s">
        <v>1944</v>
      </c>
    </row>
    <row r="351352" spans="4:4" x14ac:dyDescent="0.3">
      <c r="D351352" t="s">
        <v>1945</v>
      </c>
    </row>
    <row r="351353" spans="4:4" x14ac:dyDescent="0.3">
      <c r="D351353" t="s">
        <v>1946</v>
      </c>
    </row>
    <row r="351354" spans="4:4" x14ac:dyDescent="0.3">
      <c r="D351354" t="s">
        <v>1947</v>
      </c>
    </row>
    <row r="351355" spans="4:4" x14ac:dyDescent="0.3">
      <c r="D351355" t="s">
        <v>1948</v>
      </c>
    </row>
    <row r="351356" spans="4:4" x14ac:dyDescent="0.3">
      <c r="D351356" t="s">
        <v>1949</v>
      </c>
    </row>
    <row r="351357" spans="4:4" x14ac:dyDescent="0.3">
      <c r="D351357" t="s">
        <v>1950</v>
      </c>
    </row>
    <row r="351358" spans="4:4" x14ac:dyDescent="0.3">
      <c r="D351358" t="s">
        <v>1951</v>
      </c>
    </row>
    <row r="351359" spans="4:4" x14ac:dyDescent="0.3">
      <c r="D351359" t="s">
        <v>1952</v>
      </c>
    </row>
    <row r="351360" spans="4:4" x14ac:dyDescent="0.3">
      <c r="D351360" t="s">
        <v>1953</v>
      </c>
    </row>
    <row r="351361" spans="4:4" x14ac:dyDescent="0.3">
      <c r="D351361" t="s">
        <v>1954</v>
      </c>
    </row>
    <row r="351362" spans="4:4" x14ac:dyDescent="0.3">
      <c r="D351362" t="s">
        <v>1955</v>
      </c>
    </row>
    <row r="351363" spans="4:4" x14ac:dyDescent="0.3">
      <c r="D351363" t="s">
        <v>1956</v>
      </c>
    </row>
    <row r="351364" spans="4:4" x14ac:dyDescent="0.3">
      <c r="D351364" t="s">
        <v>1957</v>
      </c>
    </row>
    <row r="351365" spans="4:4" x14ac:dyDescent="0.3">
      <c r="D351365" t="s">
        <v>1958</v>
      </c>
    </row>
    <row r="351366" spans="4:4" x14ac:dyDescent="0.3">
      <c r="D351366" t="s">
        <v>1959</v>
      </c>
    </row>
    <row r="351367" spans="4:4" x14ac:dyDescent="0.3">
      <c r="D351367" t="s">
        <v>1960</v>
      </c>
    </row>
    <row r="351368" spans="4:4" x14ac:dyDescent="0.3">
      <c r="D351368" t="s">
        <v>1961</v>
      </c>
    </row>
    <row r="351369" spans="4:4" x14ac:dyDescent="0.3">
      <c r="D351369" t="s">
        <v>1962</v>
      </c>
    </row>
    <row r="351370" spans="4:4" x14ac:dyDescent="0.3">
      <c r="D351370" t="s">
        <v>1963</v>
      </c>
    </row>
    <row r="351371" spans="4:4" x14ac:dyDescent="0.3">
      <c r="D351371" t="s">
        <v>1964</v>
      </c>
    </row>
    <row r="351372" spans="4:4" x14ac:dyDescent="0.3">
      <c r="D351372" t="s">
        <v>1965</v>
      </c>
    </row>
    <row r="351373" spans="4:4" x14ac:dyDescent="0.3">
      <c r="D351373" t="s">
        <v>1966</v>
      </c>
    </row>
    <row r="351374" spans="4:4" x14ac:dyDescent="0.3">
      <c r="D351374" t="s">
        <v>1967</v>
      </c>
    </row>
    <row r="351375" spans="4:4" x14ac:dyDescent="0.3">
      <c r="D351375" t="s">
        <v>1968</v>
      </c>
    </row>
    <row r="351376" spans="4:4" x14ac:dyDescent="0.3">
      <c r="D351376" t="s">
        <v>1969</v>
      </c>
    </row>
    <row r="351377" spans="4:4" x14ac:dyDescent="0.3">
      <c r="D351377" t="s">
        <v>1970</v>
      </c>
    </row>
    <row r="351378" spans="4:4" x14ac:dyDescent="0.3">
      <c r="D351378" t="s">
        <v>1971</v>
      </c>
    </row>
    <row r="351379" spans="4:4" x14ac:dyDescent="0.3">
      <c r="D351379" t="s">
        <v>1972</v>
      </c>
    </row>
    <row r="351380" spans="4:4" x14ac:dyDescent="0.3">
      <c r="D351380" t="s">
        <v>1973</v>
      </c>
    </row>
    <row r="351381" spans="4:4" x14ac:dyDescent="0.3">
      <c r="D351381" t="s">
        <v>1974</v>
      </c>
    </row>
    <row r="351382" spans="4:4" x14ac:dyDescent="0.3">
      <c r="D351382" t="s">
        <v>1975</v>
      </c>
    </row>
    <row r="351383" spans="4:4" x14ac:dyDescent="0.3">
      <c r="D351383" t="s">
        <v>1976</v>
      </c>
    </row>
    <row r="351384" spans="4:4" x14ac:dyDescent="0.3">
      <c r="D351384" t="s">
        <v>1977</v>
      </c>
    </row>
    <row r="351385" spans="4:4" x14ac:dyDescent="0.3">
      <c r="D351385" t="s">
        <v>1978</v>
      </c>
    </row>
    <row r="351386" spans="4:4" x14ac:dyDescent="0.3">
      <c r="D351386" t="s">
        <v>1979</v>
      </c>
    </row>
    <row r="351387" spans="4:4" x14ac:dyDescent="0.3">
      <c r="D351387" t="s">
        <v>1980</v>
      </c>
    </row>
    <row r="351388" spans="4:4" x14ac:dyDescent="0.3">
      <c r="D351388" t="s">
        <v>1981</v>
      </c>
    </row>
    <row r="351389" spans="4:4" x14ac:dyDescent="0.3">
      <c r="D351389" t="s">
        <v>1982</v>
      </c>
    </row>
    <row r="351390" spans="4:4" x14ac:dyDescent="0.3">
      <c r="D351390" t="s">
        <v>1983</v>
      </c>
    </row>
    <row r="351391" spans="4:4" x14ac:dyDescent="0.3">
      <c r="D351391" t="s">
        <v>1984</v>
      </c>
    </row>
    <row r="351392" spans="4:4" x14ac:dyDescent="0.3">
      <c r="D351392" t="s">
        <v>1985</v>
      </c>
    </row>
    <row r="351393" spans="4:4" x14ac:dyDescent="0.3">
      <c r="D351393" t="s">
        <v>1986</v>
      </c>
    </row>
    <row r="351394" spans="4:4" x14ac:dyDescent="0.3">
      <c r="D351394" t="s">
        <v>1987</v>
      </c>
    </row>
    <row r="351395" spans="4:4" x14ac:dyDescent="0.3">
      <c r="D351395" t="s">
        <v>1988</v>
      </c>
    </row>
    <row r="351396" spans="4:4" x14ac:dyDescent="0.3">
      <c r="D351396" t="s">
        <v>1989</v>
      </c>
    </row>
    <row r="351397" spans="4:4" x14ac:dyDescent="0.3">
      <c r="D351397" t="s">
        <v>1990</v>
      </c>
    </row>
    <row r="351398" spans="4:4" x14ac:dyDescent="0.3">
      <c r="D351398" t="s">
        <v>1991</v>
      </c>
    </row>
    <row r="351399" spans="4:4" x14ac:dyDescent="0.3">
      <c r="D351399" t="s">
        <v>1992</v>
      </c>
    </row>
    <row r="351400" spans="4:4" x14ac:dyDescent="0.3">
      <c r="D351400" t="s">
        <v>1993</v>
      </c>
    </row>
    <row r="351401" spans="4:4" x14ac:dyDescent="0.3">
      <c r="D351401" t="s">
        <v>1994</v>
      </c>
    </row>
    <row r="351402" spans="4:4" x14ac:dyDescent="0.3">
      <c r="D351402" t="s">
        <v>1995</v>
      </c>
    </row>
    <row r="351403" spans="4:4" x14ac:dyDescent="0.3">
      <c r="D351403" t="s">
        <v>1996</v>
      </c>
    </row>
    <row r="351404" spans="4:4" x14ac:dyDescent="0.3">
      <c r="D351404" t="s">
        <v>1997</v>
      </c>
    </row>
    <row r="351405" spans="4:4" x14ac:dyDescent="0.3">
      <c r="D351405" t="s">
        <v>1998</v>
      </c>
    </row>
    <row r="351406" spans="4:4" x14ac:dyDescent="0.3">
      <c r="D351406" t="s">
        <v>1999</v>
      </c>
    </row>
    <row r="351407" spans="4:4" x14ac:dyDescent="0.3">
      <c r="D351407" t="s">
        <v>2000</v>
      </c>
    </row>
    <row r="351408" spans="4:4" x14ac:dyDescent="0.3">
      <c r="D351408" t="s">
        <v>2001</v>
      </c>
    </row>
    <row r="351409" spans="4:4" x14ac:dyDescent="0.3">
      <c r="D351409" t="s">
        <v>2002</v>
      </c>
    </row>
    <row r="351410" spans="4:4" x14ac:dyDescent="0.3">
      <c r="D351410" t="s">
        <v>2003</v>
      </c>
    </row>
    <row r="351411" spans="4:4" x14ac:dyDescent="0.3">
      <c r="D351411" t="s">
        <v>2004</v>
      </c>
    </row>
    <row r="351412" spans="4:4" x14ac:dyDescent="0.3">
      <c r="D351412" t="s">
        <v>2005</v>
      </c>
    </row>
    <row r="351413" spans="4:4" x14ac:dyDescent="0.3">
      <c r="D351413" t="s">
        <v>2006</v>
      </c>
    </row>
    <row r="351414" spans="4:4" x14ac:dyDescent="0.3">
      <c r="D351414" t="s">
        <v>2007</v>
      </c>
    </row>
    <row r="351415" spans="4:4" x14ac:dyDescent="0.3">
      <c r="D351415" t="s">
        <v>2008</v>
      </c>
    </row>
    <row r="351416" spans="4:4" x14ac:dyDescent="0.3">
      <c r="D351416" t="s">
        <v>2009</v>
      </c>
    </row>
    <row r="351417" spans="4:4" x14ac:dyDescent="0.3">
      <c r="D351417" t="s">
        <v>2010</v>
      </c>
    </row>
    <row r="351418" spans="4:4" x14ac:dyDescent="0.3">
      <c r="D351418" t="s">
        <v>2011</v>
      </c>
    </row>
    <row r="351419" spans="4:4" x14ac:dyDescent="0.3">
      <c r="D351419" t="s">
        <v>2012</v>
      </c>
    </row>
    <row r="351420" spans="4:4" x14ac:dyDescent="0.3">
      <c r="D351420" t="s">
        <v>2013</v>
      </c>
    </row>
    <row r="351421" spans="4:4" x14ac:dyDescent="0.3">
      <c r="D351421" t="s">
        <v>2014</v>
      </c>
    </row>
    <row r="351422" spans="4:4" x14ac:dyDescent="0.3">
      <c r="D351422" t="s">
        <v>2015</v>
      </c>
    </row>
    <row r="351423" spans="4:4" x14ac:dyDescent="0.3">
      <c r="D351423" t="s">
        <v>2016</v>
      </c>
    </row>
    <row r="351424" spans="4:4" x14ac:dyDescent="0.3">
      <c r="D351424" t="s">
        <v>2017</v>
      </c>
    </row>
    <row r="351425" spans="4:4" x14ac:dyDescent="0.3">
      <c r="D351425" t="s">
        <v>2018</v>
      </c>
    </row>
    <row r="351426" spans="4:4" x14ac:dyDescent="0.3">
      <c r="D351426" t="s">
        <v>2019</v>
      </c>
    </row>
    <row r="351427" spans="4:4" x14ac:dyDescent="0.3">
      <c r="D351427" t="s">
        <v>2020</v>
      </c>
    </row>
    <row r="351428" spans="4:4" x14ac:dyDescent="0.3">
      <c r="D351428" t="s">
        <v>2021</v>
      </c>
    </row>
    <row r="351429" spans="4:4" x14ac:dyDescent="0.3">
      <c r="D351429" t="s">
        <v>2022</v>
      </c>
    </row>
    <row r="351430" spans="4:4" x14ac:dyDescent="0.3">
      <c r="D351430" t="s">
        <v>2023</v>
      </c>
    </row>
    <row r="351431" spans="4:4" x14ac:dyDescent="0.3">
      <c r="D351431" t="s">
        <v>2024</v>
      </c>
    </row>
    <row r="351432" spans="4:4" x14ac:dyDescent="0.3">
      <c r="D351432" t="s">
        <v>2025</v>
      </c>
    </row>
    <row r="351433" spans="4:4" x14ac:dyDescent="0.3">
      <c r="D351433" t="s">
        <v>2026</v>
      </c>
    </row>
    <row r="351434" spans="4:4" x14ac:dyDescent="0.3">
      <c r="D351434" t="s">
        <v>2027</v>
      </c>
    </row>
    <row r="351435" spans="4:4" x14ac:dyDescent="0.3">
      <c r="D351435" t="s">
        <v>2028</v>
      </c>
    </row>
    <row r="351436" spans="4:4" x14ac:dyDescent="0.3">
      <c r="D351436" t="s">
        <v>2029</v>
      </c>
    </row>
    <row r="351437" spans="4:4" x14ac:dyDescent="0.3">
      <c r="D351437" t="s">
        <v>2030</v>
      </c>
    </row>
    <row r="351438" spans="4:4" x14ac:dyDescent="0.3">
      <c r="D351438" t="s">
        <v>2031</v>
      </c>
    </row>
    <row r="351439" spans="4:4" x14ac:dyDescent="0.3">
      <c r="D351439" t="s">
        <v>2032</v>
      </c>
    </row>
    <row r="351440" spans="4:4" x14ac:dyDescent="0.3">
      <c r="D351440" t="s">
        <v>2033</v>
      </c>
    </row>
    <row r="351441" spans="4:4" x14ac:dyDescent="0.3">
      <c r="D351441" t="s">
        <v>2034</v>
      </c>
    </row>
    <row r="351442" spans="4:4" x14ac:dyDescent="0.3">
      <c r="D351442" t="s">
        <v>2035</v>
      </c>
    </row>
    <row r="351443" spans="4:4" x14ac:dyDescent="0.3">
      <c r="D351443" t="s">
        <v>2036</v>
      </c>
    </row>
    <row r="351444" spans="4:4" x14ac:dyDescent="0.3">
      <c r="D351444" t="s">
        <v>2037</v>
      </c>
    </row>
    <row r="351445" spans="4:4" x14ac:dyDescent="0.3">
      <c r="D351445" t="s">
        <v>2038</v>
      </c>
    </row>
    <row r="351446" spans="4:4" x14ac:dyDescent="0.3">
      <c r="D351446" t="s">
        <v>2039</v>
      </c>
    </row>
    <row r="351447" spans="4:4" x14ac:dyDescent="0.3">
      <c r="D351447" t="s">
        <v>2040</v>
      </c>
    </row>
    <row r="351448" spans="4:4" x14ac:dyDescent="0.3">
      <c r="D351448" t="s">
        <v>2041</v>
      </c>
    </row>
    <row r="351449" spans="4:4" x14ac:dyDescent="0.3">
      <c r="D351449" t="s">
        <v>2042</v>
      </c>
    </row>
    <row r="351450" spans="4:4" x14ac:dyDescent="0.3">
      <c r="D351450" t="s">
        <v>2043</v>
      </c>
    </row>
    <row r="351451" spans="4:4" x14ac:dyDescent="0.3">
      <c r="D351451" t="s">
        <v>2044</v>
      </c>
    </row>
    <row r="351452" spans="4:4" x14ac:dyDescent="0.3">
      <c r="D351452" t="s">
        <v>2045</v>
      </c>
    </row>
    <row r="351453" spans="4:4" x14ac:dyDescent="0.3">
      <c r="D351453" t="s">
        <v>2046</v>
      </c>
    </row>
    <row r="351454" spans="4:4" x14ac:dyDescent="0.3">
      <c r="D351454" t="s">
        <v>2047</v>
      </c>
    </row>
    <row r="351455" spans="4:4" x14ac:dyDescent="0.3">
      <c r="D351455" t="s">
        <v>2048</v>
      </c>
    </row>
    <row r="351456" spans="4:4" x14ac:dyDescent="0.3">
      <c r="D351456" t="s">
        <v>2049</v>
      </c>
    </row>
    <row r="351457" spans="4:4" x14ac:dyDescent="0.3">
      <c r="D351457" t="s">
        <v>2050</v>
      </c>
    </row>
    <row r="351458" spans="4:4" x14ac:dyDescent="0.3">
      <c r="D351458" t="s">
        <v>2051</v>
      </c>
    </row>
    <row r="351459" spans="4:4" x14ac:dyDescent="0.3">
      <c r="D351459" t="s">
        <v>2052</v>
      </c>
    </row>
    <row r="351460" spans="4:4" x14ac:dyDescent="0.3">
      <c r="D351460" t="s">
        <v>2053</v>
      </c>
    </row>
    <row r="351461" spans="4:4" x14ac:dyDescent="0.3">
      <c r="D351461" t="s">
        <v>2054</v>
      </c>
    </row>
    <row r="351462" spans="4:4" x14ac:dyDescent="0.3">
      <c r="D351462" t="s">
        <v>2055</v>
      </c>
    </row>
    <row r="351463" spans="4:4" x14ac:dyDescent="0.3">
      <c r="D351463" t="s">
        <v>2056</v>
      </c>
    </row>
    <row r="351464" spans="4:4" x14ac:dyDescent="0.3">
      <c r="D351464" t="s">
        <v>2057</v>
      </c>
    </row>
    <row r="351465" spans="4:4" x14ac:dyDescent="0.3">
      <c r="D351465" t="s">
        <v>2058</v>
      </c>
    </row>
    <row r="351466" spans="4:4" x14ac:dyDescent="0.3">
      <c r="D351466" t="s">
        <v>2059</v>
      </c>
    </row>
    <row r="351467" spans="4:4" x14ac:dyDescent="0.3">
      <c r="D351467" t="s">
        <v>2060</v>
      </c>
    </row>
    <row r="351468" spans="4:4" x14ac:dyDescent="0.3">
      <c r="D351468" t="s">
        <v>2061</v>
      </c>
    </row>
    <row r="351469" spans="4:4" x14ac:dyDescent="0.3">
      <c r="D351469" t="s">
        <v>2062</v>
      </c>
    </row>
    <row r="351470" spans="4:4" x14ac:dyDescent="0.3">
      <c r="D351470" t="s">
        <v>2063</v>
      </c>
    </row>
    <row r="351471" spans="4:4" x14ac:dyDescent="0.3">
      <c r="D351471" t="s">
        <v>2064</v>
      </c>
    </row>
    <row r="351472" spans="4:4" x14ac:dyDescent="0.3">
      <c r="D351472" t="s">
        <v>2065</v>
      </c>
    </row>
    <row r="351473" spans="4:4" x14ac:dyDescent="0.3">
      <c r="D351473" t="s">
        <v>2066</v>
      </c>
    </row>
    <row r="351474" spans="4:4" x14ac:dyDescent="0.3">
      <c r="D351474" t="s">
        <v>2067</v>
      </c>
    </row>
    <row r="351475" spans="4:4" x14ac:dyDescent="0.3">
      <c r="D351475" t="s">
        <v>2068</v>
      </c>
    </row>
    <row r="351476" spans="4:4" x14ac:dyDescent="0.3">
      <c r="D351476" t="s">
        <v>2069</v>
      </c>
    </row>
    <row r="351477" spans="4:4" x14ac:dyDescent="0.3">
      <c r="D351477" t="s">
        <v>2070</v>
      </c>
    </row>
    <row r="351478" spans="4:4" x14ac:dyDescent="0.3">
      <c r="D351478" t="s">
        <v>2071</v>
      </c>
    </row>
    <row r="351479" spans="4:4" x14ac:dyDescent="0.3">
      <c r="D351479" t="s">
        <v>2072</v>
      </c>
    </row>
    <row r="351480" spans="4:4" x14ac:dyDescent="0.3">
      <c r="D351480" t="s">
        <v>2073</v>
      </c>
    </row>
    <row r="351481" spans="4:4" x14ac:dyDescent="0.3">
      <c r="D351481" t="s">
        <v>2074</v>
      </c>
    </row>
    <row r="351482" spans="4:4" x14ac:dyDescent="0.3">
      <c r="D351482" t="s">
        <v>2075</v>
      </c>
    </row>
    <row r="351483" spans="4:4" x14ac:dyDescent="0.3">
      <c r="D351483" t="s">
        <v>2076</v>
      </c>
    </row>
    <row r="351484" spans="4:4" x14ac:dyDescent="0.3">
      <c r="D351484" t="s">
        <v>2077</v>
      </c>
    </row>
    <row r="351485" spans="4:4" x14ac:dyDescent="0.3">
      <c r="D351485" t="s">
        <v>2078</v>
      </c>
    </row>
    <row r="351486" spans="4:4" x14ac:dyDescent="0.3">
      <c r="D351486" t="s">
        <v>2079</v>
      </c>
    </row>
    <row r="351487" spans="4:4" x14ac:dyDescent="0.3">
      <c r="D351487" t="s">
        <v>2080</v>
      </c>
    </row>
    <row r="351488" spans="4:4" x14ac:dyDescent="0.3">
      <c r="D351488" t="s">
        <v>2081</v>
      </c>
    </row>
    <row r="351489" spans="4:4" x14ac:dyDescent="0.3">
      <c r="D351489" t="s">
        <v>2082</v>
      </c>
    </row>
    <row r="351490" spans="4:4" x14ac:dyDescent="0.3">
      <c r="D351490" t="s">
        <v>2083</v>
      </c>
    </row>
    <row r="351491" spans="4:4" x14ac:dyDescent="0.3">
      <c r="D351491" t="s">
        <v>2084</v>
      </c>
    </row>
    <row r="351492" spans="4:4" x14ac:dyDescent="0.3">
      <c r="D351492" t="s">
        <v>2085</v>
      </c>
    </row>
    <row r="351493" spans="4:4" x14ac:dyDescent="0.3">
      <c r="D351493" t="s">
        <v>2086</v>
      </c>
    </row>
    <row r="351494" spans="4:4" x14ac:dyDescent="0.3">
      <c r="D351494" t="s">
        <v>2087</v>
      </c>
    </row>
    <row r="351495" spans="4:4" x14ac:dyDescent="0.3">
      <c r="D351495" t="s">
        <v>2088</v>
      </c>
    </row>
    <row r="351496" spans="4:4" x14ac:dyDescent="0.3">
      <c r="D351496" t="s">
        <v>2089</v>
      </c>
    </row>
    <row r="351497" spans="4:4" x14ac:dyDescent="0.3">
      <c r="D351497" t="s">
        <v>2090</v>
      </c>
    </row>
    <row r="351498" spans="4:4" x14ac:dyDescent="0.3">
      <c r="D351498" t="s">
        <v>2091</v>
      </c>
    </row>
    <row r="351499" spans="4:4" x14ac:dyDescent="0.3">
      <c r="D351499" t="s">
        <v>2092</v>
      </c>
    </row>
    <row r="351500" spans="4:4" x14ac:dyDescent="0.3">
      <c r="D351500" t="s">
        <v>2093</v>
      </c>
    </row>
    <row r="351501" spans="4:4" x14ac:dyDescent="0.3">
      <c r="D351501" t="s">
        <v>2094</v>
      </c>
    </row>
    <row r="351502" spans="4:4" x14ac:dyDescent="0.3">
      <c r="D351502" t="s">
        <v>2095</v>
      </c>
    </row>
    <row r="351503" spans="4:4" x14ac:dyDescent="0.3">
      <c r="D351503" t="s">
        <v>2096</v>
      </c>
    </row>
    <row r="351504" spans="4:4" x14ac:dyDescent="0.3">
      <c r="D351504" t="s">
        <v>2097</v>
      </c>
    </row>
    <row r="351505" spans="4:4" x14ac:dyDescent="0.3">
      <c r="D351505" t="s">
        <v>2098</v>
      </c>
    </row>
    <row r="351506" spans="4:4" x14ac:dyDescent="0.3">
      <c r="D351506" t="s">
        <v>2099</v>
      </c>
    </row>
    <row r="351507" spans="4:4" x14ac:dyDescent="0.3">
      <c r="D351507" t="s">
        <v>2100</v>
      </c>
    </row>
    <row r="351508" spans="4:4" x14ac:dyDescent="0.3">
      <c r="D351508" t="s">
        <v>2101</v>
      </c>
    </row>
    <row r="351509" spans="4:4" x14ac:dyDescent="0.3">
      <c r="D351509" t="s">
        <v>2102</v>
      </c>
    </row>
    <row r="351510" spans="4:4" x14ac:dyDescent="0.3">
      <c r="D351510" t="s">
        <v>2103</v>
      </c>
    </row>
    <row r="351511" spans="4:4" x14ac:dyDescent="0.3">
      <c r="D351511" t="s">
        <v>2104</v>
      </c>
    </row>
    <row r="351512" spans="4:4" x14ac:dyDescent="0.3">
      <c r="D351512" t="s">
        <v>2105</v>
      </c>
    </row>
    <row r="351513" spans="4:4" x14ac:dyDescent="0.3">
      <c r="D351513" t="s">
        <v>2106</v>
      </c>
    </row>
    <row r="351514" spans="4:4" x14ac:dyDescent="0.3">
      <c r="D351514" t="s">
        <v>2107</v>
      </c>
    </row>
    <row r="351515" spans="4:4" x14ac:dyDescent="0.3">
      <c r="D351515" t="s">
        <v>2108</v>
      </c>
    </row>
    <row r="351516" spans="4:4" x14ac:dyDescent="0.3">
      <c r="D351516" t="s">
        <v>2109</v>
      </c>
    </row>
    <row r="351517" spans="4:4" x14ac:dyDescent="0.3">
      <c r="D351517" t="s">
        <v>2110</v>
      </c>
    </row>
    <row r="351518" spans="4:4" x14ac:dyDescent="0.3">
      <c r="D351518" t="s">
        <v>2111</v>
      </c>
    </row>
    <row r="351519" spans="4:4" x14ac:dyDescent="0.3">
      <c r="D351519" t="s">
        <v>2112</v>
      </c>
    </row>
    <row r="351520" spans="4:4" x14ac:dyDescent="0.3">
      <c r="D351520" t="s">
        <v>2113</v>
      </c>
    </row>
    <row r="351521" spans="4:4" x14ac:dyDescent="0.3">
      <c r="D351521" t="s">
        <v>2114</v>
      </c>
    </row>
    <row r="351522" spans="4:4" x14ac:dyDescent="0.3">
      <c r="D351522" t="s">
        <v>2115</v>
      </c>
    </row>
    <row r="351523" spans="4:4" x14ac:dyDescent="0.3">
      <c r="D351523" t="s">
        <v>2116</v>
      </c>
    </row>
    <row r="351524" spans="4:4" x14ac:dyDescent="0.3">
      <c r="D351524" t="s">
        <v>2117</v>
      </c>
    </row>
    <row r="351525" spans="4:4" x14ac:dyDescent="0.3">
      <c r="D351525" t="s">
        <v>2118</v>
      </c>
    </row>
    <row r="351526" spans="4:4" x14ac:dyDescent="0.3">
      <c r="D351526" t="s">
        <v>2119</v>
      </c>
    </row>
    <row r="351527" spans="4:4" x14ac:dyDescent="0.3">
      <c r="D351527" t="s">
        <v>2120</v>
      </c>
    </row>
    <row r="351528" spans="4:4" x14ac:dyDescent="0.3">
      <c r="D351528" t="s">
        <v>2121</v>
      </c>
    </row>
    <row r="351529" spans="4:4" x14ac:dyDescent="0.3">
      <c r="D351529" t="s">
        <v>2122</v>
      </c>
    </row>
    <row r="351530" spans="4:4" x14ac:dyDescent="0.3">
      <c r="D351530" t="s">
        <v>2123</v>
      </c>
    </row>
    <row r="351531" spans="4:4" x14ac:dyDescent="0.3">
      <c r="D351531" t="s">
        <v>2124</v>
      </c>
    </row>
    <row r="351532" spans="4:4" x14ac:dyDescent="0.3">
      <c r="D351532" t="s">
        <v>2125</v>
      </c>
    </row>
    <row r="351533" spans="4:4" x14ac:dyDescent="0.3">
      <c r="D351533" t="s">
        <v>2126</v>
      </c>
    </row>
    <row r="351534" spans="4:4" x14ac:dyDescent="0.3">
      <c r="D351534" t="s">
        <v>2127</v>
      </c>
    </row>
    <row r="351535" spans="4:4" x14ac:dyDescent="0.3">
      <c r="D351535" t="s">
        <v>2128</v>
      </c>
    </row>
    <row r="351536" spans="4:4" x14ac:dyDescent="0.3">
      <c r="D351536" t="s">
        <v>2129</v>
      </c>
    </row>
    <row r="351537" spans="4:4" x14ac:dyDescent="0.3">
      <c r="D351537" t="s">
        <v>2130</v>
      </c>
    </row>
    <row r="351538" spans="4:4" x14ac:dyDescent="0.3">
      <c r="D351538" t="s">
        <v>2131</v>
      </c>
    </row>
    <row r="351539" spans="4:4" x14ac:dyDescent="0.3">
      <c r="D351539" t="s">
        <v>2132</v>
      </c>
    </row>
    <row r="351540" spans="4:4" x14ac:dyDescent="0.3">
      <c r="D351540" t="s">
        <v>2133</v>
      </c>
    </row>
    <row r="351541" spans="4:4" x14ac:dyDescent="0.3">
      <c r="D351541" t="s">
        <v>2134</v>
      </c>
    </row>
    <row r="351542" spans="4:4" x14ac:dyDescent="0.3">
      <c r="D351542" t="s">
        <v>2135</v>
      </c>
    </row>
    <row r="351543" spans="4:4" x14ac:dyDescent="0.3">
      <c r="D351543" t="s">
        <v>2136</v>
      </c>
    </row>
    <row r="351544" spans="4:4" x14ac:dyDescent="0.3">
      <c r="D351544" t="s">
        <v>2137</v>
      </c>
    </row>
    <row r="351545" spans="4:4" x14ac:dyDescent="0.3">
      <c r="D351545" t="s">
        <v>2138</v>
      </c>
    </row>
    <row r="351546" spans="4:4" x14ac:dyDescent="0.3">
      <c r="D351546" t="s">
        <v>2139</v>
      </c>
    </row>
    <row r="351547" spans="4:4" x14ac:dyDescent="0.3">
      <c r="D351547" t="s">
        <v>2140</v>
      </c>
    </row>
    <row r="351548" spans="4:4" x14ac:dyDescent="0.3">
      <c r="D351548" t="s">
        <v>2141</v>
      </c>
    </row>
    <row r="351549" spans="4:4" x14ac:dyDescent="0.3">
      <c r="D351549" t="s">
        <v>2142</v>
      </c>
    </row>
    <row r="351550" spans="4:4" x14ac:dyDescent="0.3">
      <c r="D351550" t="s">
        <v>2143</v>
      </c>
    </row>
    <row r="351551" spans="4:4" x14ac:dyDescent="0.3">
      <c r="D351551" t="s">
        <v>2144</v>
      </c>
    </row>
    <row r="351552" spans="4:4" x14ac:dyDescent="0.3">
      <c r="D351552" t="s">
        <v>2145</v>
      </c>
    </row>
    <row r="351553" spans="4:4" x14ac:dyDescent="0.3">
      <c r="D351553" t="s">
        <v>2146</v>
      </c>
    </row>
    <row r="351554" spans="4:4" x14ac:dyDescent="0.3">
      <c r="D351554" t="s">
        <v>2147</v>
      </c>
    </row>
    <row r="351555" spans="4:4" x14ac:dyDescent="0.3">
      <c r="D351555" t="s">
        <v>2148</v>
      </c>
    </row>
    <row r="351556" spans="4:4" x14ac:dyDescent="0.3">
      <c r="D351556" t="s">
        <v>2149</v>
      </c>
    </row>
    <row r="351557" spans="4:4" x14ac:dyDescent="0.3">
      <c r="D351557" t="s">
        <v>2150</v>
      </c>
    </row>
    <row r="351558" spans="4:4" x14ac:dyDescent="0.3">
      <c r="D351558" t="s">
        <v>2151</v>
      </c>
    </row>
    <row r="351559" spans="4:4" x14ac:dyDescent="0.3">
      <c r="D351559" t="s">
        <v>2152</v>
      </c>
    </row>
    <row r="351560" spans="4:4" x14ac:dyDescent="0.3">
      <c r="D351560" t="s">
        <v>2153</v>
      </c>
    </row>
    <row r="351561" spans="4:4" x14ac:dyDescent="0.3">
      <c r="D351561" t="s">
        <v>2154</v>
      </c>
    </row>
    <row r="351562" spans="4:4" x14ac:dyDescent="0.3">
      <c r="D351562" t="s">
        <v>2155</v>
      </c>
    </row>
    <row r="351563" spans="4:4" x14ac:dyDescent="0.3">
      <c r="D351563" t="s">
        <v>2156</v>
      </c>
    </row>
    <row r="351564" spans="4:4" x14ac:dyDescent="0.3">
      <c r="D351564" t="s">
        <v>2157</v>
      </c>
    </row>
    <row r="351565" spans="4:4" x14ac:dyDescent="0.3">
      <c r="D351565" t="s">
        <v>2158</v>
      </c>
    </row>
    <row r="351566" spans="4:4" x14ac:dyDescent="0.3">
      <c r="D351566" t="s">
        <v>2159</v>
      </c>
    </row>
    <row r="351567" spans="4:4" x14ac:dyDescent="0.3">
      <c r="D351567" t="s">
        <v>2160</v>
      </c>
    </row>
    <row r="351568" spans="4:4" x14ac:dyDescent="0.3">
      <c r="D351568" t="s">
        <v>2161</v>
      </c>
    </row>
    <row r="351569" spans="4:4" x14ac:dyDescent="0.3">
      <c r="D351569" t="s">
        <v>2162</v>
      </c>
    </row>
    <row r="351570" spans="4:4" x14ac:dyDescent="0.3">
      <c r="D351570" t="s">
        <v>2163</v>
      </c>
    </row>
    <row r="351571" spans="4:4" x14ac:dyDescent="0.3">
      <c r="D351571" t="s">
        <v>2164</v>
      </c>
    </row>
    <row r="351572" spans="4:4" x14ac:dyDescent="0.3">
      <c r="D351572" t="s">
        <v>2165</v>
      </c>
    </row>
    <row r="351573" spans="4:4" x14ac:dyDescent="0.3">
      <c r="D351573" t="s">
        <v>2166</v>
      </c>
    </row>
    <row r="351574" spans="4:4" x14ac:dyDescent="0.3">
      <c r="D351574" t="s">
        <v>2167</v>
      </c>
    </row>
    <row r="351575" spans="4:4" x14ac:dyDescent="0.3">
      <c r="D351575" t="s">
        <v>2168</v>
      </c>
    </row>
    <row r="351576" spans="4:4" x14ac:dyDescent="0.3">
      <c r="D351576" t="s">
        <v>2169</v>
      </c>
    </row>
    <row r="351577" spans="4:4" x14ac:dyDescent="0.3">
      <c r="D351577" t="s">
        <v>2170</v>
      </c>
    </row>
    <row r="351578" spans="4:4" x14ac:dyDescent="0.3">
      <c r="D351578" t="s">
        <v>2171</v>
      </c>
    </row>
    <row r="351579" spans="4:4" x14ac:dyDescent="0.3">
      <c r="D351579" t="s">
        <v>2172</v>
      </c>
    </row>
    <row r="351580" spans="4:4" x14ac:dyDescent="0.3">
      <c r="D351580" t="s">
        <v>2173</v>
      </c>
    </row>
    <row r="351581" spans="4:4" x14ac:dyDescent="0.3">
      <c r="D351581" t="s">
        <v>2174</v>
      </c>
    </row>
    <row r="351582" spans="4:4" x14ac:dyDescent="0.3">
      <c r="D351582" t="s">
        <v>2175</v>
      </c>
    </row>
    <row r="351583" spans="4:4" x14ac:dyDescent="0.3">
      <c r="D351583" t="s">
        <v>2176</v>
      </c>
    </row>
    <row r="351584" spans="4:4" x14ac:dyDescent="0.3">
      <c r="D351584" t="s">
        <v>2177</v>
      </c>
    </row>
    <row r="351585" spans="4:4" x14ac:dyDescent="0.3">
      <c r="D351585" t="s">
        <v>2178</v>
      </c>
    </row>
    <row r="351586" spans="4:4" x14ac:dyDescent="0.3">
      <c r="D351586" t="s">
        <v>2179</v>
      </c>
    </row>
    <row r="351587" spans="4:4" x14ac:dyDescent="0.3">
      <c r="D351587" t="s">
        <v>2180</v>
      </c>
    </row>
    <row r="351588" spans="4:4" x14ac:dyDescent="0.3">
      <c r="D351588" t="s">
        <v>2181</v>
      </c>
    </row>
    <row r="351589" spans="4:4" x14ac:dyDescent="0.3">
      <c r="D351589" t="s">
        <v>2182</v>
      </c>
    </row>
    <row r="351590" spans="4:4" x14ac:dyDescent="0.3">
      <c r="D351590" t="s">
        <v>2183</v>
      </c>
    </row>
    <row r="351591" spans="4:4" x14ac:dyDescent="0.3">
      <c r="D351591" t="s">
        <v>2184</v>
      </c>
    </row>
    <row r="351592" spans="4:4" x14ac:dyDescent="0.3">
      <c r="D351592" t="s">
        <v>2185</v>
      </c>
    </row>
    <row r="351593" spans="4:4" x14ac:dyDescent="0.3">
      <c r="D351593" t="s">
        <v>2186</v>
      </c>
    </row>
    <row r="351594" spans="4:4" x14ac:dyDescent="0.3">
      <c r="D351594" t="s">
        <v>2187</v>
      </c>
    </row>
    <row r="351595" spans="4:4" x14ac:dyDescent="0.3">
      <c r="D351595" t="s">
        <v>2188</v>
      </c>
    </row>
    <row r="351596" spans="4:4" x14ac:dyDescent="0.3">
      <c r="D351596" t="s">
        <v>2189</v>
      </c>
    </row>
    <row r="351597" spans="4:4" x14ac:dyDescent="0.3">
      <c r="D351597" t="s">
        <v>2190</v>
      </c>
    </row>
    <row r="351598" spans="4:4" x14ac:dyDescent="0.3">
      <c r="D351598" t="s">
        <v>2191</v>
      </c>
    </row>
    <row r="351599" spans="4:4" x14ac:dyDescent="0.3">
      <c r="D351599" t="s">
        <v>2192</v>
      </c>
    </row>
    <row r="351600" spans="4:4" x14ac:dyDescent="0.3">
      <c r="D351600" t="s">
        <v>2193</v>
      </c>
    </row>
    <row r="351601" spans="4:4" x14ac:dyDescent="0.3">
      <c r="D351601" t="s">
        <v>2194</v>
      </c>
    </row>
    <row r="351602" spans="4:4" x14ac:dyDescent="0.3">
      <c r="D351602" t="s">
        <v>2195</v>
      </c>
    </row>
    <row r="351603" spans="4:4" x14ac:dyDescent="0.3">
      <c r="D351603" t="s">
        <v>2196</v>
      </c>
    </row>
    <row r="351604" spans="4:4" x14ac:dyDescent="0.3">
      <c r="D351604" t="s">
        <v>2197</v>
      </c>
    </row>
    <row r="351605" spans="4:4" x14ac:dyDescent="0.3">
      <c r="D351605" t="s">
        <v>2198</v>
      </c>
    </row>
    <row r="351606" spans="4:4" x14ac:dyDescent="0.3">
      <c r="D351606" t="s">
        <v>2199</v>
      </c>
    </row>
    <row r="351607" spans="4:4" x14ac:dyDescent="0.3">
      <c r="D351607" t="s">
        <v>2200</v>
      </c>
    </row>
    <row r="351608" spans="4:4" x14ac:dyDescent="0.3">
      <c r="D351608" t="s">
        <v>2201</v>
      </c>
    </row>
    <row r="351609" spans="4:4" x14ac:dyDescent="0.3">
      <c r="D351609" t="s">
        <v>2202</v>
      </c>
    </row>
    <row r="351610" spans="4:4" x14ac:dyDescent="0.3">
      <c r="D351610" t="s">
        <v>2203</v>
      </c>
    </row>
    <row r="351611" spans="4:4" x14ac:dyDescent="0.3">
      <c r="D351611" t="s">
        <v>2204</v>
      </c>
    </row>
    <row r="351612" spans="4:4" x14ac:dyDescent="0.3">
      <c r="D351612" t="s">
        <v>2205</v>
      </c>
    </row>
    <row r="351613" spans="4:4" x14ac:dyDescent="0.3">
      <c r="D351613" t="s">
        <v>2206</v>
      </c>
    </row>
    <row r="351614" spans="4:4" x14ac:dyDescent="0.3">
      <c r="D351614" t="s">
        <v>2207</v>
      </c>
    </row>
    <row r="351615" spans="4:4" x14ac:dyDescent="0.3">
      <c r="D351615" t="s">
        <v>2208</v>
      </c>
    </row>
    <row r="351616" spans="4:4" x14ac:dyDescent="0.3">
      <c r="D351616" t="s">
        <v>2209</v>
      </c>
    </row>
    <row r="351617" spans="4:4" x14ac:dyDescent="0.3">
      <c r="D351617" t="s">
        <v>2210</v>
      </c>
    </row>
    <row r="351618" spans="4:4" x14ac:dyDescent="0.3">
      <c r="D351618" t="s">
        <v>2211</v>
      </c>
    </row>
    <row r="351619" spans="4:4" x14ac:dyDescent="0.3">
      <c r="D351619" t="s">
        <v>2212</v>
      </c>
    </row>
    <row r="351620" spans="4:4" x14ac:dyDescent="0.3">
      <c r="D351620" t="s">
        <v>2213</v>
      </c>
    </row>
    <row r="351621" spans="4:4" x14ac:dyDescent="0.3">
      <c r="D351621" t="s">
        <v>2214</v>
      </c>
    </row>
    <row r="351622" spans="4:4" x14ac:dyDescent="0.3">
      <c r="D351622" t="s">
        <v>2215</v>
      </c>
    </row>
    <row r="351623" spans="4:4" x14ac:dyDescent="0.3">
      <c r="D351623" t="s">
        <v>2216</v>
      </c>
    </row>
    <row r="351624" spans="4:4" x14ac:dyDescent="0.3">
      <c r="D351624" t="s">
        <v>2217</v>
      </c>
    </row>
    <row r="351625" spans="4:4" x14ac:dyDescent="0.3">
      <c r="D351625" t="s">
        <v>2218</v>
      </c>
    </row>
    <row r="351626" spans="4:4" x14ac:dyDescent="0.3">
      <c r="D351626" t="s">
        <v>2219</v>
      </c>
    </row>
    <row r="351627" spans="4:4" x14ac:dyDescent="0.3">
      <c r="D351627" t="s">
        <v>2220</v>
      </c>
    </row>
    <row r="351628" spans="4:4" x14ac:dyDescent="0.3">
      <c r="D351628" t="s">
        <v>2221</v>
      </c>
    </row>
    <row r="351629" spans="4:4" x14ac:dyDescent="0.3">
      <c r="D351629" t="s">
        <v>2222</v>
      </c>
    </row>
    <row r="351630" spans="4:4" x14ac:dyDescent="0.3">
      <c r="D351630" t="s">
        <v>2223</v>
      </c>
    </row>
    <row r="351631" spans="4:4" x14ac:dyDescent="0.3">
      <c r="D351631" t="s">
        <v>2224</v>
      </c>
    </row>
    <row r="351632" spans="4:4" x14ac:dyDescent="0.3">
      <c r="D351632" t="s">
        <v>2225</v>
      </c>
    </row>
    <row r="351633" spans="4:4" x14ac:dyDescent="0.3">
      <c r="D351633" t="s">
        <v>2226</v>
      </c>
    </row>
    <row r="351634" spans="4:4" x14ac:dyDescent="0.3">
      <c r="D351634" t="s">
        <v>2227</v>
      </c>
    </row>
    <row r="351635" spans="4:4" x14ac:dyDescent="0.3">
      <c r="D351635" t="s">
        <v>2228</v>
      </c>
    </row>
    <row r="351636" spans="4:4" x14ac:dyDescent="0.3">
      <c r="D351636" t="s">
        <v>2229</v>
      </c>
    </row>
    <row r="351637" spans="4:4" x14ac:dyDescent="0.3">
      <c r="D351637" t="s">
        <v>2230</v>
      </c>
    </row>
    <row r="351638" spans="4:4" x14ac:dyDescent="0.3">
      <c r="D351638" t="s">
        <v>2231</v>
      </c>
    </row>
    <row r="351639" spans="4:4" x14ac:dyDescent="0.3">
      <c r="D351639" t="s">
        <v>2232</v>
      </c>
    </row>
    <row r="351640" spans="4:4" x14ac:dyDescent="0.3">
      <c r="D351640" t="s">
        <v>2233</v>
      </c>
    </row>
    <row r="351641" spans="4:4" x14ac:dyDescent="0.3">
      <c r="D351641" t="s">
        <v>2234</v>
      </c>
    </row>
    <row r="351642" spans="4:4" x14ac:dyDescent="0.3">
      <c r="D351642" t="s">
        <v>2235</v>
      </c>
    </row>
    <row r="351643" spans="4:4" x14ac:dyDescent="0.3">
      <c r="D351643" t="s">
        <v>2236</v>
      </c>
    </row>
    <row r="351644" spans="4:4" x14ac:dyDescent="0.3">
      <c r="D351644" t="s">
        <v>2237</v>
      </c>
    </row>
    <row r="351645" spans="4:4" x14ac:dyDescent="0.3">
      <c r="D351645" t="s">
        <v>2238</v>
      </c>
    </row>
    <row r="351646" spans="4:4" x14ac:dyDescent="0.3">
      <c r="D351646" t="s">
        <v>2239</v>
      </c>
    </row>
    <row r="351647" spans="4:4" x14ac:dyDescent="0.3">
      <c r="D351647" t="s">
        <v>2240</v>
      </c>
    </row>
    <row r="351648" spans="4:4" x14ac:dyDescent="0.3">
      <c r="D351648" t="s">
        <v>2241</v>
      </c>
    </row>
    <row r="351649" spans="4:4" x14ac:dyDescent="0.3">
      <c r="D351649" t="s">
        <v>2242</v>
      </c>
    </row>
    <row r="351650" spans="4:4" x14ac:dyDescent="0.3">
      <c r="D351650" t="s">
        <v>2243</v>
      </c>
    </row>
    <row r="351651" spans="4:4" x14ac:dyDescent="0.3">
      <c r="D351651" t="s">
        <v>2244</v>
      </c>
    </row>
    <row r="351652" spans="4:4" x14ac:dyDescent="0.3">
      <c r="D351652" t="s">
        <v>2245</v>
      </c>
    </row>
    <row r="351653" spans="4:4" x14ac:dyDescent="0.3">
      <c r="D351653" t="s">
        <v>2246</v>
      </c>
    </row>
    <row r="351654" spans="4:4" x14ac:dyDescent="0.3">
      <c r="D351654" t="s">
        <v>2247</v>
      </c>
    </row>
    <row r="351655" spans="4:4" x14ac:dyDescent="0.3">
      <c r="D351655" t="s">
        <v>2248</v>
      </c>
    </row>
    <row r="351656" spans="4:4" x14ac:dyDescent="0.3">
      <c r="D351656" t="s">
        <v>2249</v>
      </c>
    </row>
    <row r="351657" spans="4:4" x14ac:dyDescent="0.3">
      <c r="D351657" t="s">
        <v>2250</v>
      </c>
    </row>
    <row r="351658" spans="4:4" x14ac:dyDescent="0.3">
      <c r="D351658" t="s">
        <v>2251</v>
      </c>
    </row>
    <row r="351659" spans="4:4" x14ac:dyDescent="0.3">
      <c r="D351659" t="s">
        <v>2252</v>
      </c>
    </row>
    <row r="351660" spans="4:4" x14ac:dyDescent="0.3">
      <c r="D351660" t="s">
        <v>2253</v>
      </c>
    </row>
    <row r="351661" spans="4:4" x14ac:dyDescent="0.3">
      <c r="D351661" t="s">
        <v>2254</v>
      </c>
    </row>
    <row r="351662" spans="4:4" x14ac:dyDescent="0.3">
      <c r="D351662" t="s">
        <v>2255</v>
      </c>
    </row>
    <row r="351663" spans="4:4" x14ac:dyDescent="0.3">
      <c r="D351663" t="s">
        <v>2256</v>
      </c>
    </row>
    <row r="351664" spans="4:4" x14ac:dyDescent="0.3">
      <c r="D351664" t="s">
        <v>2257</v>
      </c>
    </row>
    <row r="351665" spans="4:4" x14ac:dyDescent="0.3">
      <c r="D351665" t="s">
        <v>2258</v>
      </c>
    </row>
    <row r="351666" spans="4:4" x14ac:dyDescent="0.3">
      <c r="D351666" t="s">
        <v>2259</v>
      </c>
    </row>
    <row r="351667" spans="4:4" x14ac:dyDescent="0.3">
      <c r="D351667" t="s">
        <v>2260</v>
      </c>
    </row>
    <row r="351668" spans="4:4" x14ac:dyDescent="0.3">
      <c r="D351668" t="s">
        <v>2261</v>
      </c>
    </row>
    <row r="351669" spans="4:4" x14ac:dyDescent="0.3">
      <c r="D351669" t="s">
        <v>2262</v>
      </c>
    </row>
    <row r="351670" spans="4:4" x14ac:dyDescent="0.3">
      <c r="D351670" t="s">
        <v>2263</v>
      </c>
    </row>
    <row r="351671" spans="4:4" x14ac:dyDescent="0.3">
      <c r="D351671" t="s">
        <v>2264</v>
      </c>
    </row>
    <row r="351672" spans="4:4" x14ac:dyDescent="0.3">
      <c r="D351672" t="s">
        <v>2265</v>
      </c>
    </row>
    <row r="351673" spans="4:4" x14ac:dyDescent="0.3">
      <c r="D351673" t="s">
        <v>2266</v>
      </c>
    </row>
    <row r="351674" spans="4:4" x14ac:dyDescent="0.3">
      <c r="D351674" t="s">
        <v>2267</v>
      </c>
    </row>
    <row r="351675" spans="4:4" x14ac:dyDescent="0.3">
      <c r="D351675" t="s">
        <v>2268</v>
      </c>
    </row>
    <row r="351676" spans="4:4" x14ac:dyDescent="0.3">
      <c r="D351676" t="s">
        <v>2269</v>
      </c>
    </row>
    <row r="351677" spans="4:4" x14ac:dyDescent="0.3">
      <c r="D351677" t="s">
        <v>2270</v>
      </c>
    </row>
    <row r="351678" spans="4:4" x14ac:dyDescent="0.3">
      <c r="D351678" t="s">
        <v>2271</v>
      </c>
    </row>
    <row r="351679" spans="4:4" x14ac:dyDescent="0.3">
      <c r="D351679" t="s">
        <v>2272</v>
      </c>
    </row>
    <row r="351680" spans="4:4" x14ac:dyDescent="0.3">
      <c r="D351680" t="s">
        <v>2273</v>
      </c>
    </row>
    <row r="351681" spans="4:4" x14ac:dyDescent="0.3">
      <c r="D351681" t="s">
        <v>2274</v>
      </c>
    </row>
    <row r="351682" spans="4:4" x14ac:dyDescent="0.3">
      <c r="D351682" t="s">
        <v>2275</v>
      </c>
    </row>
    <row r="351683" spans="4:4" x14ac:dyDescent="0.3">
      <c r="D351683" t="s">
        <v>2276</v>
      </c>
    </row>
    <row r="351684" spans="4:4" x14ac:dyDescent="0.3">
      <c r="D351684" t="s">
        <v>2277</v>
      </c>
    </row>
    <row r="351685" spans="4:4" x14ac:dyDescent="0.3">
      <c r="D351685" t="s">
        <v>2278</v>
      </c>
    </row>
    <row r="351686" spans="4:4" x14ac:dyDescent="0.3">
      <c r="D351686" t="s">
        <v>2279</v>
      </c>
    </row>
    <row r="351687" spans="4:4" x14ac:dyDescent="0.3">
      <c r="D351687" t="s">
        <v>2280</v>
      </c>
    </row>
    <row r="351688" spans="4:4" x14ac:dyDescent="0.3">
      <c r="D351688" t="s">
        <v>2281</v>
      </c>
    </row>
    <row r="351689" spans="4:4" x14ac:dyDescent="0.3">
      <c r="D351689" t="s">
        <v>2282</v>
      </c>
    </row>
    <row r="351690" spans="4:4" x14ac:dyDescent="0.3">
      <c r="D351690" t="s">
        <v>2283</v>
      </c>
    </row>
    <row r="351691" spans="4:4" x14ac:dyDescent="0.3">
      <c r="D351691" t="s">
        <v>2284</v>
      </c>
    </row>
    <row r="351692" spans="4:4" x14ac:dyDescent="0.3">
      <c r="D351692" t="s">
        <v>2285</v>
      </c>
    </row>
    <row r="351693" spans="4:4" x14ac:dyDescent="0.3">
      <c r="D351693" t="s">
        <v>2286</v>
      </c>
    </row>
    <row r="351694" spans="4:4" x14ac:dyDescent="0.3">
      <c r="D351694" t="s">
        <v>2287</v>
      </c>
    </row>
    <row r="351695" spans="4:4" x14ac:dyDescent="0.3">
      <c r="D351695" t="s">
        <v>2288</v>
      </c>
    </row>
    <row r="351696" spans="4:4" x14ac:dyDescent="0.3">
      <c r="D351696" t="s">
        <v>2289</v>
      </c>
    </row>
    <row r="351697" spans="4:4" x14ac:dyDescent="0.3">
      <c r="D351697" t="s">
        <v>2290</v>
      </c>
    </row>
    <row r="351698" spans="4:4" x14ac:dyDescent="0.3">
      <c r="D351698" t="s">
        <v>2291</v>
      </c>
    </row>
    <row r="351699" spans="4:4" x14ac:dyDescent="0.3">
      <c r="D351699" t="s">
        <v>2292</v>
      </c>
    </row>
    <row r="351700" spans="4:4" x14ac:dyDescent="0.3">
      <c r="D351700" t="s">
        <v>2293</v>
      </c>
    </row>
    <row r="351701" spans="4:4" x14ac:dyDescent="0.3">
      <c r="D351701" t="s">
        <v>2294</v>
      </c>
    </row>
    <row r="351702" spans="4:4" x14ac:dyDescent="0.3">
      <c r="D351702" t="s">
        <v>2295</v>
      </c>
    </row>
    <row r="351703" spans="4:4" x14ac:dyDescent="0.3">
      <c r="D351703" t="s">
        <v>2296</v>
      </c>
    </row>
    <row r="351704" spans="4:4" x14ac:dyDescent="0.3">
      <c r="D351704" t="s">
        <v>2297</v>
      </c>
    </row>
    <row r="351705" spans="4:4" x14ac:dyDescent="0.3">
      <c r="D351705" t="s">
        <v>2298</v>
      </c>
    </row>
    <row r="351706" spans="4:4" x14ac:dyDescent="0.3">
      <c r="D351706" t="s">
        <v>2299</v>
      </c>
    </row>
    <row r="351707" spans="4:4" x14ac:dyDescent="0.3">
      <c r="D351707" t="s">
        <v>2300</v>
      </c>
    </row>
    <row r="351708" spans="4:4" x14ac:dyDescent="0.3">
      <c r="D351708" t="s">
        <v>2301</v>
      </c>
    </row>
    <row r="351709" spans="4:4" x14ac:dyDescent="0.3">
      <c r="D351709" t="s">
        <v>2302</v>
      </c>
    </row>
    <row r="351710" spans="4:4" x14ac:dyDescent="0.3">
      <c r="D351710" t="s">
        <v>2303</v>
      </c>
    </row>
    <row r="351711" spans="4:4" x14ac:dyDescent="0.3">
      <c r="D351711" t="s">
        <v>2304</v>
      </c>
    </row>
    <row r="351712" spans="4:4" x14ac:dyDescent="0.3">
      <c r="D351712" t="s">
        <v>2305</v>
      </c>
    </row>
    <row r="351713" spans="4:4" x14ac:dyDescent="0.3">
      <c r="D351713" t="s">
        <v>2306</v>
      </c>
    </row>
    <row r="351714" spans="4:4" x14ac:dyDescent="0.3">
      <c r="D351714" t="s">
        <v>2307</v>
      </c>
    </row>
    <row r="351715" spans="4:4" x14ac:dyDescent="0.3">
      <c r="D351715" t="s">
        <v>2308</v>
      </c>
    </row>
    <row r="351716" spans="4:4" x14ac:dyDescent="0.3">
      <c r="D351716" t="s">
        <v>2309</v>
      </c>
    </row>
    <row r="351717" spans="4:4" x14ac:dyDescent="0.3">
      <c r="D351717" t="s">
        <v>2310</v>
      </c>
    </row>
    <row r="351718" spans="4:4" x14ac:dyDescent="0.3">
      <c r="D351718" t="s">
        <v>2311</v>
      </c>
    </row>
    <row r="351719" spans="4:4" x14ac:dyDescent="0.3">
      <c r="D351719" t="s">
        <v>2312</v>
      </c>
    </row>
    <row r="351720" spans="4:4" x14ac:dyDescent="0.3">
      <c r="D351720" t="s">
        <v>2313</v>
      </c>
    </row>
    <row r="351721" spans="4:4" x14ac:dyDescent="0.3">
      <c r="D351721" t="s">
        <v>2314</v>
      </c>
    </row>
    <row r="351722" spans="4:4" x14ac:dyDescent="0.3">
      <c r="D351722" t="s">
        <v>2315</v>
      </c>
    </row>
    <row r="351723" spans="4:4" x14ac:dyDescent="0.3">
      <c r="D351723" t="s">
        <v>2316</v>
      </c>
    </row>
    <row r="351724" spans="4:4" x14ac:dyDescent="0.3">
      <c r="D351724" t="s">
        <v>2317</v>
      </c>
    </row>
    <row r="351725" spans="4:4" x14ac:dyDescent="0.3">
      <c r="D351725" t="s">
        <v>2318</v>
      </c>
    </row>
    <row r="351726" spans="4:4" x14ac:dyDescent="0.3">
      <c r="D351726" t="s">
        <v>2319</v>
      </c>
    </row>
    <row r="351727" spans="4:4" x14ac:dyDescent="0.3">
      <c r="D351727" t="s">
        <v>2320</v>
      </c>
    </row>
    <row r="351728" spans="4:4" x14ac:dyDescent="0.3">
      <c r="D351728" t="s">
        <v>2321</v>
      </c>
    </row>
    <row r="351729" spans="4:4" x14ac:dyDescent="0.3">
      <c r="D351729" t="s">
        <v>2322</v>
      </c>
    </row>
    <row r="351730" spans="4:4" x14ac:dyDescent="0.3">
      <c r="D351730" t="s">
        <v>2323</v>
      </c>
    </row>
    <row r="351731" spans="4:4" x14ac:dyDescent="0.3">
      <c r="D351731" t="s">
        <v>2324</v>
      </c>
    </row>
    <row r="351732" spans="4:4" x14ac:dyDescent="0.3">
      <c r="D351732" t="s">
        <v>2325</v>
      </c>
    </row>
    <row r="351733" spans="4:4" x14ac:dyDescent="0.3">
      <c r="D351733" t="s">
        <v>2326</v>
      </c>
    </row>
    <row r="351734" spans="4:4" x14ac:dyDescent="0.3">
      <c r="D351734" t="s">
        <v>2327</v>
      </c>
    </row>
    <row r="351735" spans="4:4" x14ac:dyDescent="0.3">
      <c r="D351735" t="s">
        <v>2328</v>
      </c>
    </row>
    <row r="351736" spans="4:4" x14ac:dyDescent="0.3">
      <c r="D351736" t="s">
        <v>2329</v>
      </c>
    </row>
    <row r="351737" spans="4:4" x14ac:dyDescent="0.3">
      <c r="D351737" t="s">
        <v>2330</v>
      </c>
    </row>
    <row r="351738" spans="4:4" x14ac:dyDescent="0.3">
      <c r="D351738" t="s">
        <v>2331</v>
      </c>
    </row>
    <row r="351739" spans="4:4" x14ac:dyDescent="0.3">
      <c r="D351739" t="s">
        <v>2332</v>
      </c>
    </row>
    <row r="351740" spans="4:4" x14ac:dyDescent="0.3">
      <c r="D351740" t="s">
        <v>2333</v>
      </c>
    </row>
    <row r="351741" spans="4:4" x14ac:dyDescent="0.3">
      <c r="D351741" t="s">
        <v>2334</v>
      </c>
    </row>
    <row r="351742" spans="4:4" x14ac:dyDescent="0.3">
      <c r="D351742" t="s">
        <v>2335</v>
      </c>
    </row>
    <row r="351743" spans="4:4" x14ac:dyDescent="0.3">
      <c r="D351743" t="s">
        <v>2336</v>
      </c>
    </row>
    <row r="351744" spans="4:4" x14ac:dyDescent="0.3">
      <c r="D351744" t="s">
        <v>2337</v>
      </c>
    </row>
    <row r="351745" spans="4:4" x14ac:dyDescent="0.3">
      <c r="D351745" t="s">
        <v>2338</v>
      </c>
    </row>
    <row r="351746" spans="4:4" x14ac:dyDescent="0.3">
      <c r="D351746" t="s">
        <v>2339</v>
      </c>
    </row>
    <row r="351747" spans="4:4" x14ac:dyDescent="0.3">
      <c r="D351747" t="s">
        <v>2340</v>
      </c>
    </row>
    <row r="351748" spans="4:4" x14ac:dyDescent="0.3">
      <c r="D351748" t="s">
        <v>2341</v>
      </c>
    </row>
    <row r="351749" spans="4:4" x14ac:dyDescent="0.3">
      <c r="D351749" t="s">
        <v>2342</v>
      </c>
    </row>
    <row r="351750" spans="4:4" x14ac:dyDescent="0.3">
      <c r="D351750" t="s">
        <v>2343</v>
      </c>
    </row>
    <row r="351751" spans="4:4" x14ac:dyDescent="0.3">
      <c r="D351751" t="s">
        <v>2344</v>
      </c>
    </row>
    <row r="351752" spans="4:4" x14ac:dyDescent="0.3">
      <c r="D351752" t="s">
        <v>2345</v>
      </c>
    </row>
    <row r="351753" spans="4:4" x14ac:dyDescent="0.3">
      <c r="D351753" t="s">
        <v>2346</v>
      </c>
    </row>
    <row r="351754" spans="4:4" x14ac:dyDescent="0.3">
      <c r="D351754" t="s">
        <v>2347</v>
      </c>
    </row>
    <row r="351755" spans="4:4" x14ac:dyDescent="0.3">
      <c r="D351755" t="s">
        <v>2348</v>
      </c>
    </row>
    <row r="351756" spans="4:4" x14ac:dyDescent="0.3">
      <c r="D351756" t="s">
        <v>2349</v>
      </c>
    </row>
    <row r="351757" spans="4:4" x14ac:dyDescent="0.3">
      <c r="D351757" t="s">
        <v>2350</v>
      </c>
    </row>
    <row r="351758" spans="4:4" x14ac:dyDescent="0.3">
      <c r="D351758" t="s">
        <v>2351</v>
      </c>
    </row>
    <row r="351759" spans="4:4" x14ac:dyDescent="0.3">
      <c r="D351759" t="s">
        <v>2352</v>
      </c>
    </row>
    <row r="351760" spans="4:4" x14ac:dyDescent="0.3">
      <c r="D351760" t="s">
        <v>2353</v>
      </c>
    </row>
    <row r="351761" spans="4:4" x14ac:dyDescent="0.3">
      <c r="D351761" t="s">
        <v>2354</v>
      </c>
    </row>
    <row r="351762" spans="4:4" x14ac:dyDescent="0.3">
      <c r="D351762" t="s">
        <v>2355</v>
      </c>
    </row>
    <row r="351763" spans="4:4" x14ac:dyDescent="0.3">
      <c r="D351763" t="s">
        <v>2356</v>
      </c>
    </row>
    <row r="351764" spans="4:4" x14ac:dyDescent="0.3">
      <c r="D351764" t="s">
        <v>2357</v>
      </c>
    </row>
    <row r="351765" spans="4:4" x14ac:dyDescent="0.3">
      <c r="D351765" t="s">
        <v>2358</v>
      </c>
    </row>
    <row r="351766" spans="4:4" x14ac:dyDescent="0.3">
      <c r="D351766" t="s">
        <v>2359</v>
      </c>
    </row>
    <row r="351767" spans="4:4" x14ac:dyDescent="0.3">
      <c r="D351767" t="s">
        <v>2360</v>
      </c>
    </row>
    <row r="351768" spans="4:4" x14ac:dyDescent="0.3">
      <c r="D351768" t="s">
        <v>2361</v>
      </c>
    </row>
    <row r="351769" spans="4:4" x14ac:dyDescent="0.3">
      <c r="D351769" t="s">
        <v>2362</v>
      </c>
    </row>
    <row r="351770" spans="4:4" x14ac:dyDescent="0.3">
      <c r="D351770" t="s">
        <v>2363</v>
      </c>
    </row>
    <row r="351771" spans="4:4" x14ac:dyDescent="0.3">
      <c r="D351771" t="s">
        <v>2364</v>
      </c>
    </row>
    <row r="351772" spans="4:4" x14ac:dyDescent="0.3">
      <c r="D351772" t="s">
        <v>2365</v>
      </c>
    </row>
    <row r="351773" spans="4:4" x14ac:dyDescent="0.3">
      <c r="D351773" t="s">
        <v>2366</v>
      </c>
    </row>
    <row r="351774" spans="4:4" x14ac:dyDescent="0.3">
      <c r="D351774" t="s">
        <v>2367</v>
      </c>
    </row>
    <row r="351775" spans="4:4" x14ac:dyDescent="0.3">
      <c r="D351775" t="s">
        <v>2368</v>
      </c>
    </row>
    <row r="351776" spans="4:4" x14ac:dyDescent="0.3">
      <c r="D351776" t="s">
        <v>2369</v>
      </c>
    </row>
    <row r="351777" spans="4:4" x14ac:dyDescent="0.3">
      <c r="D351777" t="s">
        <v>2370</v>
      </c>
    </row>
    <row r="351778" spans="4:4" x14ac:dyDescent="0.3">
      <c r="D351778" t="s">
        <v>2371</v>
      </c>
    </row>
    <row r="351779" spans="4:4" x14ac:dyDescent="0.3">
      <c r="D351779" t="s">
        <v>2372</v>
      </c>
    </row>
    <row r="351780" spans="4:4" x14ac:dyDescent="0.3">
      <c r="D351780" t="s">
        <v>2373</v>
      </c>
    </row>
    <row r="351781" spans="4:4" x14ac:dyDescent="0.3">
      <c r="D351781" t="s">
        <v>2374</v>
      </c>
    </row>
    <row r="351782" spans="4:4" x14ac:dyDescent="0.3">
      <c r="D351782" t="s">
        <v>2375</v>
      </c>
    </row>
    <row r="351783" spans="4:4" x14ac:dyDescent="0.3">
      <c r="D351783" t="s">
        <v>2376</v>
      </c>
    </row>
    <row r="351784" spans="4:4" x14ac:dyDescent="0.3">
      <c r="D351784" t="s">
        <v>2377</v>
      </c>
    </row>
    <row r="351785" spans="4:4" x14ac:dyDescent="0.3">
      <c r="D351785" t="s">
        <v>2378</v>
      </c>
    </row>
    <row r="351786" spans="4:4" x14ac:dyDescent="0.3">
      <c r="D351786" t="s">
        <v>2379</v>
      </c>
    </row>
    <row r="351787" spans="4:4" x14ac:dyDescent="0.3">
      <c r="D351787" t="s">
        <v>2380</v>
      </c>
    </row>
    <row r="351788" spans="4:4" x14ac:dyDescent="0.3">
      <c r="D351788" t="s">
        <v>2381</v>
      </c>
    </row>
    <row r="351789" spans="4:4" x14ac:dyDescent="0.3">
      <c r="D351789" t="s">
        <v>2382</v>
      </c>
    </row>
    <row r="351790" spans="4:4" x14ac:dyDescent="0.3">
      <c r="D351790" t="s">
        <v>2383</v>
      </c>
    </row>
    <row r="351791" spans="4:4" x14ac:dyDescent="0.3">
      <c r="D351791" t="s">
        <v>2384</v>
      </c>
    </row>
    <row r="351792" spans="4:4" x14ac:dyDescent="0.3">
      <c r="D351792" t="s">
        <v>2385</v>
      </c>
    </row>
    <row r="351793" spans="4:4" x14ac:dyDescent="0.3">
      <c r="D351793" t="s">
        <v>2386</v>
      </c>
    </row>
    <row r="351794" spans="4:4" x14ac:dyDescent="0.3">
      <c r="D351794" t="s">
        <v>2387</v>
      </c>
    </row>
    <row r="351795" spans="4:4" x14ac:dyDescent="0.3">
      <c r="D351795" t="s">
        <v>2388</v>
      </c>
    </row>
    <row r="351796" spans="4:4" x14ac:dyDescent="0.3">
      <c r="D351796" t="s">
        <v>2389</v>
      </c>
    </row>
    <row r="351797" spans="4:4" x14ac:dyDescent="0.3">
      <c r="D351797" t="s">
        <v>2390</v>
      </c>
    </row>
    <row r="351798" spans="4:4" x14ac:dyDescent="0.3">
      <c r="D351798" t="s">
        <v>2391</v>
      </c>
    </row>
    <row r="351799" spans="4:4" x14ac:dyDescent="0.3">
      <c r="D351799" t="s">
        <v>2392</v>
      </c>
    </row>
    <row r="351800" spans="4:4" x14ac:dyDescent="0.3">
      <c r="D351800" t="s">
        <v>2393</v>
      </c>
    </row>
    <row r="351801" spans="4:4" x14ac:dyDescent="0.3">
      <c r="D351801" t="s">
        <v>2394</v>
      </c>
    </row>
    <row r="351802" spans="4:4" x14ac:dyDescent="0.3">
      <c r="D351802" t="s">
        <v>2395</v>
      </c>
    </row>
    <row r="351803" spans="4:4" x14ac:dyDescent="0.3">
      <c r="D351803" t="s">
        <v>2396</v>
      </c>
    </row>
    <row r="351804" spans="4:4" x14ac:dyDescent="0.3">
      <c r="D351804" t="s">
        <v>2397</v>
      </c>
    </row>
    <row r="351805" spans="4:4" x14ac:dyDescent="0.3">
      <c r="D351805" t="s">
        <v>2398</v>
      </c>
    </row>
    <row r="351806" spans="4:4" x14ac:dyDescent="0.3">
      <c r="D351806" t="s">
        <v>2399</v>
      </c>
    </row>
    <row r="351807" spans="4:4" x14ac:dyDescent="0.3">
      <c r="D351807" t="s">
        <v>2400</v>
      </c>
    </row>
    <row r="351808" spans="4:4" x14ac:dyDescent="0.3">
      <c r="D351808" t="s">
        <v>2401</v>
      </c>
    </row>
    <row r="351809" spans="4:4" x14ac:dyDescent="0.3">
      <c r="D351809" t="s">
        <v>2402</v>
      </c>
    </row>
    <row r="351810" spans="4:4" x14ac:dyDescent="0.3">
      <c r="D351810" t="s">
        <v>2403</v>
      </c>
    </row>
    <row r="351811" spans="4:4" x14ac:dyDescent="0.3">
      <c r="D351811" t="s">
        <v>2404</v>
      </c>
    </row>
    <row r="351812" spans="4:4" x14ac:dyDescent="0.3">
      <c r="D351812" t="s">
        <v>2405</v>
      </c>
    </row>
    <row r="351813" spans="4:4" x14ac:dyDescent="0.3">
      <c r="D351813" t="s">
        <v>2406</v>
      </c>
    </row>
    <row r="351814" spans="4:4" x14ac:dyDescent="0.3">
      <c r="D351814" t="s">
        <v>2407</v>
      </c>
    </row>
    <row r="351815" spans="4:4" x14ac:dyDescent="0.3">
      <c r="D351815" t="s">
        <v>2408</v>
      </c>
    </row>
    <row r="351816" spans="4:4" x14ac:dyDescent="0.3">
      <c r="D351816" t="s">
        <v>2409</v>
      </c>
    </row>
    <row r="351817" spans="4:4" x14ac:dyDescent="0.3">
      <c r="D351817" t="s">
        <v>2410</v>
      </c>
    </row>
    <row r="351818" spans="4:4" x14ac:dyDescent="0.3">
      <c r="D351818" t="s">
        <v>2411</v>
      </c>
    </row>
    <row r="351819" spans="4:4" x14ac:dyDescent="0.3">
      <c r="D351819" t="s">
        <v>2412</v>
      </c>
    </row>
    <row r="351820" spans="4:4" x14ac:dyDescent="0.3">
      <c r="D351820" t="s">
        <v>2413</v>
      </c>
    </row>
    <row r="351821" spans="4:4" x14ac:dyDescent="0.3">
      <c r="D351821" t="s">
        <v>2414</v>
      </c>
    </row>
    <row r="351822" spans="4:4" x14ac:dyDescent="0.3">
      <c r="D351822" t="s">
        <v>2415</v>
      </c>
    </row>
    <row r="351823" spans="4:4" x14ac:dyDescent="0.3">
      <c r="D351823" t="s">
        <v>2416</v>
      </c>
    </row>
    <row r="351824" spans="4:4" x14ac:dyDescent="0.3">
      <c r="D351824" t="s">
        <v>2417</v>
      </c>
    </row>
    <row r="351825" spans="4:4" x14ac:dyDescent="0.3">
      <c r="D351825" t="s">
        <v>2418</v>
      </c>
    </row>
    <row r="351826" spans="4:4" x14ac:dyDescent="0.3">
      <c r="D351826" t="s">
        <v>2419</v>
      </c>
    </row>
    <row r="351827" spans="4:4" x14ac:dyDescent="0.3">
      <c r="D351827" t="s">
        <v>2420</v>
      </c>
    </row>
    <row r="351828" spans="4:4" x14ac:dyDescent="0.3">
      <c r="D351828" t="s">
        <v>2421</v>
      </c>
    </row>
    <row r="351829" spans="4:4" x14ac:dyDescent="0.3">
      <c r="D351829" t="s">
        <v>2422</v>
      </c>
    </row>
    <row r="351830" spans="4:4" x14ac:dyDescent="0.3">
      <c r="D351830" t="s">
        <v>2423</v>
      </c>
    </row>
    <row r="351831" spans="4:4" x14ac:dyDescent="0.3">
      <c r="D351831" t="s">
        <v>2424</v>
      </c>
    </row>
    <row r="351832" spans="4:4" x14ac:dyDescent="0.3">
      <c r="D351832" t="s">
        <v>2425</v>
      </c>
    </row>
    <row r="351833" spans="4:4" x14ac:dyDescent="0.3">
      <c r="D351833" t="s">
        <v>2426</v>
      </c>
    </row>
    <row r="351834" spans="4:4" x14ac:dyDescent="0.3">
      <c r="D351834" t="s">
        <v>2427</v>
      </c>
    </row>
    <row r="351835" spans="4:4" x14ac:dyDescent="0.3">
      <c r="D351835" t="s">
        <v>2428</v>
      </c>
    </row>
    <row r="351836" spans="4:4" x14ac:dyDescent="0.3">
      <c r="D351836" t="s">
        <v>2429</v>
      </c>
    </row>
    <row r="351837" spans="4:4" x14ac:dyDescent="0.3">
      <c r="D351837" t="s">
        <v>2430</v>
      </c>
    </row>
    <row r="351838" spans="4:4" x14ac:dyDescent="0.3">
      <c r="D351838" t="s">
        <v>2431</v>
      </c>
    </row>
    <row r="351839" spans="4:4" x14ac:dyDescent="0.3">
      <c r="D351839" t="s">
        <v>2432</v>
      </c>
    </row>
    <row r="351840" spans="4:4" x14ac:dyDescent="0.3">
      <c r="D351840" t="s">
        <v>2433</v>
      </c>
    </row>
    <row r="351841" spans="4:4" x14ac:dyDescent="0.3">
      <c r="D351841" t="s">
        <v>2434</v>
      </c>
    </row>
    <row r="351842" spans="4:4" x14ac:dyDescent="0.3">
      <c r="D351842" t="s">
        <v>2435</v>
      </c>
    </row>
    <row r="351843" spans="4:4" x14ac:dyDescent="0.3">
      <c r="D351843" t="s">
        <v>2436</v>
      </c>
    </row>
    <row r="351844" spans="4:4" x14ac:dyDescent="0.3">
      <c r="D351844" t="s">
        <v>2437</v>
      </c>
    </row>
    <row r="351845" spans="4:4" x14ac:dyDescent="0.3">
      <c r="D351845" t="s">
        <v>2438</v>
      </c>
    </row>
    <row r="351846" spans="4:4" x14ac:dyDescent="0.3">
      <c r="D351846" t="s">
        <v>2439</v>
      </c>
    </row>
    <row r="351847" spans="4:4" x14ac:dyDescent="0.3">
      <c r="D351847" t="s">
        <v>2440</v>
      </c>
    </row>
    <row r="351848" spans="4:4" x14ac:dyDescent="0.3">
      <c r="D351848" t="s">
        <v>2441</v>
      </c>
    </row>
    <row r="351849" spans="4:4" x14ac:dyDescent="0.3">
      <c r="D351849" t="s">
        <v>2442</v>
      </c>
    </row>
    <row r="351850" spans="4:4" x14ac:dyDescent="0.3">
      <c r="D351850" t="s">
        <v>2443</v>
      </c>
    </row>
    <row r="351851" spans="4:4" x14ac:dyDescent="0.3">
      <c r="D351851" t="s">
        <v>2444</v>
      </c>
    </row>
    <row r="351852" spans="4:4" x14ac:dyDescent="0.3">
      <c r="D351852" t="s">
        <v>2445</v>
      </c>
    </row>
    <row r="351853" spans="4:4" x14ac:dyDescent="0.3">
      <c r="D351853" t="s">
        <v>2446</v>
      </c>
    </row>
    <row r="351854" spans="4:4" x14ac:dyDescent="0.3">
      <c r="D351854" t="s">
        <v>2447</v>
      </c>
    </row>
    <row r="351855" spans="4:4" x14ac:dyDescent="0.3">
      <c r="D351855" t="s">
        <v>2448</v>
      </c>
    </row>
    <row r="351856" spans="4:4" x14ac:dyDescent="0.3">
      <c r="D351856" t="s">
        <v>2449</v>
      </c>
    </row>
    <row r="351857" spans="4:4" x14ac:dyDescent="0.3">
      <c r="D351857" t="s">
        <v>2450</v>
      </c>
    </row>
    <row r="351858" spans="4:4" x14ac:dyDescent="0.3">
      <c r="D351858" t="s">
        <v>2451</v>
      </c>
    </row>
    <row r="351859" spans="4:4" x14ac:dyDescent="0.3">
      <c r="D351859" t="s">
        <v>2452</v>
      </c>
    </row>
    <row r="351860" spans="4:4" x14ac:dyDescent="0.3">
      <c r="D351860" t="s">
        <v>2453</v>
      </c>
    </row>
    <row r="351861" spans="4:4" x14ac:dyDescent="0.3">
      <c r="D351861" t="s">
        <v>2454</v>
      </c>
    </row>
    <row r="351862" spans="4:4" x14ac:dyDescent="0.3">
      <c r="D351862" t="s">
        <v>2455</v>
      </c>
    </row>
    <row r="351863" spans="4:4" x14ac:dyDescent="0.3">
      <c r="D351863" t="s">
        <v>2456</v>
      </c>
    </row>
    <row r="351864" spans="4:4" x14ac:dyDescent="0.3">
      <c r="D351864" t="s">
        <v>2457</v>
      </c>
    </row>
    <row r="351865" spans="4:4" x14ac:dyDescent="0.3">
      <c r="D351865" t="s">
        <v>2458</v>
      </c>
    </row>
    <row r="351866" spans="4:4" x14ac:dyDescent="0.3">
      <c r="D351866" t="s">
        <v>2459</v>
      </c>
    </row>
    <row r="351867" spans="4:4" x14ac:dyDescent="0.3">
      <c r="D351867" t="s">
        <v>2460</v>
      </c>
    </row>
    <row r="351868" spans="4:4" x14ac:dyDescent="0.3">
      <c r="D351868" t="s">
        <v>2461</v>
      </c>
    </row>
    <row r="351869" spans="4:4" x14ac:dyDescent="0.3">
      <c r="D351869" t="s">
        <v>2462</v>
      </c>
    </row>
    <row r="351870" spans="4:4" x14ac:dyDescent="0.3">
      <c r="D351870" t="s">
        <v>2463</v>
      </c>
    </row>
    <row r="351871" spans="4:4" x14ac:dyDescent="0.3">
      <c r="D351871" t="s">
        <v>2464</v>
      </c>
    </row>
    <row r="351872" spans="4:4" x14ac:dyDescent="0.3">
      <c r="D351872" t="s">
        <v>2465</v>
      </c>
    </row>
    <row r="351873" spans="4:4" x14ac:dyDescent="0.3">
      <c r="D351873" t="s">
        <v>2466</v>
      </c>
    </row>
    <row r="351874" spans="4:4" x14ac:dyDescent="0.3">
      <c r="D351874" t="s">
        <v>2467</v>
      </c>
    </row>
    <row r="351875" spans="4:4" x14ac:dyDescent="0.3">
      <c r="D351875" t="s">
        <v>2468</v>
      </c>
    </row>
    <row r="351876" spans="4:4" x14ac:dyDescent="0.3">
      <c r="D351876" t="s">
        <v>2469</v>
      </c>
    </row>
    <row r="351877" spans="4:4" x14ac:dyDescent="0.3">
      <c r="D351877" t="s">
        <v>2470</v>
      </c>
    </row>
    <row r="351878" spans="4:4" x14ac:dyDescent="0.3">
      <c r="D351878" t="s">
        <v>2471</v>
      </c>
    </row>
    <row r="351879" spans="4:4" x14ac:dyDescent="0.3">
      <c r="D351879" t="s">
        <v>2472</v>
      </c>
    </row>
    <row r="351880" spans="4:4" x14ac:dyDescent="0.3">
      <c r="D351880" t="s">
        <v>2473</v>
      </c>
    </row>
    <row r="351881" spans="4:4" x14ac:dyDescent="0.3">
      <c r="D351881" t="s">
        <v>2474</v>
      </c>
    </row>
    <row r="351882" spans="4:4" x14ac:dyDescent="0.3">
      <c r="D351882" t="s">
        <v>2475</v>
      </c>
    </row>
    <row r="351883" spans="4:4" x14ac:dyDescent="0.3">
      <c r="D351883" t="s">
        <v>2476</v>
      </c>
    </row>
    <row r="351884" spans="4:4" x14ac:dyDescent="0.3">
      <c r="D351884" t="s">
        <v>2477</v>
      </c>
    </row>
    <row r="351885" spans="4:4" x14ac:dyDescent="0.3">
      <c r="D351885" t="s">
        <v>2478</v>
      </c>
    </row>
    <row r="351886" spans="4:4" x14ac:dyDescent="0.3">
      <c r="D351886" t="s">
        <v>2479</v>
      </c>
    </row>
    <row r="351887" spans="4:4" x14ac:dyDescent="0.3">
      <c r="D351887" t="s">
        <v>2480</v>
      </c>
    </row>
    <row r="351888" spans="4:4" x14ac:dyDescent="0.3">
      <c r="D351888" t="s">
        <v>2481</v>
      </c>
    </row>
    <row r="351889" spans="4:4" x14ac:dyDescent="0.3">
      <c r="D351889" t="s">
        <v>2482</v>
      </c>
    </row>
    <row r="351890" spans="4:4" x14ac:dyDescent="0.3">
      <c r="D351890" t="s">
        <v>2483</v>
      </c>
    </row>
    <row r="351891" spans="4:4" x14ac:dyDescent="0.3">
      <c r="D351891" t="s">
        <v>2484</v>
      </c>
    </row>
    <row r="351892" spans="4:4" x14ac:dyDescent="0.3">
      <c r="D351892" t="s">
        <v>2485</v>
      </c>
    </row>
    <row r="351893" spans="4:4" x14ac:dyDescent="0.3">
      <c r="D351893" t="s">
        <v>2486</v>
      </c>
    </row>
    <row r="351894" spans="4:4" x14ac:dyDescent="0.3">
      <c r="D351894" t="s">
        <v>2487</v>
      </c>
    </row>
    <row r="351895" spans="4:4" x14ac:dyDescent="0.3">
      <c r="D351895" t="s">
        <v>2488</v>
      </c>
    </row>
    <row r="351896" spans="4:4" x14ac:dyDescent="0.3">
      <c r="D351896" t="s">
        <v>2489</v>
      </c>
    </row>
    <row r="351897" spans="4:4" x14ac:dyDescent="0.3">
      <c r="D351897" t="s">
        <v>2490</v>
      </c>
    </row>
    <row r="351898" spans="4:4" x14ac:dyDescent="0.3">
      <c r="D351898" t="s">
        <v>2491</v>
      </c>
    </row>
    <row r="351899" spans="4:4" x14ac:dyDescent="0.3">
      <c r="D351899" t="s">
        <v>2492</v>
      </c>
    </row>
    <row r="351900" spans="4:4" x14ac:dyDescent="0.3">
      <c r="D351900" t="s">
        <v>2493</v>
      </c>
    </row>
    <row r="351901" spans="4:4" x14ac:dyDescent="0.3">
      <c r="D351901" t="s">
        <v>2494</v>
      </c>
    </row>
    <row r="351902" spans="4:4" x14ac:dyDescent="0.3">
      <c r="D351902" t="s">
        <v>2495</v>
      </c>
    </row>
    <row r="351903" spans="4:4" x14ac:dyDescent="0.3">
      <c r="D351903" t="s">
        <v>2496</v>
      </c>
    </row>
    <row r="351904" spans="4:4" x14ac:dyDescent="0.3">
      <c r="D351904" t="s">
        <v>2497</v>
      </c>
    </row>
    <row r="351905" spans="4:4" x14ac:dyDescent="0.3">
      <c r="D351905" t="s">
        <v>2498</v>
      </c>
    </row>
    <row r="351906" spans="4:4" x14ac:dyDescent="0.3">
      <c r="D351906" t="s">
        <v>2499</v>
      </c>
    </row>
    <row r="351907" spans="4:4" x14ac:dyDescent="0.3">
      <c r="D351907" t="s">
        <v>2500</v>
      </c>
    </row>
    <row r="351908" spans="4:4" x14ac:dyDescent="0.3">
      <c r="D351908" t="s">
        <v>2501</v>
      </c>
    </row>
    <row r="351909" spans="4:4" x14ac:dyDescent="0.3">
      <c r="D351909" t="s">
        <v>2502</v>
      </c>
    </row>
    <row r="351910" spans="4:4" x14ac:dyDescent="0.3">
      <c r="D351910" t="s">
        <v>2503</v>
      </c>
    </row>
    <row r="351911" spans="4:4" x14ac:dyDescent="0.3">
      <c r="D351911" t="s">
        <v>2504</v>
      </c>
    </row>
    <row r="351912" spans="4:4" x14ac:dyDescent="0.3">
      <c r="D351912" t="s">
        <v>2505</v>
      </c>
    </row>
    <row r="351913" spans="4:4" x14ac:dyDescent="0.3">
      <c r="D351913" t="s">
        <v>2506</v>
      </c>
    </row>
    <row r="351914" spans="4:4" x14ac:dyDescent="0.3">
      <c r="D351914" t="s">
        <v>2507</v>
      </c>
    </row>
    <row r="351915" spans="4:4" x14ac:dyDescent="0.3">
      <c r="D351915" t="s">
        <v>2508</v>
      </c>
    </row>
    <row r="351916" spans="4:4" x14ac:dyDescent="0.3">
      <c r="D351916" t="s">
        <v>2509</v>
      </c>
    </row>
    <row r="351917" spans="4:4" x14ac:dyDescent="0.3">
      <c r="D351917" t="s">
        <v>2510</v>
      </c>
    </row>
    <row r="351918" spans="4:4" x14ac:dyDescent="0.3">
      <c r="D351918" t="s">
        <v>2511</v>
      </c>
    </row>
    <row r="351919" spans="4:4" x14ac:dyDescent="0.3">
      <c r="D351919" t="s">
        <v>2512</v>
      </c>
    </row>
    <row r="351920" spans="4:4" x14ac:dyDescent="0.3">
      <c r="D351920" t="s">
        <v>2513</v>
      </c>
    </row>
    <row r="351921" spans="4:4" x14ac:dyDescent="0.3">
      <c r="D351921" t="s">
        <v>2514</v>
      </c>
    </row>
    <row r="351922" spans="4:4" x14ac:dyDescent="0.3">
      <c r="D351922" t="s">
        <v>2515</v>
      </c>
    </row>
    <row r="351923" spans="4:4" x14ac:dyDescent="0.3">
      <c r="D351923" t="s">
        <v>2516</v>
      </c>
    </row>
    <row r="351924" spans="4:4" x14ac:dyDescent="0.3">
      <c r="D351924" t="s">
        <v>2517</v>
      </c>
    </row>
    <row r="351925" spans="4:4" x14ac:dyDescent="0.3">
      <c r="D351925" t="s">
        <v>2518</v>
      </c>
    </row>
    <row r="351926" spans="4:4" x14ac:dyDescent="0.3">
      <c r="D351926" t="s">
        <v>2519</v>
      </c>
    </row>
    <row r="351927" spans="4:4" x14ac:dyDescent="0.3">
      <c r="D351927" t="s">
        <v>2520</v>
      </c>
    </row>
    <row r="351928" spans="4:4" x14ac:dyDescent="0.3">
      <c r="D351928" t="s">
        <v>2521</v>
      </c>
    </row>
    <row r="351929" spans="4:4" x14ac:dyDescent="0.3">
      <c r="D351929" t="s">
        <v>2522</v>
      </c>
    </row>
    <row r="351930" spans="4:4" x14ac:dyDescent="0.3">
      <c r="D351930" t="s">
        <v>2523</v>
      </c>
    </row>
    <row r="351931" spans="4:4" x14ac:dyDescent="0.3">
      <c r="D351931" t="s">
        <v>2524</v>
      </c>
    </row>
    <row r="351932" spans="4:4" x14ac:dyDescent="0.3">
      <c r="D351932" t="s">
        <v>2525</v>
      </c>
    </row>
    <row r="351933" spans="4:4" x14ac:dyDescent="0.3">
      <c r="D351933" t="s">
        <v>2526</v>
      </c>
    </row>
    <row r="351934" spans="4:4" x14ac:dyDescent="0.3">
      <c r="D351934" t="s">
        <v>2527</v>
      </c>
    </row>
    <row r="351935" spans="4:4" x14ac:dyDescent="0.3">
      <c r="D351935" t="s">
        <v>2528</v>
      </c>
    </row>
    <row r="351936" spans="4:4" x14ac:dyDescent="0.3">
      <c r="D351936" t="s">
        <v>2529</v>
      </c>
    </row>
    <row r="351937" spans="4:4" x14ac:dyDescent="0.3">
      <c r="D351937" t="s">
        <v>2530</v>
      </c>
    </row>
    <row r="351938" spans="4:4" x14ac:dyDescent="0.3">
      <c r="D351938" t="s">
        <v>2531</v>
      </c>
    </row>
    <row r="351939" spans="4:4" x14ac:dyDescent="0.3">
      <c r="D351939" t="s">
        <v>2532</v>
      </c>
    </row>
    <row r="351940" spans="4:4" x14ac:dyDescent="0.3">
      <c r="D351940" t="s">
        <v>2533</v>
      </c>
    </row>
    <row r="351941" spans="4:4" x14ac:dyDescent="0.3">
      <c r="D351941" t="s">
        <v>2534</v>
      </c>
    </row>
    <row r="351942" spans="4:4" x14ac:dyDescent="0.3">
      <c r="D351942" t="s">
        <v>2535</v>
      </c>
    </row>
    <row r="351943" spans="4:4" x14ac:dyDescent="0.3">
      <c r="D351943" t="s">
        <v>2536</v>
      </c>
    </row>
    <row r="351944" spans="4:4" x14ac:dyDescent="0.3">
      <c r="D351944" t="s">
        <v>2537</v>
      </c>
    </row>
    <row r="351945" spans="4:4" x14ac:dyDescent="0.3">
      <c r="D351945" t="s">
        <v>2538</v>
      </c>
    </row>
    <row r="351946" spans="4:4" x14ac:dyDescent="0.3">
      <c r="D351946" t="s">
        <v>2539</v>
      </c>
    </row>
    <row r="351947" spans="4:4" x14ac:dyDescent="0.3">
      <c r="D351947" t="s">
        <v>2540</v>
      </c>
    </row>
    <row r="351948" spans="4:4" x14ac:dyDescent="0.3">
      <c r="D351948" t="s">
        <v>2541</v>
      </c>
    </row>
    <row r="351949" spans="4:4" x14ac:dyDescent="0.3">
      <c r="D351949" t="s">
        <v>2542</v>
      </c>
    </row>
    <row r="351950" spans="4:4" x14ac:dyDescent="0.3">
      <c r="D351950" t="s">
        <v>2543</v>
      </c>
    </row>
    <row r="351951" spans="4:4" x14ac:dyDescent="0.3">
      <c r="D351951" t="s">
        <v>2544</v>
      </c>
    </row>
    <row r="351952" spans="4:4" x14ac:dyDescent="0.3">
      <c r="D351952" t="s">
        <v>2545</v>
      </c>
    </row>
    <row r="351953" spans="4:4" x14ac:dyDescent="0.3">
      <c r="D351953" t="s">
        <v>2546</v>
      </c>
    </row>
    <row r="351954" spans="4:4" x14ac:dyDescent="0.3">
      <c r="D351954" t="s">
        <v>2547</v>
      </c>
    </row>
    <row r="351955" spans="4:4" x14ac:dyDescent="0.3">
      <c r="D351955" t="s">
        <v>2548</v>
      </c>
    </row>
    <row r="351956" spans="4:4" x14ac:dyDescent="0.3">
      <c r="D351956" t="s">
        <v>2549</v>
      </c>
    </row>
    <row r="351957" spans="4:4" x14ac:dyDescent="0.3">
      <c r="D351957" t="s">
        <v>2550</v>
      </c>
    </row>
    <row r="351958" spans="4:4" x14ac:dyDescent="0.3">
      <c r="D351958" t="s">
        <v>2551</v>
      </c>
    </row>
    <row r="351959" spans="4:4" x14ac:dyDescent="0.3">
      <c r="D351959" t="s">
        <v>2552</v>
      </c>
    </row>
    <row r="351960" spans="4:4" x14ac:dyDescent="0.3">
      <c r="D351960" t="s">
        <v>2553</v>
      </c>
    </row>
    <row r="351961" spans="4:4" x14ac:dyDescent="0.3">
      <c r="D351961" t="s">
        <v>2554</v>
      </c>
    </row>
    <row r="351962" spans="4:4" x14ac:dyDescent="0.3">
      <c r="D351962" t="s">
        <v>2555</v>
      </c>
    </row>
    <row r="351963" spans="4:4" x14ac:dyDescent="0.3">
      <c r="D351963" t="s">
        <v>2556</v>
      </c>
    </row>
    <row r="351964" spans="4:4" x14ac:dyDescent="0.3">
      <c r="D351964" t="s">
        <v>2557</v>
      </c>
    </row>
    <row r="351965" spans="4:4" x14ac:dyDescent="0.3">
      <c r="D351965" t="s">
        <v>2558</v>
      </c>
    </row>
    <row r="351966" spans="4:4" x14ac:dyDescent="0.3">
      <c r="D351966" t="s">
        <v>2559</v>
      </c>
    </row>
    <row r="351967" spans="4:4" x14ac:dyDescent="0.3">
      <c r="D351967" t="s">
        <v>2560</v>
      </c>
    </row>
    <row r="351968" spans="4:4" x14ac:dyDescent="0.3">
      <c r="D351968" t="s">
        <v>2561</v>
      </c>
    </row>
    <row r="351969" spans="4:4" x14ac:dyDescent="0.3">
      <c r="D351969" t="s">
        <v>2562</v>
      </c>
    </row>
    <row r="351970" spans="4:4" x14ac:dyDescent="0.3">
      <c r="D351970" t="s">
        <v>2563</v>
      </c>
    </row>
    <row r="351971" spans="4:4" x14ac:dyDescent="0.3">
      <c r="D351971" t="s">
        <v>2564</v>
      </c>
    </row>
    <row r="351972" spans="4:4" x14ac:dyDescent="0.3">
      <c r="D351972" t="s">
        <v>2565</v>
      </c>
    </row>
    <row r="351973" spans="4:4" x14ac:dyDescent="0.3">
      <c r="D351973" t="s">
        <v>2566</v>
      </c>
    </row>
    <row r="351974" spans="4:4" x14ac:dyDescent="0.3">
      <c r="D351974" t="s">
        <v>2567</v>
      </c>
    </row>
    <row r="351975" spans="4:4" x14ac:dyDescent="0.3">
      <c r="D351975" t="s">
        <v>2568</v>
      </c>
    </row>
    <row r="351976" spans="4:4" x14ac:dyDescent="0.3">
      <c r="D351976" t="s">
        <v>2569</v>
      </c>
    </row>
    <row r="351977" spans="4:4" x14ac:dyDescent="0.3">
      <c r="D351977" t="s">
        <v>2570</v>
      </c>
    </row>
    <row r="351978" spans="4:4" x14ac:dyDescent="0.3">
      <c r="D351978" t="s">
        <v>2571</v>
      </c>
    </row>
    <row r="351979" spans="4:4" x14ac:dyDescent="0.3">
      <c r="D351979" t="s">
        <v>2572</v>
      </c>
    </row>
    <row r="351980" spans="4:4" x14ac:dyDescent="0.3">
      <c r="D351980" t="s">
        <v>2573</v>
      </c>
    </row>
    <row r="351981" spans="4:4" x14ac:dyDescent="0.3">
      <c r="D351981" t="s">
        <v>2574</v>
      </c>
    </row>
    <row r="351982" spans="4:4" x14ac:dyDescent="0.3">
      <c r="D351982" t="s">
        <v>2575</v>
      </c>
    </row>
    <row r="351983" spans="4:4" x14ac:dyDescent="0.3">
      <c r="D351983" t="s">
        <v>2576</v>
      </c>
    </row>
    <row r="351984" spans="4:4" x14ac:dyDescent="0.3">
      <c r="D351984" t="s">
        <v>2577</v>
      </c>
    </row>
    <row r="351985" spans="4:4" x14ac:dyDescent="0.3">
      <c r="D351985" t="s">
        <v>2578</v>
      </c>
    </row>
    <row r="351986" spans="4:4" x14ac:dyDescent="0.3">
      <c r="D351986" t="s">
        <v>2579</v>
      </c>
    </row>
    <row r="351987" spans="4:4" x14ac:dyDescent="0.3">
      <c r="D351987" t="s">
        <v>2580</v>
      </c>
    </row>
    <row r="351988" spans="4:4" x14ac:dyDescent="0.3">
      <c r="D351988" t="s">
        <v>2581</v>
      </c>
    </row>
    <row r="351989" spans="4:4" x14ac:dyDescent="0.3">
      <c r="D351989" t="s">
        <v>2582</v>
      </c>
    </row>
    <row r="351990" spans="4:4" x14ac:dyDescent="0.3">
      <c r="D351990" t="s">
        <v>2583</v>
      </c>
    </row>
    <row r="351991" spans="4:4" x14ac:dyDescent="0.3">
      <c r="D351991" t="s">
        <v>2584</v>
      </c>
    </row>
    <row r="351992" spans="4:4" x14ac:dyDescent="0.3">
      <c r="D351992" t="s">
        <v>2585</v>
      </c>
    </row>
    <row r="351993" spans="4:4" x14ac:dyDescent="0.3">
      <c r="D351993" t="s">
        <v>2586</v>
      </c>
    </row>
    <row r="351994" spans="4:4" x14ac:dyDescent="0.3">
      <c r="D351994" t="s">
        <v>2587</v>
      </c>
    </row>
    <row r="351995" spans="4:4" x14ac:dyDescent="0.3">
      <c r="D351995" t="s">
        <v>2588</v>
      </c>
    </row>
    <row r="351996" spans="4:4" x14ac:dyDescent="0.3">
      <c r="D351996" t="s">
        <v>2589</v>
      </c>
    </row>
    <row r="351997" spans="4:4" x14ac:dyDescent="0.3">
      <c r="D351997" t="s">
        <v>2590</v>
      </c>
    </row>
    <row r="351998" spans="4:4" x14ac:dyDescent="0.3">
      <c r="D351998" t="s">
        <v>2591</v>
      </c>
    </row>
    <row r="351999" spans="4:4" x14ac:dyDescent="0.3">
      <c r="D351999" t="s">
        <v>2592</v>
      </c>
    </row>
    <row r="352000" spans="4:4" x14ac:dyDescent="0.3">
      <c r="D352000" t="s">
        <v>2593</v>
      </c>
    </row>
    <row r="352001" spans="4:4" x14ac:dyDescent="0.3">
      <c r="D352001" t="s">
        <v>2594</v>
      </c>
    </row>
    <row r="352002" spans="4:4" x14ac:dyDescent="0.3">
      <c r="D352002" t="s">
        <v>2595</v>
      </c>
    </row>
    <row r="352003" spans="4:4" x14ac:dyDescent="0.3">
      <c r="D352003" t="s">
        <v>2596</v>
      </c>
    </row>
    <row r="352004" spans="4:4" x14ac:dyDescent="0.3">
      <c r="D352004" t="s">
        <v>2597</v>
      </c>
    </row>
    <row r="352005" spans="4:4" x14ac:dyDescent="0.3">
      <c r="D352005" t="s">
        <v>2598</v>
      </c>
    </row>
    <row r="352006" spans="4:4" x14ac:dyDescent="0.3">
      <c r="D352006" t="s">
        <v>2599</v>
      </c>
    </row>
    <row r="352007" spans="4:4" x14ac:dyDescent="0.3">
      <c r="D352007" t="s">
        <v>2600</v>
      </c>
    </row>
    <row r="352008" spans="4:4" x14ac:dyDescent="0.3">
      <c r="D352008" t="s">
        <v>2601</v>
      </c>
    </row>
    <row r="352009" spans="4:4" x14ac:dyDescent="0.3">
      <c r="D352009" t="s">
        <v>2602</v>
      </c>
    </row>
    <row r="352010" spans="4:4" x14ac:dyDescent="0.3">
      <c r="D352010" t="s">
        <v>2603</v>
      </c>
    </row>
    <row r="352011" spans="4:4" x14ac:dyDescent="0.3">
      <c r="D352011" t="s">
        <v>2604</v>
      </c>
    </row>
    <row r="352012" spans="4:4" x14ac:dyDescent="0.3">
      <c r="D352012" t="s">
        <v>2605</v>
      </c>
    </row>
    <row r="352013" spans="4:4" x14ac:dyDescent="0.3">
      <c r="D352013" t="s">
        <v>2606</v>
      </c>
    </row>
    <row r="352014" spans="4:4" x14ac:dyDescent="0.3">
      <c r="D352014" t="s">
        <v>2607</v>
      </c>
    </row>
    <row r="352015" spans="4:4" x14ac:dyDescent="0.3">
      <c r="D352015" t="s">
        <v>2608</v>
      </c>
    </row>
    <row r="352016" spans="4:4" x14ac:dyDescent="0.3">
      <c r="D352016" t="s">
        <v>2609</v>
      </c>
    </row>
    <row r="352017" spans="4:4" x14ac:dyDescent="0.3">
      <c r="D352017" t="s">
        <v>2610</v>
      </c>
    </row>
    <row r="352018" spans="4:4" x14ac:dyDescent="0.3">
      <c r="D352018" t="s">
        <v>2611</v>
      </c>
    </row>
    <row r="352019" spans="4:4" x14ac:dyDescent="0.3">
      <c r="D352019" t="s">
        <v>2612</v>
      </c>
    </row>
    <row r="352020" spans="4:4" x14ac:dyDescent="0.3">
      <c r="D352020" t="s">
        <v>2613</v>
      </c>
    </row>
    <row r="352021" spans="4:4" x14ac:dyDescent="0.3">
      <c r="D352021" t="s">
        <v>2614</v>
      </c>
    </row>
    <row r="352022" spans="4:4" x14ac:dyDescent="0.3">
      <c r="D352022" t="s">
        <v>2615</v>
      </c>
    </row>
    <row r="352023" spans="4:4" x14ac:dyDescent="0.3">
      <c r="D352023" t="s">
        <v>2616</v>
      </c>
    </row>
    <row r="352024" spans="4:4" x14ac:dyDescent="0.3">
      <c r="D352024" t="s">
        <v>2617</v>
      </c>
    </row>
    <row r="352025" spans="4:4" x14ac:dyDescent="0.3">
      <c r="D352025" t="s">
        <v>2618</v>
      </c>
    </row>
    <row r="352026" spans="4:4" x14ac:dyDescent="0.3">
      <c r="D352026" t="s">
        <v>2619</v>
      </c>
    </row>
    <row r="352027" spans="4:4" x14ac:dyDescent="0.3">
      <c r="D352027" t="s">
        <v>2620</v>
      </c>
    </row>
    <row r="352028" spans="4:4" x14ac:dyDescent="0.3">
      <c r="D352028" t="s">
        <v>2621</v>
      </c>
    </row>
    <row r="352029" spans="4:4" x14ac:dyDescent="0.3">
      <c r="D352029" t="s">
        <v>2622</v>
      </c>
    </row>
    <row r="352030" spans="4:4" x14ac:dyDescent="0.3">
      <c r="D352030" t="s">
        <v>2623</v>
      </c>
    </row>
    <row r="352031" spans="4:4" x14ac:dyDescent="0.3">
      <c r="D352031" t="s">
        <v>2624</v>
      </c>
    </row>
    <row r="352032" spans="4:4" x14ac:dyDescent="0.3">
      <c r="D352032" t="s">
        <v>2625</v>
      </c>
    </row>
    <row r="352033" spans="4:4" x14ac:dyDescent="0.3">
      <c r="D352033" t="s">
        <v>2626</v>
      </c>
    </row>
    <row r="352034" spans="4:4" x14ac:dyDescent="0.3">
      <c r="D352034" t="s">
        <v>2627</v>
      </c>
    </row>
    <row r="352035" spans="4:4" x14ac:dyDescent="0.3">
      <c r="D352035" t="s">
        <v>2628</v>
      </c>
    </row>
    <row r="352036" spans="4:4" x14ac:dyDescent="0.3">
      <c r="D352036" t="s">
        <v>2629</v>
      </c>
    </row>
    <row r="352037" spans="4:4" x14ac:dyDescent="0.3">
      <c r="D352037" t="s">
        <v>2630</v>
      </c>
    </row>
    <row r="352038" spans="4:4" x14ac:dyDescent="0.3">
      <c r="D352038" t="s">
        <v>2631</v>
      </c>
    </row>
    <row r="352039" spans="4:4" x14ac:dyDescent="0.3">
      <c r="D352039" t="s">
        <v>2632</v>
      </c>
    </row>
    <row r="352040" spans="4:4" x14ac:dyDescent="0.3">
      <c r="D352040" t="s">
        <v>2633</v>
      </c>
    </row>
    <row r="352041" spans="4:4" x14ac:dyDescent="0.3">
      <c r="D352041" t="s">
        <v>2634</v>
      </c>
    </row>
    <row r="352042" spans="4:4" x14ac:dyDescent="0.3">
      <c r="D352042" t="s">
        <v>2635</v>
      </c>
    </row>
    <row r="352043" spans="4:4" x14ac:dyDescent="0.3">
      <c r="D352043" t="s">
        <v>2636</v>
      </c>
    </row>
    <row r="352044" spans="4:4" x14ac:dyDescent="0.3">
      <c r="D352044" t="s">
        <v>2637</v>
      </c>
    </row>
    <row r="352045" spans="4:4" x14ac:dyDescent="0.3">
      <c r="D352045" t="s">
        <v>2638</v>
      </c>
    </row>
    <row r="352046" spans="4:4" x14ac:dyDescent="0.3">
      <c r="D352046" t="s">
        <v>2639</v>
      </c>
    </row>
    <row r="352047" spans="4:4" x14ac:dyDescent="0.3">
      <c r="D352047" t="s">
        <v>2640</v>
      </c>
    </row>
    <row r="352048" spans="4:4" x14ac:dyDescent="0.3">
      <c r="D352048" t="s">
        <v>2641</v>
      </c>
    </row>
    <row r="352049" spans="4:4" x14ac:dyDescent="0.3">
      <c r="D352049" t="s">
        <v>2642</v>
      </c>
    </row>
    <row r="352050" spans="4:4" x14ac:dyDescent="0.3">
      <c r="D352050" t="s">
        <v>2643</v>
      </c>
    </row>
    <row r="352051" spans="4:4" x14ac:dyDescent="0.3">
      <c r="D352051" t="s">
        <v>2644</v>
      </c>
    </row>
    <row r="352052" spans="4:4" x14ac:dyDescent="0.3">
      <c r="D352052" t="s">
        <v>2645</v>
      </c>
    </row>
    <row r="352053" spans="4:4" x14ac:dyDescent="0.3">
      <c r="D352053" t="s">
        <v>2646</v>
      </c>
    </row>
    <row r="352054" spans="4:4" x14ac:dyDescent="0.3">
      <c r="D352054" t="s">
        <v>2647</v>
      </c>
    </row>
    <row r="352055" spans="4:4" x14ac:dyDescent="0.3">
      <c r="D352055" t="s">
        <v>2648</v>
      </c>
    </row>
    <row r="352056" spans="4:4" x14ac:dyDescent="0.3">
      <c r="D352056" t="s">
        <v>2649</v>
      </c>
    </row>
    <row r="352057" spans="4:4" x14ac:dyDescent="0.3">
      <c r="D352057" t="s">
        <v>2650</v>
      </c>
    </row>
    <row r="352058" spans="4:4" x14ac:dyDescent="0.3">
      <c r="D352058" t="s">
        <v>2651</v>
      </c>
    </row>
    <row r="352059" spans="4:4" x14ac:dyDescent="0.3">
      <c r="D352059" t="s">
        <v>2652</v>
      </c>
    </row>
    <row r="352060" spans="4:4" x14ac:dyDescent="0.3">
      <c r="D352060" t="s">
        <v>2653</v>
      </c>
    </row>
    <row r="352061" spans="4:4" x14ac:dyDescent="0.3">
      <c r="D352061" t="s">
        <v>2654</v>
      </c>
    </row>
    <row r="352062" spans="4:4" x14ac:dyDescent="0.3">
      <c r="D352062" t="s">
        <v>2655</v>
      </c>
    </row>
    <row r="352063" spans="4:4" x14ac:dyDescent="0.3">
      <c r="D352063" t="s">
        <v>2656</v>
      </c>
    </row>
    <row r="352064" spans="4:4" x14ac:dyDescent="0.3">
      <c r="D352064" t="s">
        <v>2657</v>
      </c>
    </row>
    <row r="352065" spans="4:4" x14ac:dyDescent="0.3">
      <c r="D352065" t="s">
        <v>2658</v>
      </c>
    </row>
    <row r="352066" spans="4:4" x14ac:dyDescent="0.3">
      <c r="D352066" t="s">
        <v>2659</v>
      </c>
    </row>
    <row r="352067" spans="4:4" x14ac:dyDescent="0.3">
      <c r="D352067" t="s">
        <v>2660</v>
      </c>
    </row>
    <row r="352068" spans="4:4" x14ac:dyDescent="0.3">
      <c r="D352068" t="s">
        <v>2661</v>
      </c>
    </row>
    <row r="352069" spans="4:4" x14ac:dyDescent="0.3">
      <c r="D352069" t="s">
        <v>2662</v>
      </c>
    </row>
    <row r="352070" spans="4:4" x14ac:dyDescent="0.3">
      <c r="D352070" t="s">
        <v>2663</v>
      </c>
    </row>
    <row r="352071" spans="4:4" x14ac:dyDescent="0.3">
      <c r="D352071" t="s">
        <v>2664</v>
      </c>
    </row>
    <row r="352072" spans="4:4" x14ac:dyDescent="0.3">
      <c r="D352072" t="s">
        <v>2665</v>
      </c>
    </row>
    <row r="352073" spans="4:4" x14ac:dyDescent="0.3">
      <c r="D352073" t="s">
        <v>2666</v>
      </c>
    </row>
    <row r="352074" spans="4:4" x14ac:dyDescent="0.3">
      <c r="D352074" t="s">
        <v>2667</v>
      </c>
    </row>
    <row r="352075" spans="4:4" x14ac:dyDescent="0.3">
      <c r="D352075" t="s">
        <v>2668</v>
      </c>
    </row>
    <row r="352076" spans="4:4" x14ac:dyDescent="0.3">
      <c r="D352076" t="s">
        <v>2669</v>
      </c>
    </row>
    <row r="352077" spans="4:4" x14ac:dyDescent="0.3">
      <c r="D352077" t="s">
        <v>2670</v>
      </c>
    </row>
    <row r="352078" spans="4:4" x14ac:dyDescent="0.3">
      <c r="D352078" t="s">
        <v>2671</v>
      </c>
    </row>
    <row r="352079" spans="4:4" x14ac:dyDescent="0.3">
      <c r="D352079" t="s">
        <v>2672</v>
      </c>
    </row>
    <row r="352080" spans="4:4" x14ac:dyDescent="0.3">
      <c r="D352080" t="s">
        <v>2673</v>
      </c>
    </row>
    <row r="352081" spans="4:4" x14ac:dyDescent="0.3">
      <c r="D352081" t="s">
        <v>2674</v>
      </c>
    </row>
    <row r="352082" spans="4:4" x14ac:dyDescent="0.3">
      <c r="D352082" t="s">
        <v>2675</v>
      </c>
    </row>
    <row r="352083" spans="4:4" x14ac:dyDescent="0.3">
      <c r="D352083" t="s">
        <v>2676</v>
      </c>
    </row>
    <row r="352084" spans="4:4" x14ac:dyDescent="0.3">
      <c r="D352084" t="s">
        <v>2677</v>
      </c>
    </row>
    <row r="352085" spans="4:4" x14ac:dyDescent="0.3">
      <c r="D352085" t="s">
        <v>2678</v>
      </c>
    </row>
    <row r="352086" spans="4:4" x14ac:dyDescent="0.3">
      <c r="D352086" t="s">
        <v>2679</v>
      </c>
    </row>
    <row r="352087" spans="4:4" x14ac:dyDescent="0.3">
      <c r="D352087" t="s">
        <v>2680</v>
      </c>
    </row>
    <row r="352088" spans="4:4" x14ac:dyDescent="0.3">
      <c r="D352088" t="s">
        <v>2681</v>
      </c>
    </row>
    <row r="352089" spans="4:4" x14ac:dyDescent="0.3">
      <c r="D352089" t="s">
        <v>2682</v>
      </c>
    </row>
    <row r="352090" spans="4:4" x14ac:dyDescent="0.3">
      <c r="D352090" t="s">
        <v>2683</v>
      </c>
    </row>
    <row r="352091" spans="4:4" x14ac:dyDescent="0.3">
      <c r="D352091" t="s">
        <v>2684</v>
      </c>
    </row>
    <row r="352092" spans="4:4" x14ac:dyDescent="0.3">
      <c r="D352092" t="s">
        <v>2685</v>
      </c>
    </row>
    <row r="352093" spans="4:4" x14ac:dyDescent="0.3">
      <c r="D352093" t="s">
        <v>2686</v>
      </c>
    </row>
    <row r="352094" spans="4:4" x14ac:dyDescent="0.3">
      <c r="D352094" t="s">
        <v>2687</v>
      </c>
    </row>
    <row r="352095" spans="4:4" x14ac:dyDescent="0.3">
      <c r="D352095" t="s">
        <v>2688</v>
      </c>
    </row>
    <row r="352096" spans="4:4" x14ac:dyDescent="0.3">
      <c r="D352096" t="s">
        <v>2689</v>
      </c>
    </row>
    <row r="352097" spans="4:4" x14ac:dyDescent="0.3">
      <c r="D352097" t="s">
        <v>2690</v>
      </c>
    </row>
    <row r="352098" spans="4:4" x14ac:dyDescent="0.3">
      <c r="D352098" t="s">
        <v>2691</v>
      </c>
    </row>
    <row r="352099" spans="4:4" x14ac:dyDescent="0.3">
      <c r="D352099" t="s">
        <v>2692</v>
      </c>
    </row>
    <row r="352100" spans="4:4" x14ac:dyDescent="0.3">
      <c r="D352100" t="s">
        <v>2693</v>
      </c>
    </row>
    <row r="352101" spans="4:4" x14ac:dyDescent="0.3">
      <c r="D352101" t="s">
        <v>2694</v>
      </c>
    </row>
    <row r="352102" spans="4:4" x14ac:dyDescent="0.3">
      <c r="D352102" t="s">
        <v>2695</v>
      </c>
    </row>
    <row r="352103" spans="4:4" x14ac:dyDescent="0.3">
      <c r="D352103" t="s">
        <v>2696</v>
      </c>
    </row>
    <row r="352104" spans="4:4" x14ac:dyDescent="0.3">
      <c r="D352104" t="s">
        <v>2697</v>
      </c>
    </row>
    <row r="352105" spans="4:4" x14ac:dyDescent="0.3">
      <c r="D352105" t="s">
        <v>2698</v>
      </c>
    </row>
    <row r="352106" spans="4:4" x14ac:dyDescent="0.3">
      <c r="D352106" t="s">
        <v>2699</v>
      </c>
    </row>
    <row r="352107" spans="4:4" x14ac:dyDescent="0.3">
      <c r="D352107" t="s">
        <v>2700</v>
      </c>
    </row>
    <row r="352108" spans="4:4" x14ac:dyDescent="0.3">
      <c r="D352108" t="s">
        <v>2701</v>
      </c>
    </row>
    <row r="352109" spans="4:4" x14ac:dyDescent="0.3">
      <c r="D352109" t="s">
        <v>2702</v>
      </c>
    </row>
    <row r="352110" spans="4:4" x14ac:dyDescent="0.3">
      <c r="D352110" t="s">
        <v>2703</v>
      </c>
    </row>
    <row r="352111" spans="4:4" x14ac:dyDescent="0.3">
      <c r="D352111" t="s">
        <v>2704</v>
      </c>
    </row>
    <row r="352112" spans="4:4" x14ac:dyDescent="0.3">
      <c r="D352112" t="s">
        <v>2705</v>
      </c>
    </row>
    <row r="352113" spans="4:4" x14ac:dyDescent="0.3">
      <c r="D352113" t="s">
        <v>2706</v>
      </c>
    </row>
    <row r="352114" spans="4:4" x14ac:dyDescent="0.3">
      <c r="D352114" t="s">
        <v>2707</v>
      </c>
    </row>
    <row r="352115" spans="4:4" x14ac:dyDescent="0.3">
      <c r="D352115" t="s">
        <v>2708</v>
      </c>
    </row>
    <row r="352116" spans="4:4" x14ac:dyDescent="0.3">
      <c r="D352116" t="s">
        <v>2709</v>
      </c>
    </row>
    <row r="352117" spans="4:4" x14ac:dyDescent="0.3">
      <c r="D352117" t="s">
        <v>2710</v>
      </c>
    </row>
    <row r="352118" spans="4:4" x14ac:dyDescent="0.3">
      <c r="D352118" t="s">
        <v>2711</v>
      </c>
    </row>
    <row r="352119" spans="4:4" x14ac:dyDescent="0.3">
      <c r="D352119" t="s">
        <v>2712</v>
      </c>
    </row>
    <row r="352120" spans="4:4" x14ac:dyDescent="0.3">
      <c r="D352120" t="s">
        <v>2713</v>
      </c>
    </row>
    <row r="352121" spans="4:4" x14ac:dyDescent="0.3">
      <c r="D352121" t="s">
        <v>2714</v>
      </c>
    </row>
    <row r="352122" spans="4:4" x14ac:dyDescent="0.3">
      <c r="D352122" t="s">
        <v>2715</v>
      </c>
    </row>
    <row r="352123" spans="4:4" x14ac:dyDescent="0.3">
      <c r="D352123" t="s">
        <v>2716</v>
      </c>
    </row>
    <row r="352124" spans="4:4" x14ac:dyDescent="0.3">
      <c r="D352124" t="s">
        <v>2717</v>
      </c>
    </row>
    <row r="352125" spans="4:4" x14ac:dyDescent="0.3">
      <c r="D352125" t="s">
        <v>2718</v>
      </c>
    </row>
    <row r="352126" spans="4:4" x14ac:dyDescent="0.3">
      <c r="D352126" t="s">
        <v>2719</v>
      </c>
    </row>
    <row r="352127" spans="4:4" x14ac:dyDescent="0.3">
      <c r="D352127" t="s">
        <v>2720</v>
      </c>
    </row>
    <row r="352128" spans="4:4" x14ac:dyDescent="0.3">
      <c r="D352128" t="s">
        <v>2721</v>
      </c>
    </row>
    <row r="352129" spans="4:4" x14ac:dyDescent="0.3">
      <c r="D352129" t="s">
        <v>2722</v>
      </c>
    </row>
    <row r="352130" spans="4:4" x14ac:dyDescent="0.3">
      <c r="D352130" t="s">
        <v>2723</v>
      </c>
    </row>
    <row r="352131" spans="4:4" x14ac:dyDescent="0.3">
      <c r="D352131" t="s">
        <v>2724</v>
      </c>
    </row>
    <row r="352132" spans="4:4" x14ac:dyDescent="0.3">
      <c r="D352132" t="s">
        <v>2725</v>
      </c>
    </row>
    <row r="352133" spans="4:4" x14ac:dyDescent="0.3">
      <c r="D352133" t="s">
        <v>2726</v>
      </c>
    </row>
    <row r="352134" spans="4:4" x14ac:dyDescent="0.3">
      <c r="D352134" t="s">
        <v>2727</v>
      </c>
    </row>
    <row r="352135" spans="4:4" x14ac:dyDescent="0.3">
      <c r="D352135" t="s">
        <v>2728</v>
      </c>
    </row>
    <row r="352136" spans="4:4" x14ac:dyDescent="0.3">
      <c r="D352136" t="s">
        <v>2729</v>
      </c>
    </row>
    <row r="352137" spans="4:4" x14ac:dyDescent="0.3">
      <c r="D352137" t="s">
        <v>2730</v>
      </c>
    </row>
    <row r="352138" spans="4:4" x14ac:dyDescent="0.3">
      <c r="D352138" t="s">
        <v>2731</v>
      </c>
    </row>
    <row r="352139" spans="4:4" x14ac:dyDescent="0.3">
      <c r="D352139" t="s">
        <v>2732</v>
      </c>
    </row>
    <row r="352140" spans="4:4" x14ac:dyDescent="0.3">
      <c r="D352140" t="s">
        <v>2733</v>
      </c>
    </row>
    <row r="352141" spans="4:4" x14ac:dyDescent="0.3">
      <c r="D352141" t="s">
        <v>2734</v>
      </c>
    </row>
    <row r="352142" spans="4:4" x14ac:dyDescent="0.3">
      <c r="D352142" t="s">
        <v>2735</v>
      </c>
    </row>
    <row r="352143" spans="4:4" x14ac:dyDescent="0.3">
      <c r="D352143" t="s">
        <v>2736</v>
      </c>
    </row>
    <row r="352144" spans="4:4" x14ac:dyDescent="0.3">
      <c r="D352144" t="s">
        <v>2737</v>
      </c>
    </row>
    <row r="352145" spans="4:4" x14ac:dyDescent="0.3">
      <c r="D352145" t="s">
        <v>2738</v>
      </c>
    </row>
    <row r="352146" spans="4:4" x14ac:dyDescent="0.3">
      <c r="D352146" t="s">
        <v>2739</v>
      </c>
    </row>
    <row r="352147" spans="4:4" x14ac:dyDescent="0.3">
      <c r="D352147" t="s">
        <v>2740</v>
      </c>
    </row>
    <row r="352148" spans="4:4" x14ac:dyDescent="0.3">
      <c r="D352148" t="s">
        <v>2741</v>
      </c>
    </row>
    <row r="352149" spans="4:4" x14ac:dyDescent="0.3">
      <c r="D352149" t="s">
        <v>2742</v>
      </c>
    </row>
    <row r="352150" spans="4:4" x14ac:dyDescent="0.3">
      <c r="D352150" t="s">
        <v>2743</v>
      </c>
    </row>
    <row r="352151" spans="4:4" x14ac:dyDescent="0.3">
      <c r="D352151" t="s">
        <v>2744</v>
      </c>
    </row>
    <row r="352152" spans="4:4" x14ac:dyDescent="0.3">
      <c r="D352152" t="s">
        <v>2745</v>
      </c>
    </row>
    <row r="352153" spans="4:4" x14ac:dyDescent="0.3">
      <c r="D352153" t="s">
        <v>2746</v>
      </c>
    </row>
    <row r="352154" spans="4:4" x14ac:dyDescent="0.3">
      <c r="D352154" t="s">
        <v>2747</v>
      </c>
    </row>
    <row r="352155" spans="4:4" x14ac:dyDescent="0.3">
      <c r="D352155" t="s">
        <v>2748</v>
      </c>
    </row>
    <row r="352156" spans="4:4" x14ac:dyDescent="0.3">
      <c r="D352156" t="s">
        <v>2749</v>
      </c>
    </row>
    <row r="352157" spans="4:4" x14ac:dyDescent="0.3">
      <c r="D352157" t="s">
        <v>2750</v>
      </c>
    </row>
  </sheetData>
  <mergeCells count="1">
    <mergeCell ref="B8:S8"/>
  </mergeCells>
  <dataValidations count="2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D14:D1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E17">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G14:H14 G17">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H17">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J13: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K14:K1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$D$351000:$D$352157</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O15: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P14:P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Q14:Q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S15 S17">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J12">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2 S16">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2:H12 G15:G16">
      <formula1>0</formula1>
      <formula2>390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2 E15:E16">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5:H1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$A$351000:$A$351002</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$B$351000:$B$351009</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$C$351000:$C$351007</formula1>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7">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2138"/>
  <sheetViews>
    <sheetView topLeftCell="A7" workbookViewId="0">
      <selection activeCell="I21" sqref="I21"/>
    </sheetView>
  </sheetViews>
  <sheetFormatPr baseColWidth="10" defaultColWidth="8.88671875" defaultRowHeight="14.4" x14ac:dyDescent="0.3"/>
  <cols>
    <col min="1" max="1" width="8.88671875" style="10"/>
    <col min="2" max="2" width="39" style="10" customWidth="1"/>
    <col min="3" max="3" width="48" style="10" customWidth="1"/>
    <col min="4" max="4" width="30" style="10" customWidth="1"/>
    <col min="5" max="5" width="22" style="10" customWidth="1"/>
    <col min="6" max="6" width="19" style="10" customWidth="1"/>
    <col min="7" max="16384" width="8.88671875" style="10"/>
  </cols>
  <sheetData>
    <row r="1" spans="1:7" x14ac:dyDescent="0.3">
      <c r="B1" s="11" t="s">
        <v>0</v>
      </c>
      <c r="C1" s="11">
        <v>51</v>
      </c>
      <c r="D1" s="139" t="s">
        <v>1</v>
      </c>
      <c r="E1" s="140"/>
      <c r="F1" s="140"/>
      <c r="G1" s="140"/>
    </row>
    <row r="2" spans="1:7" x14ac:dyDescent="0.3">
      <c r="B2" s="11" t="s">
        <v>2</v>
      </c>
      <c r="C2" s="11">
        <v>386</v>
      </c>
      <c r="D2" s="33" t="s">
        <v>2751</v>
      </c>
      <c r="E2" s="34"/>
      <c r="F2" s="34"/>
      <c r="G2" s="34"/>
    </row>
    <row r="3" spans="1:7" x14ac:dyDescent="0.3">
      <c r="B3" s="11" t="s">
        <v>4</v>
      </c>
      <c r="C3" s="11">
        <v>1</v>
      </c>
    </row>
    <row r="4" spans="1:7" x14ac:dyDescent="0.3">
      <c r="B4" s="11" t="s">
        <v>5</v>
      </c>
      <c r="C4" s="11">
        <v>457</v>
      </c>
    </row>
    <row r="5" spans="1:7" x14ac:dyDescent="0.3">
      <c r="B5" s="11" t="s">
        <v>6</v>
      </c>
      <c r="C5" s="12">
        <v>43465</v>
      </c>
    </row>
    <row r="6" spans="1:7" x14ac:dyDescent="0.3">
      <c r="B6" s="11" t="s">
        <v>7</v>
      </c>
      <c r="C6" s="11">
        <v>12</v>
      </c>
      <c r="D6" s="11" t="s">
        <v>8</v>
      </c>
    </row>
    <row r="8" spans="1:7" x14ac:dyDescent="0.3">
      <c r="A8" s="11" t="s">
        <v>9</v>
      </c>
      <c r="B8" s="136" t="s">
        <v>2752</v>
      </c>
      <c r="C8" s="137"/>
      <c r="D8" s="137"/>
      <c r="E8" s="137"/>
      <c r="F8" s="137"/>
    </row>
    <row r="9" spans="1:7" x14ac:dyDescent="0.3">
      <c r="C9" s="11">
        <v>6</v>
      </c>
      <c r="D9" s="11">
        <v>7</v>
      </c>
      <c r="E9" s="11">
        <v>8</v>
      </c>
      <c r="F9" s="11">
        <v>12</v>
      </c>
    </row>
    <row r="10" spans="1:7" ht="15" thickBot="1" x14ac:dyDescent="0.35">
      <c r="C10" s="11" t="s">
        <v>2753</v>
      </c>
      <c r="D10" s="11" t="s">
        <v>2754</v>
      </c>
      <c r="E10" s="11" t="s">
        <v>2755</v>
      </c>
      <c r="F10" s="11" t="s">
        <v>23</v>
      </c>
    </row>
    <row r="11" spans="1:7" ht="15" thickBot="1" x14ac:dyDescent="0.35">
      <c r="A11" s="11">
        <v>1</v>
      </c>
      <c r="B11" s="10" t="s">
        <v>65</v>
      </c>
      <c r="C11" s="17" t="s">
        <v>3387</v>
      </c>
      <c r="D11" s="17" t="s">
        <v>24</v>
      </c>
      <c r="E11" s="17">
        <v>100</v>
      </c>
      <c r="F11" s="18" t="s">
        <v>2756</v>
      </c>
    </row>
    <row r="12" spans="1:7" x14ac:dyDescent="0.3">
      <c r="A12" s="11">
        <v>-1</v>
      </c>
      <c r="C12" s="18" t="s">
        <v>24</v>
      </c>
      <c r="D12" s="18" t="s">
        <v>24</v>
      </c>
      <c r="E12" s="18" t="s">
        <v>24</v>
      </c>
      <c r="F12" s="18" t="s">
        <v>24</v>
      </c>
    </row>
    <row r="13" spans="1:7" x14ac:dyDescent="0.3">
      <c r="A13" s="11">
        <v>999999</v>
      </c>
      <c r="B13" s="10" t="s">
        <v>66</v>
      </c>
      <c r="C13" s="18" t="s">
        <v>24</v>
      </c>
      <c r="D13" s="18" t="s">
        <v>24</v>
      </c>
      <c r="F13" s="18" t="s">
        <v>24</v>
      </c>
    </row>
    <row r="15" spans="1:7" x14ac:dyDescent="0.3">
      <c r="A15" s="11" t="s">
        <v>67</v>
      </c>
      <c r="B15" s="136" t="s">
        <v>2757</v>
      </c>
      <c r="C15" s="137"/>
      <c r="D15" s="137"/>
      <c r="E15" s="137"/>
      <c r="F15" s="137"/>
    </row>
    <row r="16" spans="1:7" x14ac:dyDescent="0.3">
      <c r="C16" s="11">
        <v>6</v>
      </c>
      <c r="D16" s="11">
        <v>7</v>
      </c>
      <c r="E16" s="11">
        <v>8</v>
      </c>
      <c r="F16" s="11">
        <v>12</v>
      </c>
    </row>
    <row r="17" spans="1:6" ht="15" thickBot="1" x14ac:dyDescent="0.35">
      <c r="C17" s="11" t="s">
        <v>2753</v>
      </c>
      <c r="D17" s="11" t="s">
        <v>2754</v>
      </c>
      <c r="E17" s="11" t="s">
        <v>2755</v>
      </c>
      <c r="F17" s="11" t="s">
        <v>23</v>
      </c>
    </row>
    <row r="18" spans="1:6" ht="15" thickBot="1" x14ac:dyDescent="0.35">
      <c r="A18" s="11">
        <v>1</v>
      </c>
      <c r="B18" s="10" t="s">
        <v>65</v>
      </c>
      <c r="C18" s="17" t="s">
        <v>4459</v>
      </c>
      <c r="D18" s="17" t="s">
        <v>24</v>
      </c>
      <c r="E18" s="17">
        <v>0</v>
      </c>
      <c r="F18" s="18" t="s">
        <v>2756</v>
      </c>
    </row>
    <row r="19" spans="1:6" x14ac:dyDescent="0.3">
      <c r="A19" s="11">
        <v>-1</v>
      </c>
      <c r="C19" s="18" t="s">
        <v>24</v>
      </c>
      <c r="D19" s="18" t="s">
        <v>24</v>
      </c>
      <c r="E19" s="18" t="s">
        <v>24</v>
      </c>
      <c r="F19" s="18" t="s">
        <v>24</v>
      </c>
    </row>
    <row r="20" spans="1:6" x14ac:dyDescent="0.3">
      <c r="A20" s="11">
        <v>999999</v>
      </c>
      <c r="B20" s="10" t="s">
        <v>66</v>
      </c>
      <c r="C20" s="18" t="s">
        <v>24</v>
      </c>
      <c r="D20" s="18" t="s">
        <v>24</v>
      </c>
      <c r="F20" s="18" t="s">
        <v>24</v>
      </c>
    </row>
    <row r="22" spans="1:6" x14ac:dyDescent="0.3">
      <c r="A22" s="11" t="s">
        <v>69</v>
      </c>
      <c r="B22" s="136" t="s">
        <v>2758</v>
      </c>
      <c r="C22" s="137"/>
      <c r="D22" s="137"/>
      <c r="E22" s="137"/>
      <c r="F22" s="137"/>
    </row>
    <row r="23" spans="1:6" x14ac:dyDescent="0.3">
      <c r="C23" s="11">
        <v>6</v>
      </c>
      <c r="D23" s="11">
        <v>7</v>
      </c>
      <c r="E23" s="11">
        <v>8</v>
      </c>
      <c r="F23" s="11">
        <v>12</v>
      </c>
    </row>
    <row r="24" spans="1:6" ht="15" thickBot="1" x14ac:dyDescent="0.35">
      <c r="C24" s="11" t="s">
        <v>2753</v>
      </c>
      <c r="D24" s="11" t="s">
        <v>2754</v>
      </c>
      <c r="E24" s="11" t="s">
        <v>2755</v>
      </c>
      <c r="F24" s="11" t="s">
        <v>23</v>
      </c>
    </row>
    <row r="25" spans="1:6" ht="15" thickBot="1" x14ac:dyDescent="0.35">
      <c r="A25" s="11">
        <v>1</v>
      </c>
      <c r="B25" s="10" t="s">
        <v>65</v>
      </c>
      <c r="C25" s="17" t="s">
        <v>5203</v>
      </c>
      <c r="D25" s="18" t="s">
        <v>2759</v>
      </c>
      <c r="E25" s="17">
        <v>0</v>
      </c>
      <c r="F25" s="18" t="s">
        <v>2756</v>
      </c>
    </row>
    <row r="26" spans="1:6" x14ac:dyDescent="0.3">
      <c r="A26" s="11">
        <v>-1</v>
      </c>
      <c r="C26" s="18" t="s">
        <v>24</v>
      </c>
      <c r="D26" s="18" t="s">
        <v>24</v>
      </c>
      <c r="E26" s="18" t="s">
        <v>24</v>
      </c>
      <c r="F26" s="18" t="s">
        <v>24</v>
      </c>
    </row>
    <row r="27" spans="1:6" x14ac:dyDescent="0.3">
      <c r="A27" s="11">
        <v>999999</v>
      </c>
      <c r="B27" s="10" t="s">
        <v>66</v>
      </c>
      <c r="C27" s="18" t="s">
        <v>24</v>
      </c>
      <c r="D27" s="18" t="s">
        <v>24</v>
      </c>
      <c r="F27" s="18" t="s">
        <v>24</v>
      </c>
    </row>
    <row r="29" spans="1:6" x14ac:dyDescent="0.3">
      <c r="A29" s="11" t="s">
        <v>2760</v>
      </c>
      <c r="B29" s="136" t="s">
        <v>2761</v>
      </c>
      <c r="C29" s="137"/>
      <c r="D29" s="137"/>
      <c r="E29" s="137"/>
      <c r="F29" s="137"/>
    </row>
    <row r="30" spans="1:6" x14ac:dyDescent="0.3">
      <c r="C30" s="11">
        <v>6</v>
      </c>
      <c r="D30" s="11">
        <v>7</v>
      </c>
      <c r="E30" s="11">
        <v>8</v>
      </c>
      <c r="F30" s="11">
        <v>12</v>
      </c>
    </row>
    <row r="31" spans="1:6" ht="15" thickBot="1" x14ac:dyDescent="0.35">
      <c r="C31" s="11" t="s">
        <v>2753</v>
      </c>
      <c r="D31" s="11" t="s">
        <v>2754</v>
      </c>
      <c r="E31" s="11" t="s">
        <v>2755</v>
      </c>
      <c r="F31" s="11" t="s">
        <v>23</v>
      </c>
    </row>
    <row r="32" spans="1:6" ht="15" thickBot="1" x14ac:dyDescent="0.35">
      <c r="A32" s="11">
        <v>10</v>
      </c>
      <c r="B32" s="10" t="s">
        <v>2762</v>
      </c>
      <c r="C32" s="18" t="s">
        <v>24</v>
      </c>
      <c r="D32" s="18" t="s">
        <v>24</v>
      </c>
      <c r="E32" s="19"/>
      <c r="F32" s="17" t="s">
        <v>24</v>
      </c>
    </row>
    <row r="351003" spans="1:2" x14ac:dyDescent="0.3">
      <c r="A351003" s="10" t="s">
        <v>2763</v>
      </c>
      <c r="B351003" s="10" t="s">
        <v>2764</v>
      </c>
    </row>
    <row r="351004" spans="1:2" x14ac:dyDescent="0.3">
      <c r="A351004" s="10" t="s">
        <v>2765</v>
      </c>
      <c r="B351004" s="10" t="s">
        <v>2766</v>
      </c>
    </row>
    <row r="351005" spans="1:2" x14ac:dyDescent="0.3">
      <c r="A351005" s="10" t="s">
        <v>2767</v>
      </c>
      <c r="B351005" s="10" t="s">
        <v>2768</v>
      </c>
    </row>
    <row r="351006" spans="1:2" x14ac:dyDescent="0.3">
      <c r="A351006" s="10" t="s">
        <v>2769</v>
      </c>
      <c r="B351006" s="10" t="s">
        <v>2770</v>
      </c>
    </row>
    <row r="351007" spans="1:2" x14ac:dyDescent="0.3">
      <c r="A351007" s="10" t="s">
        <v>2771</v>
      </c>
      <c r="B351007" s="10" t="s">
        <v>2772</v>
      </c>
    </row>
    <row r="351008" spans="1:2" x14ac:dyDescent="0.3">
      <c r="A351008" s="10" t="s">
        <v>2773</v>
      </c>
      <c r="B351008" s="10" t="s">
        <v>2774</v>
      </c>
    </row>
    <row r="351009" spans="1:2" x14ac:dyDescent="0.3">
      <c r="A351009" s="10" t="s">
        <v>2775</v>
      </c>
      <c r="B351009" s="10" t="s">
        <v>2776</v>
      </c>
    </row>
    <row r="351010" spans="1:2" x14ac:dyDescent="0.3">
      <c r="A351010" s="10" t="s">
        <v>2777</v>
      </c>
      <c r="B351010" s="10" t="s">
        <v>2778</v>
      </c>
    </row>
    <row r="351011" spans="1:2" x14ac:dyDescent="0.3">
      <c r="A351011" s="10" t="s">
        <v>2779</v>
      </c>
      <c r="B351011" s="10" t="s">
        <v>2780</v>
      </c>
    </row>
    <row r="351012" spans="1:2" x14ac:dyDescent="0.3">
      <c r="A351012" s="10" t="s">
        <v>2781</v>
      </c>
      <c r="B351012" s="10" t="s">
        <v>2782</v>
      </c>
    </row>
    <row r="351013" spans="1:2" x14ac:dyDescent="0.3">
      <c r="A351013" s="10" t="s">
        <v>2783</v>
      </c>
      <c r="B351013" s="10" t="s">
        <v>2784</v>
      </c>
    </row>
    <row r="351014" spans="1:2" x14ac:dyDescent="0.3">
      <c r="A351014" s="10" t="s">
        <v>2785</v>
      </c>
      <c r="B351014" s="10" t="s">
        <v>2786</v>
      </c>
    </row>
    <row r="351015" spans="1:2" x14ac:dyDescent="0.3">
      <c r="A351015" s="10" t="s">
        <v>2787</v>
      </c>
      <c r="B351015" s="10" t="s">
        <v>2788</v>
      </c>
    </row>
    <row r="351016" spans="1:2" x14ac:dyDescent="0.3">
      <c r="A351016" s="10" t="s">
        <v>2789</v>
      </c>
      <c r="B351016" s="10" t="s">
        <v>2790</v>
      </c>
    </row>
    <row r="351017" spans="1:2" x14ac:dyDescent="0.3">
      <c r="A351017" s="10" t="s">
        <v>2791</v>
      </c>
      <c r="B351017" s="10" t="s">
        <v>2792</v>
      </c>
    </row>
    <row r="351018" spans="1:2" x14ac:dyDescent="0.3">
      <c r="A351018" s="10" t="s">
        <v>2793</v>
      </c>
      <c r="B351018" s="10" t="s">
        <v>2794</v>
      </c>
    </row>
    <row r="351019" spans="1:2" x14ac:dyDescent="0.3">
      <c r="A351019" s="10" t="s">
        <v>2795</v>
      </c>
      <c r="B351019" s="10" t="s">
        <v>2796</v>
      </c>
    </row>
    <row r="351020" spans="1:2" x14ac:dyDescent="0.3">
      <c r="A351020" s="10" t="s">
        <v>2797</v>
      </c>
      <c r="B351020" s="10" t="s">
        <v>2798</v>
      </c>
    </row>
    <row r="351021" spans="1:2" x14ac:dyDescent="0.3">
      <c r="A351021" s="10" t="s">
        <v>2799</v>
      </c>
      <c r="B351021" s="10" t="s">
        <v>2800</v>
      </c>
    </row>
    <row r="351022" spans="1:2" x14ac:dyDescent="0.3">
      <c r="A351022" s="10" t="s">
        <v>2801</v>
      </c>
      <c r="B351022" s="10" t="s">
        <v>2802</v>
      </c>
    </row>
    <row r="351023" spans="1:2" x14ac:dyDescent="0.3">
      <c r="A351023" s="10" t="s">
        <v>2803</v>
      </c>
      <c r="B351023" s="10" t="s">
        <v>2804</v>
      </c>
    </row>
    <row r="351024" spans="1:2" x14ac:dyDescent="0.3">
      <c r="A351024" s="10" t="s">
        <v>2805</v>
      </c>
      <c r="B351024" s="10" t="s">
        <v>2806</v>
      </c>
    </row>
    <row r="351025" spans="1:2" x14ac:dyDescent="0.3">
      <c r="A351025" s="10" t="s">
        <v>2807</v>
      </c>
      <c r="B351025" s="10" t="s">
        <v>2808</v>
      </c>
    </row>
    <row r="351026" spans="1:2" x14ac:dyDescent="0.3">
      <c r="A351026" s="10" t="s">
        <v>2809</v>
      </c>
      <c r="B351026" s="10" t="s">
        <v>2810</v>
      </c>
    </row>
    <row r="351027" spans="1:2" x14ac:dyDescent="0.3">
      <c r="A351027" s="10" t="s">
        <v>2811</v>
      </c>
      <c r="B351027" s="10" t="s">
        <v>2812</v>
      </c>
    </row>
    <row r="351028" spans="1:2" x14ac:dyDescent="0.3">
      <c r="A351028" s="10" t="s">
        <v>2813</v>
      </c>
      <c r="B351028" s="10" t="s">
        <v>2814</v>
      </c>
    </row>
    <row r="351029" spans="1:2" x14ac:dyDescent="0.3">
      <c r="A351029" s="10" t="s">
        <v>2815</v>
      </c>
      <c r="B351029" s="10" t="s">
        <v>2816</v>
      </c>
    </row>
    <row r="351030" spans="1:2" x14ac:dyDescent="0.3">
      <c r="A351030" s="10" t="s">
        <v>2817</v>
      </c>
      <c r="B351030" s="10" t="s">
        <v>2818</v>
      </c>
    </row>
    <row r="351031" spans="1:2" x14ac:dyDescent="0.3">
      <c r="A351031" s="10" t="s">
        <v>2819</v>
      </c>
      <c r="B351031" s="10" t="s">
        <v>2820</v>
      </c>
    </row>
    <row r="351032" spans="1:2" x14ac:dyDescent="0.3">
      <c r="A351032" s="10" t="s">
        <v>2821</v>
      </c>
      <c r="B351032" s="10" t="s">
        <v>2822</v>
      </c>
    </row>
    <row r="351033" spans="1:2" x14ac:dyDescent="0.3">
      <c r="A351033" s="10" t="s">
        <v>2823</v>
      </c>
      <c r="B351033" s="10" t="s">
        <v>2824</v>
      </c>
    </row>
    <row r="351034" spans="1:2" x14ac:dyDescent="0.3">
      <c r="A351034" s="10" t="s">
        <v>2825</v>
      </c>
      <c r="B351034" s="10" t="s">
        <v>2826</v>
      </c>
    </row>
    <row r="351035" spans="1:2" x14ac:dyDescent="0.3">
      <c r="A351035" s="10" t="s">
        <v>2827</v>
      </c>
      <c r="B351035" s="10" t="s">
        <v>2828</v>
      </c>
    </row>
    <row r="351036" spans="1:2" x14ac:dyDescent="0.3">
      <c r="A351036" s="10" t="s">
        <v>2829</v>
      </c>
      <c r="B351036" s="10" t="s">
        <v>2830</v>
      </c>
    </row>
    <row r="351037" spans="1:2" x14ac:dyDescent="0.3">
      <c r="A351037" s="10" t="s">
        <v>2831</v>
      </c>
      <c r="B351037" s="10" t="s">
        <v>2832</v>
      </c>
    </row>
    <row r="351038" spans="1:2" x14ac:dyDescent="0.3">
      <c r="A351038" s="10" t="s">
        <v>2833</v>
      </c>
      <c r="B351038" s="10" t="s">
        <v>2834</v>
      </c>
    </row>
    <row r="351039" spans="1:2" x14ac:dyDescent="0.3">
      <c r="A351039" s="10" t="s">
        <v>2835</v>
      </c>
      <c r="B351039" s="10" t="s">
        <v>2836</v>
      </c>
    </row>
    <row r="351040" spans="1:2" x14ac:dyDescent="0.3">
      <c r="A351040" s="10" t="s">
        <v>2837</v>
      </c>
      <c r="B351040" s="10" t="s">
        <v>2838</v>
      </c>
    </row>
    <row r="351041" spans="1:2" x14ac:dyDescent="0.3">
      <c r="A351041" s="10" t="s">
        <v>2839</v>
      </c>
      <c r="B351041" s="10" t="s">
        <v>2840</v>
      </c>
    </row>
    <row r="351042" spans="1:2" x14ac:dyDescent="0.3">
      <c r="A351042" s="10" t="s">
        <v>2841</v>
      </c>
      <c r="B351042" s="10" t="s">
        <v>2842</v>
      </c>
    </row>
    <row r="351043" spans="1:2" x14ac:dyDescent="0.3">
      <c r="A351043" s="10" t="s">
        <v>2843</v>
      </c>
      <c r="B351043" s="10" t="s">
        <v>2844</v>
      </c>
    </row>
    <row r="351044" spans="1:2" x14ac:dyDescent="0.3">
      <c r="A351044" s="10" t="s">
        <v>2845</v>
      </c>
      <c r="B351044" s="10" t="s">
        <v>2846</v>
      </c>
    </row>
    <row r="351045" spans="1:2" x14ac:dyDescent="0.3">
      <c r="A351045" s="10" t="s">
        <v>2847</v>
      </c>
      <c r="B351045" s="10" t="s">
        <v>2848</v>
      </c>
    </row>
    <row r="351046" spans="1:2" x14ac:dyDescent="0.3">
      <c r="A351046" s="10" t="s">
        <v>2849</v>
      </c>
      <c r="B351046" s="10" t="s">
        <v>2850</v>
      </c>
    </row>
    <row r="351047" spans="1:2" x14ac:dyDescent="0.3">
      <c r="A351047" s="10" t="s">
        <v>2851</v>
      </c>
      <c r="B351047" s="10" t="s">
        <v>2852</v>
      </c>
    </row>
    <row r="351048" spans="1:2" x14ac:dyDescent="0.3">
      <c r="A351048" s="10" t="s">
        <v>2853</v>
      </c>
      <c r="B351048" s="10" t="s">
        <v>2854</v>
      </c>
    </row>
    <row r="351049" spans="1:2" x14ac:dyDescent="0.3">
      <c r="A351049" s="10" t="s">
        <v>2855</v>
      </c>
      <c r="B351049" s="10" t="s">
        <v>2856</v>
      </c>
    </row>
    <row r="351050" spans="1:2" x14ac:dyDescent="0.3">
      <c r="A351050" s="10" t="s">
        <v>2857</v>
      </c>
      <c r="B351050" s="10" t="s">
        <v>2858</v>
      </c>
    </row>
    <row r="351051" spans="1:2" x14ac:dyDescent="0.3">
      <c r="A351051" s="10" t="s">
        <v>2859</v>
      </c>
      <c r="B351051" s="10" t="s">
        <v>2860</v>
      </c>
    </row>
    <row r="351052" spans="1:2" x14ac:dyDescent="0.3">
      <c r="A351052" s="10" t="s">
        <v>2861</v>
      </c>
      <c r="B351052" s="10" t="s">
        <v>2862</v>
      </c>
    </row>
    <row r="351053" spans="1:2" x14ac:dyDescent="0.3">
      <c r="A351053" s="10" t="s">
        <v>2863</v>
      </c>
      <c r="B351053" s="10" t="s">
        <v>2864</v>
      </c>
    </row>
    <row r="351054" spans="1:2" x14ac:dyDescent="0.3">
      <c r="A351054" s="10" t="s">
        <v>2865</v>
      </c>
      <c r="B351054" s="10" t="s">
        <v>2866</v>
      </c>
    </row>
    <row r="351055" spans="1:2" x14ac:dyDescent="0.3">
      <c r="A351055" s="10" t="s">
        <v>2867</v>
      </c>
      <c r="B351055" s="10" t="s">
        <v>2868</v>
      </c>
    </row>
    <row r="351056" spans="1:2" x14ac:dyDescent="0.3">
      <c r="A351056" s="10" t="s">
        <v>2869</v>
      </c>
      <c r="B351056" s="10" t="s">
        <v>2870</v>
      </c>
    </row>
    <row r="351057" spans="1:2" x14ac:dyDescent="0.3">
      <c r="A351057" s="10" t="s">
        <v>2871</v>
      </c>
      <c r="B351057" s="10" t="s">
        <v>2872</v>
      </c>
    </row>
    <row r="351058" spans="1:2" x14ac:dyDescent="0.3">
      <c r="A351058" s="10" t="s">
        <v>2873</v>
      </c>
      <c r="B351058" s="10" t="s">
        <v>2874</v>
      </c>
    </row>
    <row r="351059" spans="1:2" x14ac:dyDescent="0.3">
      <c r="A351059" s="10" t="s">
        <v>2875</v>
      </c>
      <c r="B351059" s="10" t="s">
        <v>2876</v>
      </c>
    </row>
    <row r="351060" spans="1:2" x14ac:dyDescent="0.3">
      <c r="A351060" s="10" t="s">
        <v>2877</v>
      </c>
      <c r="B351060" s="10" t="s">
        <v>2878</v>
      </c>
    </row>
    <row r="351061" spans="1:2" x14ac:dyDescent="0.3">
      <c r="A351061" s="10" t="s">
        <v>2879</v>
      </c>
      <c r="B351061" s="10" t="s">
        <v>2880</v>
      </c>
    </row>
    <row r="351062" spans="1:2" x14ac:dyDescent="0.3">
      <c r="A351062" s="10" t="s">
        <v>2881</v>
      </c>
      <c r="B351062" s="10" t="s">
        <v>2882</v>
      </c>
    </row>
    <row r="351063" spans="1:2" x14ac:dyDescent="0.3">
      <c r="A351063" s="10" t="s">
        <v>2883</v>
      </c>
      <c r="B351063" s="10" t="s">
        <v>2884</v>
      </c>
    </row>
    <row r="351064" spans="1:2" x14ac:dyDescent="0.3">
      <c r="A351064" s="10" t="s">
        <v>2885</v>
      </c>
      <c r="B351064" s="10" t="s">
        <v>2886</v>
      </c>
    </row>
    <row r="351065" spans="1:2" x14ac:dyDescent="0.3">
      <c r="A351065" s="10" t="s">
        <v>2887</v>
      </c>
      <c r="B351065" s="10" t="s">
        <v>2888</v>
      </c>
    </row>
    <row r="351066" spans="1:2" x14ac:dyDescent="0.3">
      <c r="A351066" s="10" t="s">
        <v>2889</v>
      </c>
      <c r="B351066" s="10" t="s">
        <v>2890</v>
      </c>
    </row>
    <row r="351067" spans="1:2" x14ac:dyDescent="0.3">
      <c r="A351067" s="10" t="s">
        <v>2891</v>
      </c>
      <c r="B351067" s="10" t="s">
        <v>2892</v>
      </c>
    </row>
    <row r="351068" spans="1:2" x14ac:dyDescent="0.3">
      <c r="A351068" s="10" t="s">
        <v>2893</v>
      </c>
      <c r="B351068" s="10" t="s">
        <v>2894</v>
      </c>
    </row>
    <row r="351069" spans="1:2" x14ac:dyDescent="0.3">
      <c r="A351069" s="10" t="s">
        <v>2895</v>
      </c>
      <c r="B351069" s="10" t="s">
        <v>2896</v>
      </c>
    </row>
    <row r="351070" spans="1:2" x14ac:dyDescent="0.3">
      <c r="A351070" s="10" t="s">
        <v>2897</v>
      </c>
      <c r="B351070" s="10" t="s">
        <v>2898</v>
      </c>
    </row>
    <row r="351071" spans="1:2" x14ac:dyDescent="0.3">
      <c r="A351071" s="10" t="s">
        <v>2899</v>
      </c>
      <c r="B351071" s="10" t="s">
        <v>2900</v>
      </c>
    </row>
    <row r="351072" spans="1:2" x14ac:dyDescent="0.3">
      <c r="A351072" s="10" t="s">
        <v>2901</v>
      </c>
      <c r="B351072" s="10" t="s">
        <v>2902</v>
      </c>
    </row>
    <row r="351073" spans="1:2" x14ac:dyDescent="0.3">
      <c r="A351073" s="10" t="s">
        <v>2903</v>
      </c>
      <c r="B351073" s="10" t="s">
        <v>2904</v>
      </c>
    </row>
    <row r="351074" spans="1:2" x14ac:dyDescent="0.3">
      <c r="A351074" s="10" t="s">
        <v>2905</v>
      </c>
      <c r="B351074" s="10" t="s">
        <v>2906</v>
      </c>
    </row>
    <row r="351075" spans="1:2" x14ac:dyDescent="0.3">
      <c r="A351075" s="10" t="s">
        <v>2907</v>
      </c>
      <c r="B351075" s="10" t="s">
        <v>2908</v>
      </c>
    </row>
    <row r="351076" spans="1:2" x14ac:dyDescent="0.3">
      <c r="A351076" s="10" t="s">
        <v>2909</v>
      </c>
      <c r="B351076" s="10" t="s">
        <v>2910</v>
      </c>
    </row>
    <row r="351077" spans="1:2" x14ac:dyDescent="0.3">
      <c r="A351077" s="10" t="s">
        <v>2911</v>
      </c>
      <c r="B351077" s="10" t="s">
        <v>2912</v>
      </c>
    </row>
    <row r="351078" spans="1:2" x14ac:dyDescent="0.3">
      <c r="A351078" s="10" t="s">
        <v>2913</v>
      </c>
      <c r="B351078" s="10" t="s">
        <v>2914</v>
      </c>
    </row>
    <row r="351079" spans="1:2" x14ac:dyDescent="0.3">
      <c r="A351079" s="10" t="s">
        <v>2915</v>
      </c>
      <c r="B351079" s="10" t="s">
        <v>2916</v>
      </c>
    </row>
    <row r="351080" spans="1:2" x14ac:dyDescent="0.3">
      <c r="A351080" s="10" t="s">
        <v>2917</v>
      </c>
      <c r="B351080" s="10" t="s">
        <v>2918</v>
      </c>
    </row>
    <row r="351081" spans="1:2" x14ac:dyDescent="0.3">
      <c r="A351081" s="10" t="s">
        <v>2919</v>
      </c>
      <c r="B351081" s="10" t="s">
        <v>2920</v>
      </c>
    </row>
    <row r="351082" spans="1:2" x14ac:dyDescent="0.3">
      <c r="A351082" s="10" t="s">
        <v>2921</v>
      </c>
      <c r="B351082" s="10" t="s">
        <v>2922</v>
      </c>
    </row>
    <row r="351083" spans="1:2" x14ac:dyDescent="0.3">
      <c r="A351083" s="10" t="s">
        <v>2923</v>
      </c>
      <c r="B351083" s="10" t="s">
        <v>2924</v>
      </c>
    </row>
    <row r="351084" spans="1:2" x14ac:dyDescent="0.3">
      <c r="A351084" s="10" t="s">
        <v>2925</v>
      </c>
      <c r="B351084" s="10" t="s">
        <v>2926</v>
      </c>
    </row>
    <row r="351085" spans="1:2" x14ac:dyDescent="0.3">
      <c r="A351085" s="10" t="s">
        <v>2927</v>
      </c>
      <c r="B351085" s="10" t="s">
        <v>2928</v>
      </c>
    </row>
    <row r="351086" spans="1:2" x14ac:dyDescent="0.3">
      <c r="A351086" s="10" t="s">
        <v>2929</v>
      </c>
      <c r="B351086" s="10" t="s">
        <v>2930</v>
      </c>
    </row>
    <row r="351087" spans="1:2" x14ac:dyDescent="0.3">
      <c r="A351087" s="10" t="s">
        <v>2931</v>
      </c>
      <c r="B351087" s="10" t="s">
        <v>2932</v>
      </c>
    </row>
    <row r="351088" spans="1:2" x14ac:dyDescent="0.3">
      <c r="A351088" s="10" t="s">
        <v>2933</v>
      </c>
      <c r="B351088" s="10" t="s">
        <v>2934</v>
      </c>
    </row>
    <row r="351089" spans="1:2" x14ac:dyDescent="0.3">
      <c r="A351089" s="10" t="s">
        <v>2935</v>
      </c>
      <c r="B351089" s="10" t="s">
        <v>2936</v>
      </c>
    </row>
    <row r="351090" spans="1:2" x14ac:dyDescent="0.3">
      <c r="A351090" s="10" t="s">
        <v>2937</v>
      </c>
      <c r="B351090" s="10" t="s">
        <v>2938</v>
      </c>
    </row>
    <row r="351091" spans="1:2" x14ac:dyDescent="0.3">
      <c r="A351091" s="10" t="s">
        <v>2939</v>
      </c>
      <c r="B351091" s="10" t="s">
        <v>2940</v>
      </c>
    </row>
    <row r="351092" spans="1:2" x14ac:dyDescent="0.3">
      <c r="A351092" s="10" t="s">
        <v>2941</v>
      </c>
      <c r="B351092" s="10" t="s">
        <v>2942</v>
      </c>
    </row>
    <row r="351093" spans="1:2" x14ac:dyDescent="0.3">
      <c r="A351093" s="10" t="s">
        <v>2943</v>
      </c>
      <c r="B351093" s="10" t="s">
        <v>2944</v>
      </c>
    </row>
    <row r="351094" spans="1:2" x14ac:dyDescent="0.3">
      <c r="A351094" s="10" t="s">
        <v>2945</v>
      </c>
      <c r="B351094" s="10" t="s">
        <v>2946</v>
      </c>
    </row>
    <row r="351095" spans="1:2" x14ac:dyDescent="0.3">
      <c r="A351095" s="10" t="s">
        <v>2947</v>
      </c>
      <c r="B351095" s="10" t="s">
        <v>2948</v>
      </c>
    </row>
    <row r="351096" spans="1:2" x14ac:dyDescent="0.3">
      <c r="A351096" s="10" t="s">
        <v>2949</v>
      </c>
      <c r="B351096" s="10" t="s">
        <v>2950</v>
      </c>
    </row>
    <row r="351097" spans="1:2" x14ac:dyDescent="0.3">
      <c r="A351097" s="10" t="s">
        <v>2951</v>
      </c>
      <c r="B351097" s="10" t="s">
        <v>2952</v>
      </c>
    </row>
    <row r="351098" spans="1:2" x14ac:dyDescent="0.3">
      <c r="A351098" s="10" t="s">
        <v>2953</v>
      </c>
      <c r="B351098" s="10" t="s">
        <v>2954</v>
      </c>
    </row>
    <row r="351099" spans="1:2" x14ac:dyDescent="0.3">
      <c r="A351099" s="10" t="s">
        <v>2955</v>
      </c>
      <c r="B351099" s="10" t="s">
        <v>2956</v>
      </c>
    </row>
    <row r="351100" spans="1:2" x14ac:dyDescent="0.3">
      <c r="A351100" s="10" t="s">
        <v>2957</v>
      </c>
      <c r="B351100" s="10" t="s">
        <v>2958</v>
      </c>
    </row>
    <row r="351101" spans="1:2" x14ac:dyDescent="0.3">
      <c r="A351101" s="10" t="s">
        <v>2959</v>
      </c>
      <c r="B351101" s="10" t="s">
        <v>2960</v>
      </c>
    </row>
    <row r="351102" spans="1:2" x14ac:dyDescent="0.3">
      <c r="A351102" s="10" t="s">
        <v>2961</v>
      </c>
      <c r="B351102" s="10" t="s">
        <v>2962</v>
      </c>
    </row>
    <row r="351103" spans="1:2" x14ac:dyDescent="0.3">
      <c r="A351103" s="10" t="s">
        <v>2963</v>
      </c>
      <c r="B351103" s="10" t="s">
        <v>2964</v>
      </c>
    </row>
    <row r="351104" spans="1:2" x14ac:dyDescent="0.3">
      <c r="A351104" s="10" t="s">
        <v>2965</v>
      </c>
      <c r="B351104" s="10" t="s">
        <v>2966</v>
      </c>
    </row>
    <row r="351105" spans="1:2" x14ac:dyDescent="0.3">
      <c r="A351105" s="10" t="s">
        <v>2967</v>
      </c>
      <c r="B351105" s="10" t="s">
        <v>2968</v>
      </c>
    </row>
    <row r="351106" spans="1:2" x14ac:dyDescent="0.3">
      <c r="A351106" s="10" t="s">
        <v>2969</v>
      </c>
      <c r="B351106" s="10" t="s">
        <v>2970</v>
      </c>
    </row>
    <row r="351107" spans="1:2" x14ac:dyDescent="0.3">
      <c r="A351107" s="10" t="s">
        <v>2971</v>
      </c>
      <c r="B351107" s="10" t="s">
        <v>2972</v>
      </c>
    </row>
    <row r="351108" spans="1:2" x14ac:dyDescent="0.3">
      <c r="A351108" s="10" t="s">
        <v>2973</v>
      </c>
      <c r="B351108" s="10" t="s">
        <v>2974</v>
      </c>
    </row>
    <row r="351109" spans="1:2" x14ac:dyDescent="0.3">
      <c r="A351109" s="10" t="s">
        <v>2975</v>
      </c>
      <c r="B351109" s="10" t="s">
        <v>2976</v>
      </c>
    </row>
    <row r="351110" spans="1:2" x14ac:dyDescent="0.3">
      <c r="A351110" s="10" t="s">
        <v>2977</v>
      </c>
      <c r="B351110" s="10" t="s">
        <v>2978</v>
      </c>
    </row>
    <row r="351111" spans="1:2" x14ac:dyDescent="0.3">
      <c r="A351111" s="10" t="s">
        <v>2979</v>
      </c>
      <c r="B351111" s="10" t="s">
        <v>2980</v>
      </c>
    </row>
    <row r="351112" spans="1:2" x14ac:dyDescent="0.3">
      <c r="A351112" s="10" t="s">
        <v>2981</v>
      </c>
      <c r="B351112" s="10" t="s">
        <v>2982</v>
      </c>
    </row>
    <row r="351113" spans="1:2" x14ac:dyDescent="0.3">
      <c r="A351113" s="10" t="s">
        <v>2983</v>
      </c>
      <c r="B351113" s="10" t="s">
        <v>2984</v>
      </c>
    </row>
    <row r="351114" spans="1:2" x14ac:dyDescent="0.3">
      <c r="A351114" s="10" t="s">
        <v>2985</v>
      </c>
      <c r="B351114" s="10" t="s">
        <v>2986</v>
      </c>
    </row>
    <row r="351115" spans="1:2" x14ac:dyDescent="0.3">
      <c r="A351115" s="10" t="s">
        <v>2987</v>
      </c>
      <c r="B351115" s="10" t="s">
        <v>2988</v>
      </c>
    </row>
    <row r="351116" spans="1:2" x14ac:dyDescent="0.3">
      <c r="A351116" s="10" t="s">
        <v>2989</v>
      </c>
      <c r="B351116" s="10" t="s">
        <v>2990</v>
      </c>
    </row>
    <row r="351117" spans="1:2" x14ac:dyDescent="0.3">
      <c r="A351117" s="10" t="s">
        <v>2991</v>
      </c>
      <c r="B351117" s="10" t="s">
        <v>2992</v>
      </c>
    </row>
    <row r="351118" spans="1:2" x14ac:dyDescent="0.3">
      <c r="A351118" s="10" t="s">
        <v>2993</v>
      </c>
      <c r="B351118" s="10" t="s">
        <v>2994</v>
      </c>
    </row>
    <row r="351119" spans="1:2" x14ac:dyDescent="0.3">
      <c r="A351119" s="10" t="s">
        <v>2995</v>
      </c>
      <c r="B351119" s="10" t="s">
        <v>2996</v>
      </c>
    </row>
    <row r="351120" spans="1:2" x14ac:dyDescent="0.3">
      <c r="A351120" s="10" t="s">
        <v>2997</v>
      </c>
      <c r="B351120" s="10" t="s">
        <v>2998</v>
      </c>
    </row>
    <row r="351121" spans="1:2" x14ac:dyDescent="0.3">
      <c r="A351121" s="10" t="s">
        <v>2999</v>
      </c>
      <c r="B351121" s="10" t="s">
        <v>3000</v>
      </c>
    </row>
    <row r="351122" spans="1:2" x14ac:dyDescent="0.3">
      <c r="A351122" s="10" t="s">
        <v>3001</v>
      </c>
      <c r="B351122" s="10" t="s">
        <v>3002</v>
      </c>
    </row>
    <row r="351123" spans="1:2" x14ac:dyDescent="0.3">
      <c r="A351123" s="10" t="s">
        <v>3003</v>
      </c>
      <c r="B351123" s="10" t="s">
        <v>3004</v>
      </c>
    </row>
    <row r="351124" spans="1:2" x14ac:dyDescent="0.3">
      <c r="A351124" s="10" t="s">
        <v>3005</v>
      </c>
      <c r="B351124" s="10" t="s">
        <v>3006</v>
      </c>
    </row>
    <row r="351125" spans="1:2" x14ac:dyDescent="0.3">
      <c r="A351125" s="10" t="s">
        <v>3007</v>
      </c>
      <c r="B351125" s="10" t="s">
        <v>3008</v>
      </c>
    </row>
    <row r="351126" spans="1:2" x14ac:dyDescent="0.3">
      <c r="A351126" s="10" t="s">
        <v>3009</v>
      </c>
      <c r="B351126" s="10" t="s">
        <v>3010</v>
      </c>
    </row>
    <row r="351127" spans="1:2" x14ac:dyDescent="0.3">
      <c r="A351127" s="10" t="s">
        <v>3011</v>
      </c>
      <c r="B351127" s="10" t="s">
        <v>3012</v>
      </c>
    </row>
    <row r="351128" spans="1:2" x14ac:dyDescent="0.3">
      <c r="A351128" s="10" t="s">
        <v>3013</v>
      </c>
      <c r="B351128" s="10" t="s">
        <v>3014</v>
      </c>
    </row>
    <row r="351129" spans="1:2" x14ac:dyDescent="0.3">
      <c r="A351129" s="10" t="s">
        <v>3015</v>
      </c>
      <c r="B351129" s="10" t="s">
        <v>3016</v>
      </c>
    </row>
    <row r="351130" spans="1:2" x14ac:dyDescent="0.3">
      <c r="A351130" s="10" t="s">
        <v>3017</v>
      </c>
      <c r="B351130" s="10" t="s">
        <v>3018</v>
      </c>
    </row>
    <row r="351131" spans="1:2" x14ac:dyDescent="0.3">
      <c r="A351131" s="10" t="s">
        <v>3019</v>
      </c>
      <c r="B351131" s="10" t="s">
        <v>3020</v>
      </c>
    </row>
    <row r="351132" spans="1:2" x14ac:dyDescent="0.3">
      <c r="A351132" s="10" t="s">
        <v>3021</v>
      </c>
      <c r="B351132" s="10" t="s">
        <v>3022</v>
      </c>
    </row>
    <row r="351133" spans="1:2" x14ac:dyDescent="0.3">
      <c r="A351133" s="10" t="s">
        <v>3023</v>
      </c>
      <c r="B351133" s="10" t="s">
        <v>3024</v>
      </c>
    </row>
    <row r="351134" spans="1:2" x14ac:dyDescent="0.3">
      <c r="A351134" s="10" t="s">
        <v>3025</v>
      </c>
      <c r="B351134" s="10" t="s">
        <v>3026</v>
      </c>
    </row>
    <row r="351135" spans="1:2" x14ac:dyDescent="0.3">
      <c r="A351135" s="10" t="s">
        <v>3027</v>
      </c>
      <c r="B351135" s="10" t="s">
        <v>3028</v>
      </c>
    </row>
    <row r="351136" spans="1:2" x14ac:dyDescent="0.3">
      <c r="A351136" s="10" t="s">
        <v>3029</v>
      </c>
      <c r="B351136" s="10" t="s">
        <v>3030</v>
      </c>
    </row>
    <row r="351137" spans="1:2" x14ac:dyDescent="0.3">
      <c r="A351137" s="10" t="s">
        <v>3031</v>
      </c>
      <c r="B351137" s="10" t="s">
        <v>3032</v>
      </c>
    </row>
    <row r="351138" spans="1:2" x14ac:dyDescent="0.3">
      <c r="A351138" s="10" t="s">
        <v>3033</v>
      </c>
      <c r="B351138" s="10" t="s">
        <v>3034</v>
      </c>
    </row>
    <row r="351139" spans="1:2" x14ac:dyDescent="0.3">
      <c r="A351139" s="10" t="s">
        <v>3035</v>
      </c>
      <c r="B351139" s="10" t="s">
        <v>3036</v>
      </c>
    </row>
    <row r="351140" spans="1:2" x14ac:dyDescent="0.3">
      <c r="A351140" s="10" t="s">
        <v>3037</v>
      </c>
      <c r="B351140" s="10" t="s">
        <v>3038</v>
      </c>
    </row>
    <row r="351141" spans="1:2" x14ac:dyDescent="0.3">
      <c r="A351141" s="10" t="s">
        <v>3039</v>
      </c>
      <c r="B351141" s="10" t="s">
        <v>3040</v>
      </c>
    </row>
    <row r="351142" spans="1:2" x14ac:dyDescent="0.3">
      <c r="A351142" s="10" t="s">
        <v>3041</v>
      </c>
      <c r="B351142" s="10" t="s">
        <v>3042</v>
      </c>
    </row>
    <row r="351143" spans="1:2" x14ac:dyDescent="0.3">
      <c r="A351143" s="10" t="s">
        <v>3043</v>
      </c>
      <c r="B351143" s="10" t="s">
        <v>3044</v>
      </c>
    </row>
    <row r="351144" spans="1:2" x14ac:dyDescent="0.3">
      <c r="A351144" s="10" t="s">
        <v>3045</v>
      </c>
      <c r="B351144" s="10" t="s">
        <v>3046</v>
      </c>
    </row>
    <row r="351145" spans="1:2" x14ac:dyDescent="0.3">
      <c r="A351145" s="10" t="s">
        <v>3047</v>
      </c>
      <c r="B351145" s="10" t="s">
        <v>3048</v>
      </c>
    </row>
    <row r="351146" spans="1:2" x14ac:dyDescent="0.3">
      <c r="A351146" s="10" t="s">
        <v>3049</v>
      </c>
      <c r="B351146" s="10" t="s">
        <v>3050</v>
      </c>
    </row>
    <row r="351147" spans="1:2" x14ac:dyDescent="0.3">
      <c r="A351147" s="10" t="s">
        <v>3051</v>
      </c>
      <c r="B351147" s="10" t="s">
        <v>3052</v>
      </c>
    </row>
    <row r="351148" spans="1:2" x14ac:dyDescent="0.3">
      <c r="A351148" s="10" t="s">
        <v>3053</v>
      </c>
      <c r="B351148" s="10" t="s">
        <v>3054</v>
      </c>
    </row>
    <row r="351149" spans="1:2" x14ac:dyDescent="0.3">
      <c r="A351149" s="10" t="s">
        <v>3055</v>
      </c>
      <c r="B351149" s="10" t="s">
        <v>3056</v>
      </c>
    </row>
    <row r="351150" spans="1:2" x14ac:dyDescent="0.3">
      <c r="A351150" s="10" t="s">
        <v>3057</v>
      </c>
      <c r="B351150" s="10" t="s">
        <v>3058</v>
      </c>
    </row>
    <row r="351151" spans="1:2" x14ac:dyDescent="0.3">
      <c r="A351151" s="10" t="s">
        <v>3059</v>
      </c>
      <c r="B351151" s="10" t="s">
        <v>3060</v>
      </c>
    </row>
    <row r="351152" spans="1:2" x14ac:dyDescent="0.3">
      <c r="A351152" s="10" t="s">
        <v>3061</v>
      </c>
      <c r="B351152" s="10" t="s">
        <v>3062</v>
      </c>
    </row>
    <row r="351153" spans="1:2" x14ac:dyDescent="0.3">
      <c r="A351153" s="10" t="s">
        <v>3063</v>
      </c>
      <c r="B351153" s="10" t="s">
        <v>3064</v>
      </c>
    </row>
    <row r="351154" spans="1:2" x14ac:dyDescent="0.3">
      <c r="A351154" s="10" t="s">
        <v>3065</v>
      </c>
      <c r="B351154" s="10" t="s">
        <v>3066</v>
      </c>
    </row>
    <row r="351155" spans="1:2" x14ac:dyDescent="0.3">
      <c r="A351155" s="10" t="s">
        <v>3067</v>
      </c>
      <c r="B351155" s="10" t="s">
        <v>3068</v>
      </c>
    </row>
    <row r="351156" spans="1:2" x14ac:dyDescent="0.3">
      <c r="A351156" s="10" t="s">
        <v>3069</v>
      </c>
      <c r="B351156" s="10" t="s">
        <v>3070</v>
      </c>
    </row>
    <row r="351157" spans="1:2" x14ac:dyDescent="0.3">
      <c r="A351157" s="10" t="s">
        <v>3071</v>
      </c>
      <c r="B351157" s="10" t="s">
        <v>3072</v>
      </c>
    </row>
    <row r="351158" spans="1:2" x14ac:dyDescent="0.3">
      <c r="A351158" s="10" t="s">
        <v>3073</v>
      </c>
      <c r="B351158" s="10" t="s">
        <v>3074</v>
      </c>
    </row>
    <row r="351159" spans="1:2" x14ac:dyDescent="0.3">
      <c r="A351159" s="10" t="s">
        <v>3075</v>
      </c>
      <c r="B351159" s="10" t="s">
        <v>3076</v>
      </c>
    </row>
    <row r="351160" spans="1:2" x14ac:dyDescent="0.3">
      <c r="A351160" s="10" t="s">
        <v>3077</v>
      </c>
      <c r="B351160" s="10" t="s">
        <v>3078</v>
      </c>
    </row>
    <row r="351161" spans="1:2" x14ac:dyDescent="0.3">
      <c r="A351161" s="10" t="s">
        <v>3079</v>
      </c>
      <c r="B351161" s="10" t="s">
        <v>3080</v>
      </c>
    </row>
    <row r="351162" spans="1:2" x14ac:dyDescent="0.3">
      <c r="A351162" s="10" t="s">
        <v>3081</v>
      </c>
      <c r="B351162" s="10" t="s">
        <v>3082</v>
      </c>
    </row>
    <row r="351163" spans="1:2" x14ac:dyDescent="0.3">
      <c r="A351163" s="10" t="s">
        <v>3083</v>
      </c>
      <c r="B351163" s="10" t="s">
        <v>3084</v>
      </c>
    </row>
    <row r="351164" spans="1:2" x14ac:dyDescent="0.3">
      <c r="A351164" s="10" t="s">
        <v>3085</v>
      </c>
      <c r="B351164" s="10" t="s">
        <v>3086</v>
      </c>
    </row>
    <row r="351165" spans="1:2" x14ac:dyDescent="0.3">
      <c r="A351165" s="10" t="s">
        <v>3087</v>
      </c>
      <c r="B351165" s="10" t="s">
        <v>3088</v>
      </c>
    </row>
    <row r="351166" spans="1:2" x14ac:dyDescent="0.3">
      <c r="A351166" s="10" t="s">
        <v>3089</v>
      </c>
      <c r="B351166" s="10" t="s">
        <v>3090</v>
      </c>
    </row>
    <row r="351167" spans="1:2" x14ac:dyDescent="0.3">
      <c r="A351167" s="10" t="s">
        <v>3091</v>
      </c>
      <c r="B351167" s="10" t="s">
        <v>3092</v>
      </c>
    </row>
    <row r="351168" spans="1:2" x14ac:dyDescent="0.3">
      <c r="A351168" s="10" t="s">
        <v>3093</v>
      </c>
      <c r="B351168" s="10" t="s">
        <v>3094</v>
      </c>
    </row>
    <row r="351169" spans="1:2" x14ac:dyDescent="0.3">
      <c r="A351169" s="10" t="s">
        <v>3095</v>
      </c>
      <c r="B351169" s="10" t="s">
        <v>3096</v>
      </c>
    </row>
    <row r="351170" spans="1:2" x14ac:dyDescent="0.3">
      <c r="A351170" s="10" t="s">
        <v>3097</v>
      </c>
      <c r="B351170" s="10" t="s">
        <v>3098</v>
      </c>
    </row>
    <row r="351171" spans="1:2" x14ac:dyDescent="0.3">
      <c r="A351171" s="10" t="s">
        <v>3099</v>
      </c>
      <c r="B351171" s="10" t="s">
        <v>3100</v>
      </c>
    </row>
    <row r="351172" spans="1:2" x14ac:dyDescent="0.3">
      <c r="A351172" s="10" t="s">
        <v>3101</v>
      </c>
      <c r="B351172" s="10" t="s">
        <v>3102</v>
      </c>
    </row>
    <row r="351173" spans="1:2" x14ac:dyDescent="0.3">
      <c r="A351173" s="10" t="s">
        <v>3103</v>
      </c>
      <c r="B351173" s="10" t="s">
        <v>3104</v>
      </c>
    </row>
    <row r="351174" spans="1:2" x14ac:dyDescent="0.3">
      <c r="A351174" s="10" t="s">
        <v>3105</v>
      </c>
      <c r="B351174" s="10" t="s">
        <v>3106</v>
      </c>
    </row>
    <row r="351175" spans="1:2" x14ac:dyDescent="0.3">
      <c r="A351175" s="10" t="s">
        <v>3107</v>
      </c>
      <c r="B351175" s="10" t="s">
        <v>3108</v>
      </c>
    </row>
    <row r="351176" spans="1:2" x14ac:dyDescent="0.3">
      <c r="A351176" s="10" t="s">
        <v>3109</v>
      </c>
      <c r="B351176" s="10" t="s">
        <v>3110</v>
      </c>
    </row>
    <row r="351177" spans="1:2" x14ac:dyDescent="0.3">
      <c r="A351177" s="10" t="s">
        <v>3111</v>
      </c>
      <c r="B351177" s="10" t="s">
        <v>3112</v>
      </c>
    </row>
    <row r="351178" spans="1:2" x14ac:dyDescent="0.3">
      <c r="A351178" s="10" t="s">
        <v>3113</v>
      </c>
      <c r="B351178" s="10" t="s">
        <v>3114</v>
      </c>
    </row>
    <row r="351179" spans="1:2" x14ac:dyDescent="0.3">
      <c r="A351179" s="10" t="s">
        <v>3115</v>
      </c>
      <c r="B351179" s="10" t="s">
        <v>3116</v>
      </c>
    </row>
    <row r="351180" spans="1:2" x14ac:dyDescent="0.3">
      <c r="A351180" s="10" t="s">
        <v>3117</v>
      </c>
      <c r="B351180" s="10" t="s">
        <v>3118</v>
      </c>
    </row>
    <row r="351181" spans="1:2" x14ac:dyDescent="0.3">
      <c r="A351181" s="10" t="s">
        <v>3119</v>
      </c>
      <c r="B351181" s="10" t="s">
        <v>3120</v>
      </c>
    </row>
    <row r="351182" spans="1:2" x14ac:dyDescent="0.3">
      <c r="A351182" s="10" t="s">
        <v>3121</v>
      </c>
      <c r="B351182" s="10" t="s">
        <v>3122</v>
      </c>
    </row>
    <row r="351183" spans="1:2" x14ac:dyDescent="0.3">
      <c r="A351183" s="10" t="s">
        <v>3123</v>
      </c>
      <c r="B351183" s="10" t="s">
        <v>3124</v>
      </c>
    </row>
    <row r="351184" spans="1:2" x14ac:dyDescent="0.3">
      <c r="A351184" s="10" t="s">
        <v>3125</v>
      </c>
      <c r="B351184" s="10" t="s">
        <v>3126</v>
      </c>
    </row>
    <row r="351185" spans="1:2" x14ac:dyDescent="0.3">
      <c r="A351185" s="10" t="s">
        <v>3127</v>
      </c>
      <c r="B351185" s="10" t="s">
        <v>3128</v>
      </c>
    </row>
    <row r="351186" spans="1:2" x14ac:dyDescent="0.3">
      <c r="A351186" s="10" t="s">
        <v>3129</v>
      </c>
      <c r="B351186" s="10" t="s">
        <v>3130</v>
      </c>
    </row>
    <row r="351187" spans="1:2" x14ac:dyDescent="0.3">
      <c r="A351187" s="10" t="s">
        <v>3131</v>
      </c>
      <c r="B351187" s="10" t="s">
        <v>3132</v>
      </c>
    </row>
    <row r="351188" spans="1:2" x14ac:dyDescent="0.3">
      <c r="A351188" s="10" t="s">
        <v>3133</v>
      </c>
      <c r="B351188" s="10" t="s">
        <v>3134</v>
      </c>
    </row>
    <row r="351189" spans="1:2" x14ac:dyDescent="0.3">
      <c r="A351189" s="10" t="s">
        <v>3135</v>
      </c>
      <c r="B351189" s="10" t="s">
        <v>3136</v>
      </c>
    </row>
    <row r="351190" spans="1:2" x14ac:dyDescent="0.3">
      <c r="A351190" s="10" t="s">
        <v>3137</v>
      </c>
      <c r="B351190" s="10" t="s">
        <v>3138</v>
      </c>
    </row>
    <row r="351191" spans="1:2" x14ac:dyDescent="0.3">
      <c r="A351191" s="10" t="s">
        <v>3139</v>
      </c>
      <c r="B351191" s="10" t="s">
        <v>3140</v>
      </c>
    </row>
    <row r="351192" spans="1:2" x14ac:dyDescent="0.3">
      <c r="A351192" s="10" t="s">
        <v>3141</v>
      </c>
      <c r="B351192" s="10" t="s">
        <v>3142</v>
      </c>
    </row>
    <row r="351193" spans="1:2" x14ac:dyDescent="0.3">
      <c r="A351193" s="10" t="s">
        <v>3143</v>
      </c>
      <c r="B351193" s="10" t="s">
        <v>3144</v>
      </c>
    </row>
    <row r="351194" spans="1:2" x14ac:dyDescent="0.3">
      <c r="A351194" s="10" t="s">
        <v>3145</v>
      </c>
      <c r="B351194" s="10" t="s">
        <v>3146</v>
      </c>
    </row>
    <row r="351195" spans="1:2" x14ac:dyDescent="0.3">
      <c r="A351195" s="10" t="s">
        <v>3147</v>
      </c>
      <c r="B351195" s="10" t="s">
        <v>3148</v>
      </c>
    </row>
    <row r="351196" spans="1:2" x14ac:dyDescent="0.3">
      <c r="A351196" s="10" t="s">
        <v>3149</v>
      </c>
      <c r="B351196" s="10" t="s">
        <v>3150</v>
      </c>
    </row>
    <row r="351197" spans="1:2" x14ac:dyDescent="0.3">
      <c r="A351197" s="10" t="s">
        <v>3151</v>
      </c>
      <c r="B351197" s="10" t="s">
        <v>3152</v>
      </c>
    </row>
    <row r="351198" spans="1:2" x14ac:dyDescent="0.3">
      <c r="A351198" s="10" t="s">
        <v>3153</v>
      </c>
      <c r="B351198" s="10" t="s">
        <v>3154</v>
      </c>
    </row>
    <row r="351199" spans="1:2" x14ac:dyDescent="0.3">
      <c r="A351199" s="10" t="s">
        <v>3155</v>
      </c>
      <c r="B351199" s="10" t="s">
        <v>3156</v>
      </c>
    </row>
    <row r="351200" spans="1:2" x14ac:dyDescent="0.3">
      <c r="A351200" s="10" t="s">
        <v>3157</v>
      </c>
      <c r="B351200" s="10" t="s">
        <v>3158</v>
      </c>
    </row>
    <row r="351201" spans="1:2" x14ac:dyDescent="0.3">
      <c r="A351201" s="10" t="s">
        <v>3159</v>
      </c>
      <c r="B351201" s="10" t="s">
        <v>3160</v>
      </c>
    </row>
    <row r="351202" spans="1:2" x14ac:dyDescent="0.3">
      <c r="A351202" s="10" t="s">
        <v>3161</v>
      </c>
      <c r="B351202" s="10" t="s">
        <v>3162</v>
      </c>
    </row>
    <row r="351203" spans="1:2" x14ac:dyDescent="0.3">
      <c r="A351203" s="10" t="s">
        <v>3163</v>
      </c>
      <c r="B351203" s="10" t="s">
        <v>3164</v>
      </c>
    </row>
    <row r="351204" spans="1:2" x14ac:dyDescent="0.3">
      <c r="A351204" s="10" t="s">
        <v>3165</v>
      </c>
      <c r="B351204" s="10" t="s">
        <v>3166</v>
      </c>
    </row>
    <row r="351205" spans="1:2" x14ac:dyDescent="0.3">
      <c r="A351205" s="10" t="s">
        <v>3167</v>
      </c>
      <c r="B351205" s="10" t="s">
        <v>3168</v>
      </c>
    </row>
    <row r="351206" spans="1:2" x14ac:dyDescent="0.3">
      <c r="A351206" s="10" t="s">
        <v>3169</v>
      </c>
      <c r="B351206" s="10" t="s">
        <v>3170</v>
      </c>
    </row>
    <row r="351207" spans="1:2" x14ac:dyDescent="0.3">
      <c r="A351207" s="10" t="s">
        <v>3171</v>
      </c>
      <c r="B351207" s="10" t="s">
        <v>3172</v>
      </c>
    </row>
    <row r="351208" spans="1:2" x14ac:dyDescent="0.3">
      <c r="A351208" s="10" t="s">
        <v>3173</v>
      </c>
      <c r="B351208" s="10" t="s">
        <v>3174</v>
      </c>
    </row>
    <row r="351209" spans="1:2" x14ac:dyDescent="0.3">
      <c r="A351209" s="10" t="s">
        <v>3175</v>
      </c>
      <c r="B351209" s="10" t="s">
        <v>3176</v>
      </c>
    </row>
    <row r="351210" spans="1:2" x14ac:dyDescent="0.3">
      <c r="A351210" s="10" t="s">
        <v>3177</v>
      </c>
      <c r="B351210" s="10" t="s">
        <v>3178</v>
      </c>
    </row>
    <row r="351211" spans="1:2" x14ac:dyDescent="0.3">
      <c r="A351211" s="10" t="s">
        <v>3179</v>
      </c>
      <c r="B351211" s="10" t="s">
        <v>3180</v>
      </c>
    </row>
    <row r="351212" spans="1:2" x14ac:dyDescent="0.3">
      <c r="A351212" s="10" t="s">
        <v>3181</v>
      </c>
      <c r="B351212" s="10" t="s">
        <v>3182</v>
      </c>
    </row>
    <row r="351213" spans="1:2" x14ac:dyDescent="0.3">
      <c r="A351213" s="10" t="s">
        <v>3183</v>
      </c>
      <c r="B351213" s="10" t="s">
        <v>3184</v>
      </c>
    </row>
    <row r="351214" spans="1:2" x14ac:dyDescent="0.3">
      <c r="A351214" s="10" t="s">
        <v>3185</v>
      </c>
      <c r="B351214" s="10" t="s">
        <v>3186</v>
      </c>
    </row>
    <row r="351215" spans="1:2" x14ac:dyDescent="0.3">
      <c r="A351215" s="10" t="s">
        <v>3187</v>
      </c>
      <c r="B351215" s="10" t="s">
        <v>3188</v>
      </c>
    </row>
    <row r="351216" spans="1:2" x14ac:dyDescent="0.3">
      <c r="A351216" s="10" t="s">
        <v>3189</v>
      </c>
      <c r="B351216" s="10" t="s">
        <v>3190</v>
      </c>
    </row>
    <row r="351217" spans="1:2" x14ac:dyDescent="0.3">
      <c r="A351217" s="10" t="s">
        <v>3191</v>
      </c>
      <c r="B351217" s="10" t="s">
        <v>3192</v>
      </c>
    </row>
    <row r="351218" spans="1:2" x14ac:dyDescent="0.3">
      <c r="A351218" s="10" t="s">
        <v>3193</v>
      </c>
      <c r="B351218" s="10" t="s">
        <v>3194</v>
      </c>
    </row>
    <row r="351219" spans="1:2" x14ac:dyDescent="0.3">
      <c r="A351219" s="10" t="s">
        <v>3195</v>
      </c>
      <c r="B351219" s="10" t="s">
        <v>3196</v>
      </c>
    </row>
    <row r="351220" spans="1:2" x14ac:dyDescent="0.3">
      <c r="A351220" s="10" t="s">
        <v>3197</v>
      </c>
      <c r="B351220" s="10" t="s">
        <v>3198</v>
      </c>
    </row>
    <row r="351221" spans="1:2" x14ac:dyDescent="0.3">
      <c r="A351221" s="10" t="s">
        <v>3199</v>
      </c>
      <c r="B351221" s="10" t="s">
        <v>3200</v>
      </c>
    </row>
    <row r="351222" spans="1:2" x14ac:dyDescent="0.3">
      <c r="A351222" s="10" t="s">
        <v>3201</v>
      </c>
      <c r="B351222" s="10" t="s">
        <v>3202</v>
      </c>
    </row>
    <row r="351223" spans="1:2" x14ac:dyDescent="0.3">
      <c r="A351223" s="10" t="s">
        <v>3203</v>
      </c>
      <c r="B351223" s="10" t="s">
        <v>3204</v>
      </c>
    </row>
    <row r="351224" spans="1:2" x14ac:dyDescent="0.3">
      <c r="A351224" s="10" t="s">
        <v>3205</v>
      </c>
      <c r="B351224" s="10" t="s">
        <v>3206</v>
      </c>
    </row>
    <row r="351225" spans="1:2" x14ac:dyDescent="0.3">
      <c r="A351225" s="10" t="s">
        <v>3207</v>
      </c>
      <c r="B351225" s="10" t="s">
        <v>3208</v>
      </c>
    </row>
    <row r="351226" spans="1:2" x14ac:dyDescent="0.3">
      <c r="A351226" s="10" t="s">
        <v>3209</v>
      </c>
      <c r="B351226" s="10" t="s">
        <v>3210</v>
      </c>
    </row>
    <row r="351227" spans="1:2" x14ac:dyDescent="0.3">
      <c r="A351227" s="10" t="s">
        <v>3211</v>
      </c>
      <c r="B351227" s="10" t="s">
        <v>3212</v>
      </c>
    </row>
    <row r="351228" spans="1:2" x14ac:dyDescent="0.3">
      <c r="A351228" s="10" t="s">
        <v>3213</v>
      </c>
      <c r="B351228" s="10" t="s">
        <v>3214</v>
      </c>
    </row>
    <row r="351229" spans="1:2" x14ac:dyDescent="0.3">
      <c r="A351229" s="10" t="s">
        <v>3215</v>
      </c>
      <c r="B351229" s="10" t="s">
        <v>3216</v>
      </c>
    </row>
    <row r="351230" spans="1:2" x14ac:dyDescent="0.3">
      <c r="A351230" s="10" t="s">
        <v>3217</v>
      </c>
      <c r="B351230" s="10" t="s">
        <v>3218</v>
      </c>
    </row>
    <row r="351231" spans="1:2" x14ac:dyDescent="0.3">
      <c r="A351231" s="10" t="s">
        <v>3219</v>
      </c>
      <c r="B351231" s="10" t="s">
        <v>3220</v>
      </c>
    </row>
    <row r="351232" spans="1:2" x14ac:dyDescent="0.3">
      <c r="A351232" s="10" t="s">
        <v>3221</v>
      </c>
      <c r="B351232" s="10" t="s">
        <v>3222</v>
      </c>
    </row>
    <row r="351233" spans="1:2" x14ac:dyDescent="0.3">
      <c r="A351233" s="10" t="s">
        <v>3223</v>
      </c>
      <c r="B351233" s="10" t="s">
        <v>3224</v>
      </c>
    </row>
    <row r="351234" spans="1:2" x14ac:dyDescent="0.3">
      <c r="A351234" s="10" t="s">
        <v>3225</v>
      </c>
      <c r="B351234" s="10" t="s">
        <v>3226</v>
      </c>
    </row>
    <row r="351235" spans="1:2" x14ac:dyDescent="0.3">
      <c r="A351235" s="10" t="s">
        <v>3227</v>
      </c>
      <c r="B351235" s="10" t="s">
        <v>3228</v>
      </c>
    </row>
    <row r="351236" spans="1:2" x14ac:dyDescent="0.3">
      <c r="A351236" s="10" t="s">
        <v>3229</v>
      </c>
      <c r="B351236" s="10" t="s">
        <v>3230</v>
      </c>
    </row>
    <row r="351237" spans="1:2" x14ac:dyDescent="0.3">
      <c r="A351237" s="10" t="s">
        <v>3231</v>
      </c>
      <c r="B351237" s="10" t="s">
        <v>3232</v>
      </c>
    </row>
    <row r="351238" spans="1:2" x14ac:dyDescent="0.3">
      <c r="A351238" s="10" t="s">
        <v>3233</v>
      </c>
      <c r="B351238" s="10" t="s">
        <v>3234</v>
      </c>
    </row>
    <row r="351239" spans="1:2" x14ac:dyDescent="0.3">
      <c r="A351239" s="10" t="s">
        <v>3235</v>
      </c>
      <c r="B351239" s="10" t="s">
        <v>3236</v>
      </c>
    </row>
    <row r="351240" spans="1:2" x14ac:dyDescent="0.3">
      <c r="A351240" s="10" t="s">
        <v>3237</v>
      </c>
      <c r="B351240" s="10" t="s">
        <v>3238</v>
      </c>
    </row>
    <row r="351241" spans="1:2" x14ac:dyDescent="0.3">
      <c r="A351241" s="10" t="s">
        <v>3239</v>
      </c>
      <c r="B351241" s="10" t="s">
        <v>3240</v>
      </c>
    </row>
    <row r="351242" spans="1:2" x14ac:dyDescent="0.3">
      <c r="A351242" s="10" t="s">
        <v>3241</v>
      </c>
      <c r="B351242" s="10" t="s">
        <v>3242</v>
      </c>
    </row>
    <row r="351243" spans="1:2" x14ac:dyDescent="0.3">
      <c r="A351243" s="10" t="s">
        <v>3243</v>
      </c>
      <c r="B351243" s="10" t="s">
        <v>3244</v>
      </c>
    </row>
    <row r="351244" spans="1:2" x14ac:dyDescent="0.3">
      <c r="A351244" s="10" t="s">
        <v>3245</v>
      </c>
      <c r="B351244" s="10" t="s">
        <v>3246</v>
      </c>
    </row>
    <row r="351245" spans="1:2" x14ac:dyDescent="0.3">
      <c r="A351245" s="10" t="s">
        <v>3247</v>
      </c>
      <c r="B351245" s="10" t="s">
        <v>3248</v>
      </c>
    </row>
    <row r="351246" spans="1:2" x14ac:dyDescent="0.3">
      <c r="A351246" s="10" t="s">
        <v>3249</v>
      </c>
      <c r="B351246" s="10" t="s">
        <v>3250</v>
      </c>
    </row>
    <row r="351247" spans="1:2" x14ac:dyDescent="0.3">
      <c r="A351247" s="10" t="s">
        <v>3251</v>
      </c>
      <c r="B351247" s="10" t="s">
        <v>3252</v>
      </c>
    </row>
    <row r="351248" spans="1:2" x14ac:dyDescent="0.3">
      <c r="A351248" s="10" t="s">
        <v>3253</v>
      </c>
      <c r="B351248" s="10" t="s">
        <v>3254</v>
      </c>
    </row>
    <row r="351249" spans="1:2" x14ac:dyDescent="0.3">
      <c r="A351249" s="10" t="s">
        <v>3255</v>
      </c>
      <c r="B351249" s="10" t="s">
        <v>3256</v>
      </c>
    </row>
    <row r="351250" spans="1:2" x14ac:dyDescent="0.3">
      <c r="A351250" s="10" t="s">
        <v>3257</v>
      </c>
      <c r="B351250" s="10" t="s">
        <v>3258</v>
      </c>
    </row>
    <row r="351251" spans="1:2" x14ac:dyDescent="0.3">
      <c r="A351251" s="10" t="s">
        <v>3259</v>
      </c>
      <c r="B351251" s="10" t="s">
        <v>3260</v>
      </c>
    </row>
    <row r="351252" spans="1:2" x14ac:dyDescent="0.3">
      <c r="A351252" s="10" t="s">
        <v>3261</v>
      </c>
      <c r="B351252" s="10" t="s">
        <v>3262</v>
      </c>
    </row>
    <row r="351253" spans="1:2" x14ac:dyDescent="0.3">
      <c r="A351253" s="10" t="s">
        <v>3263</v>
      </c>
      <c r="B351253" s="10" t="s">
        <v>3264</v>
      </c>
    </row>
    <row r="351254" spans="1:2" x14ac:dyDescent="0.3">
      <c r="A351254" s="10" t="s">
        <v>3265</v>
      </c>
      <c r="B351254" s="10" t="s">
        <v>3266</v>
      </c>
    </row>
    <row r="351255" spans="1:2" x14ac:dyDescent="0.3">
      <c r="A351255" s="10" t="s">
        <v>3267</v>
      </c>
      <c r="B351255" s="10" t="s">
        <v>3268</v>
      </c>
    </row>
    <row r="351256" spans="1:2" x14ac:dyDescent="0.3">
      <c r="A351256" s="10" t="s">
        <v>3269</v>
      </c>
      <c r="B351256" s="10" t="s">
        <v>3270</v>
      </c>
    </row>
    <row r="351257" spans="1:2" x14ac:dyDescent="0.3">
      <c r="A351257" s="10" t="s">
        <v>3271</v>
      </c>
      <c r="B351257" s="10" t="s">
        <v>3272</v>
      </c>
    </row>
    <row r="351258" spans="1:2" x14ac:dyDescent="0.3">
      <c r="A351258" s="10" t="s">
        <v>3273</v>
      </c>
      <c r="B351258" s="10" t="s">
        <v>3274</v>
      </c>
    </row>
    <row r="351259" spans="1:2" x14ac:dyDescent="0.3">
      <c r="A351259" s="10" t="s">
        <v>3275</v>
      </c>
      <c r="B351259" s="10" t="s">
        <v>3276</v>
      </c>
    </row>
    <row r="351260" spans="1:2" x14ac:dyDescent="0.3">
      <c r="A351260" s="10" t="s">
        <v>3277</v>
      </c>
      <c r="B351260" s="10" t="s">
        <v>3278</v>
      </c>
    </row>
    <row r="351261" spans="1:2" x14ac:dyDescent="0.3">
      <c r="A351261" s="10" t="s">
        <v>3279</v>
      </c>
      <c r="B351261" s="10" t="s">
        <v>3280</v>
      </c>
    </row>
    <row r="351262" spans="1:2" x14ac:dyDescent="0.3">
      <c r="A351262" s="10" t="s">
        <v>3281</v>
      </c>
      <c r="B351262" s="10" t="s">
        <v>3282</v>
      </c>
    </row>
    <row r="351263" spans="1:2" x14ac:dyDescent="0.3">
      <c r="A351263" s="10" t="s">
        <v>3283</v>
      </c>
      <c r="B351263" s="10" t="s">
        <v>3284</v>
      </c>
    </row>
    <row r="351264" spans="1:2" x14ac:dyDescent="0.3">
      <c r="A351264" s="10" t="s">
        <v>3285</v>
      </c>
      <c r="B351264" s="10" t="s">
        <v>3286</v>
      </c>
    </row>
    <row r="351265" spans="1:2" x14ac:dyDescent="0.3">
      <c r="A351265" s="10" t="s">
        <v>3287</v>
      </c>
      <c r="B351265" s="10" t="s">
        <v>3288</v>
      </c>
    </row>
    <row r="351266" spans="1:2" x14ac:dyDescent="0.3">
      <c r="A351266" s="10" t="s">
        <v>3289</v>
      </c>
      <c r="B351266" s="10" t="s">
        <v>3290</v>
      </c>
    </row>
    <row r="351267" spans="1:2" x14ac:dyDescent="0.3">
      <c r="A351267" s="10" t="s">
        <v>3291</v>
      </c>
      <c r="B351267" s="10" t="s">
        <v>3292</v>
      </c>
    </row>
    <row r="351268" spans="1:2" x14ac:dyDescent="0.3">
      <c r="A351268" s="10" t="s">
        <v>3293</v>
      </c>
      <c r="B351268" s="10" t="s">
        <v>3294</v>
      </c>
    </row>
    <row r="351269" spans="1:2" x14ac:dyDescent="0.3">
      <c r="A351269" s="10" t="s">
        <v>3295</v>
      </c>
      <c r="B351269" s="10" t="s">
        <v>3296</v>
      </c>
    </row>
    <row r="351270" spans="1:2" x14ac:dyDescent="0.3">
      <c r="A351270" s="10" t="s">
        <v>3297</v>
      </c>
      <c r="B351270" s="10" t="s">
        <v>3298</v>
      </c>
    </row>
    <row r="351271" spans="1:2" x14ac:dyDescent="0.3">
      <c r="A351271" s="10" t="s">
        <v>3299</v>
      </c>
      <c r="B351271" s="10" t="s">
        <v>3300</v>
      </c>
    </row>
    <row r="351272" spans="1:2" x14ac:dyDescent="0.3">
      <c r="A351272" s="10" t="s">
        <v>3301</v>
      </c>
      <c r="B351272" s="10" t="s">
        <v>3302</v>
      </c>
    </row>
    <row r="351273" spans="1:2" x14ac:dyDescent="0.3">
      <c r="A351273" s="10" t="s">
        <v>3303</v>
      </c>
      <c r="B351273" s="10" t="s">
        <v>3304</v>
      </c>
    </row>
    <row r="351274" spans="1:2" x14ac:dyDescent="0.3">
      <c r="A351274" s="10" t="s">
        <v>3305</v>
      </c>
      <c r="B351274" s="10" t="s">
        <v>3306</v>
      </c>
    </row>
    <row r="351275" spans="1:2" x14ac:dyDescent="0.3">
      <c r="A351275" s="10" t="s">
        <v>3307</v>
      </c>
      <c r="B351275" s="10" t="s">
        <v>3308</v>
      </c>
    </row>
    <row r="351276" spans="1:2" x14ac:dyDescent="0.3">
      <c r="A351276" s="10" t="s">
        <v>3309</v>
      </c>
      <c r="B351276" s="10" t="s">
        <v>3310</v>
      </c>
    </row>
    <row r="351277" spans="1:2" x14ac:dyDescent="0.3">
      <c r="A351277" s="10" t="s">
        <v>3311</v>
      </c>
      <c r="B351277" s="10" t="s">
        <v>3312</v>
      </c>
    </row>
    <row r="351278" spans="1:2" x14ac:dyDescent="0.3">
      <c r="A351278" s="10" t="s">
        <v>3313</v>
      </c>
      <c r="B351278" s="10" t="s">
        <v>3314</v>
      </c>
    </row>
    <row r="351279" spans="1:2" x14ac:dyDescent="0.3">
      <c r="A351279" s="10" t="s">
        <v>3315</v>
      </c>
      <c r="B351279" s="10" t="s">
        <v>3316</v>
      </c>
    </row>
    <row r="351280" spans="1:2" x14ac:dyDescent="0.3">
      <c r="A351280" s="10" t="s">
        <v>3317</v>
      </c>
      <c r="B351280" s="10" t="s">
        <v>3318</v>
      </c>
    </row>
    <row r="351281" spans="1:2" x14ac:dyDescent="0.3">
      <c r="A351281" s="10" t="s">
        <v>3319</v>
      </c>
      <c r="B351281" s="10" t="s">
        <v>3320</v>
      </c>
    </row>
    <row r="351282" spans="1:2" x14ac:dyDescent="0.3">
      <c r="A351282" s="10" t="s">
        <v>3321</v>
      </c>
      <c r="B351282" s="10" t="s">
        <v>3322</v>
      </c>
    </row>
    <row r="351283" spans="1:2" x14ac:dyDescent="0.3">
      <c r="A351283" s="10" t="s">
        <v>3323</v>
      </c>
      <c r="B351283" s="10" t="s">
        <v>3324</v>
      </c>
    </row>
    <row r="351284" spans="1:2" x14ac:dyDescent="0.3">
      <c r="A351284" s="10" t="s">
        <v>3325</v>
      </c>
      <c r="B351284" s="10" t="s">
        <v>3326</v>
      </c>
    </row>
    <row r="351285" spans="1:2" x14ac:dyDescent="0.3">
      <c r="A351285" s="10" t="s">
        <v>3327</v>
      </c>
      <c r="B351285" s="10" t="s">
        <v>3328</v>
      </c>
    </row>
    <row r="351286" spans="1:2" x14ac:dyDescent="0.3">
      <c r="A351286" s="10" t="s">
        <v>3329</v>
      </c>
      <c r="B351286" s="10" t="s">
        <v>3330</v>
      </c>
    </row>
    <row r="351287" spans="1:2" x14ac:dyDescent="0.3">
      <c r="A351287" s="10" t="s">
        <v>3331</v>
      </c>
      <c r="B351287" s="10" t="s">
        <v>3332</v>
      </c>
    </row>
    <row r="351288" spans="1:2" x14ac:dyDescent="0.3">
      <c r="A351288" s="10" t="s">
        <v>3333</v>
      </c>
      <c r="B351288" s="10" t="s">
        <v>3334</v>
      </c>
    </row>
    <row r="351289" spans="1:2" x14ac:dyDescent="0.3">
      <c r="A351289" s="10" t="s">
        <v>3335</v>
      </c>
      <c r="B351289" s="10" t="s">
        <v>3336</v>
      </c>
    </row>
    <row r="351290" spans="1:2" x14ac:dyDescent="0.3">
      <c r="A351290" s="10" t="s">
        <v>3337</v>
      </c>
      <c r="B351290" s="10" t="s">
        <v>3338</v>
      </c>
    </row>
    <row r="351291" spans="1:2" x14ac:dyDescent="0.3">
      <c r="A351291" s="10" t="s">
        <v>3339</v>
      </c>
      <c r="B351291" s="10" t="s">
        <v>3340</v>
      </c>
    </row>
    <row r="351292" spans="1:2" x14ac:dyDescent="0.3">
      <c r="A351292" s="10" t="s">
        <v>3341</v>
      </c>
      <c r="B351292" s="10" t="s">
        <v>3342</v>
      </c>
    </row>
    <row r="351293" spans="1:2" x14ac:dyDescent="0.3">
      <c r="A351293" s="10" t="s">
        <v>3343</v>
      </c>
      <c r="B351293" s="10" t="s">
        <v>3344</v>
      </c>
    </row>
    <row r="351294" spans="1:2" x14ac:dyDescent="0.3">
      <c r="A351294" s="10" t="s">
        <v>3345</v>
      </c>
      <c r="B351294" s="10" t="s">
        <v>3346</v>
      </c>
    </row>
    <row r="351295" spans="1:2" x14ac:dyDescent="0.3">
      <c r="A351295" s="10" t="s">
        <v>3347</v>
      </c>
      <c r="B351295" s="10" t="s">
        <v>3348</v>
      </c>
    </row>
    <row r="351296" spans="1:2" x14ac:dyDescent="0.3">
      <c r="A351296" s="10" t="s">
        <v>3349</v>
      </c>
      <c r="B351296" s="10" t="s">
        <v>3350</v>
      </c>
    </row>
    <row r="351297" spans="1:2" x14ac:dyDescent="0.3">
      <c r="A351297" s="10" t="s">
        <v>3351</v>
      </c>
      <c r="B351297" s="10" t="s">
        <v>3352</v>
      </c>
    </row>
    <row r="351298" spans="1:2" x14ac:dyDescent="0.3">
      <c r="A351298" s="10" t="s">
        <v>3353</v>
      </c>
      <c r="B351298" s="10" t="s">
        <v>3354</v>
      </c>
    </row>
    <row r="351299" spans="1:2" x14ac:dyDescent="0.3">
      <c r="A351299" s="10" t="s">
        <v>3355</v>
      </c>
      <c r="B351299" s="10" t="s">
        <v>3356</v>
      </c>
    </row>
    <row r="351300" spans="1:2" x14ac:dyDescent="0.3">
      <c r="A351300" s="10" t="s">
        <v>3357</v>
      </c>
      <c r="B351300" s="10" t="s">
        <v>3358</v>
      </c>
    </row>
    <row r="351301" spans="1:2" x14ac:dyDescent="0.3">
      <c r="A351301" s="10" t="s">
        <v>3359</v>
      </c>
      <c r="B351301" s="10" t="s">
        <v>3360</v>
      </c>
    </row>
    <row r="351302" spans="1:2" x14ac:dyDescent="0.3">
      <c r="A351302" s="10" t="s">
        <v>3361</v>
      </c>
      <c r="B351302" s="10" t="s">
        <v>3362</v>
      </c>
    </row>
    <row r="351303" spans="1:2" x14ac:dyDescent="0.3">
      <c r="A351303" s="10" t="s">
        <v>3363</v>
      </c>
      <c r="B351303" s="10" t="s">
        <v>3364</v>
      </c>
    </row>
    <row r="351304" spans="1:2" x14ac:dyDescent="0.3">
      <c r="A351304" s="10" t="s">
        <v>3365</v>
      </c>
      <c r="B351304" s="10" t="s">
        <v>3366</v>
      </c>
    </row>
    <row r="351305" spans="1:2" x14ac:dyDescent="0.3">
      <c r="A351305" s="10" t="s">
        <v>3367</v>
      </c>
      <c r="B351305" s="10" t="s">
        <v>3368</v>
      </c>
    </row>
    <row r="351306" spans="1:2" x14ac:dyDescent="0.3">
      <c r="A351306" s="10" t="s">
        <v>3369</v>
      </c>
      <c r="B351306" s="10" t="s">
        <v>3370</v>
      </c>
    </row>
    <row r="351307" spans="1:2" x14ac:dyDescent="0.3">
      <c r="A351307" s="10" t="s">
        <v>3371</v>
      </c>
      <c r="B351307" s="10" t="s">
        <v>3372</v>
      </c>
    </row>
    <row r="351308" spans="1:2" x14ac:dyDescent="0.3">
      <c r="A351308" s="10" t="s">
        <v>3373</v>
      </c>
      <c r="B351308" s="10" t="s">
        <v>3374</v>
      </c>
    </row>
    <row r="351309" spans="1:2" x14ac:dyDescent="0.3">
      <c r="A351309" s="10" t="s">
        <v>3375</v>
      </c>
      <c r="B351309" s="10" t="s">
        <v>3376</v>
      </c>
    </row>
    <row r="351310" spans="1:2" x14ac:dyDescent="0.3">
      <c r="A351310" s="10" t="s">
        <v>3377</v>
      </c>
      <c r="B351310" s="10" t="s">
        <v>3378</v>
      </c>
    </row>
    <row r="351311" spans="1:2" x14ac:dyDescent="0.3">
      <c r="A351311" s="10" t="s">
        <v>3379</v>
      </c>
      <c r="B351311" s="10" t="s">
        <v>3380</v>
      </c>
    </row>
    <row r="351312" spans="1:2" x14ac:dyDescent="0.3">
      <c r="A351312" s="10" t="s">
        <v>3381</v>
      </c>
      <c r="B351312" s="10" t="s">
        <v>3382</v>
      </c>
    </row>
    <row r="351313" spans="1:2" x14ac:dyDescent="0.3">
      <c r="A351313" s="10" t="s">
        <v>3383</v>
      </c>
      <c r="B351313" s="10" t="s">
        <v>3384</v>
      </c>
    </row>
    <row r="351314" spans="1:2" x14ac:dyDescent="0.3">
      <c r="A351314" s="10" t="s">
        <v>3385</v>
      </c>
      <c r="B351314" s="10" t="s">
        <v>3386</v>
      </c>
    </row>
    <row r="351315" spans="1:2" x14ac:dyDescent="0.3">
      <c r="A351315" s="10" t="s">
        <v>3387</v>
      </c>
      <c r="B351315" s="10" t="s">
        <v>3388</v>
      </c>
    </row>
    <row r="351316" spans="1:2" x14ac:dyDescent="0.3">
      <c r="A351316" s="10" t="s">
        <v>3389</v>
      </c>
      <c r="B351316" s="10" t="s">
        <v>3390</v>
      </c>
    </row>
    <row r="351317" spans="1:2" x14ac:dyDescent="0.3">
      <c r="A351317" s="10" t="s">
        <v>3391</v>
      </c>
      <c r="B351317" s="10" t="s">
        <v>3392</v>
      </c>
    </row>
    <row r="351318" spans="1:2" x14ac:dyDescent="0.3">
      <c r="A351318" s="10" t="s">
        <v>3393</v>
      </c>
      <c r="B351318" s="10" t="s">
        <v>3394</v>
      </c>
    </row>
    <row r="351319" spans="1:2" x14ac:dyDescent="0.3">
      <c r="A351319" s="10" t="s">
        <v>3395</v>
      </c>
      <c r="B351319" s="10" t="s">
        <v>3396</v>
      </c>
    </row>
    <row r="351320" spans="1:2" x14ac:dyDescent="0.3">
      <c r="A351320" s="10" t="s">
        <v>3397</v>
      </c>
      <c r="B351320" s="10" t="s">
        <v>3398</v>
      </c>
    </row>
    <row r="351321" spans="1:2" x14ac:dyDescent="0.3">
      <c r="A351321" s="10" t="s">
        <v>3399</v>
      </c>
      <c r="B351321" s="10" t="s">
        <v>3400</v>
      </c>
    </row>
    <row r="351322" spans="1:2" x14ac:dyDescent="0.3">
      <c r="A351322" s="10" t="s">
        <v>3401</v>
      </c>
      <c r="B351322" s="10" t="s">
        <v>3402</v>
      </c>
    </row>
    <row r="351323" spans="1:2" x14ac:dyDescent="0.3">
      <c r="A351323" s="10" t="s">
        <v>3403</v>
      </c>
      <c r="B351323" s="10" t="s">
        <v>3404</v>
      </c>
    </row>
    <row r="351324" spans="1:2" x14ac:dyDescent="0.3">
      <c r="A351324" s="10" t="s">
        <v>3405</v>
      </c>
      <c r="B351324" s="10" t="s">
        <v>3406</v>
      </c>
    </row>
    <row r="351325" spans="1:2" x14ac:dyDescent="0.3">
      <c r="A351325" s="10" t="s">
        <v>3407</v>
      </c>
      <c r="B351325" s="10" t="s">
        <v>3408</v>
      </c>
    </row>
    <row r="351326" spans="1:2" x14ac:dyDescent="0.3">
      <c r="A351326" s="10" t="s">
        <v>3409</v>
      </c>
      <c r="B351326" s="10" t="s">
        <v>3410</v>
      </c>
    </row>
    <row r="351327" spans="1:2" x14ac:dyDescent="0.3">
      <c r="A351327" s="10" t="s">
        <v>3411</v>
      </c>
      <c r="B351327" s="10" t="s">
        <v>3412</v>
      </c>
    </row>
    <row r="351328" spans="1:2" x14ac:dyDescent="0.3">
      <c r="A351328" s="10" t="s">
        <v>3413</v>
      </c>
      <c r="B351328" s="10" t="s">
        <v>3414</v>
      </c>
    </row>
    <row r="351329" spans="1:2" x14ac:dyDescent="0.3">
      <c r="A351329" s="10" t="s">
        <v>3415</v>
      </c>
      <c r="B351329" s="10" t="s">
        <v>3416</v>
      </c>
    </row>
    <row r="351330" spans="1:2" x14ac:dyDescent="0.3">
      <c r="A351330" s="10" t="s">
        <v>3417</v>
      </c>
      <c r="B351330" s="10" t="s">
        <v>3418</v>
      </c>
    </row>
    <row r="351331" spans="1:2" x14ac:dyDescent="0.3">
      <c r="A351331" s="10" t="s">
        <v>3419</v>
      </c>
      <c r="B351331" s="10" t="s">
        <v>3420</v>
      </c>
    </row>
    <row r="351332" spans="1:2" x14ac:dyDescent="0.3">
      <c r="A351332" s="10" t="s">
        <v>3421</v>
      </c>
      <c r="B351332" s="10" t="s">
        <v>3422</v>
      </c>
    </row>
    <row r="351333" spans="1:2" x14ac:dyDescent="0.3">
      <c r="A351333" s="10" t="s">
        <v>3423</v>
      </c>
      <c r="B351333" s="10" t="s">
        <v>3424</v>
      </c>
    </row>
    <row r="351334" spans="1:2" x14ac:dyDescent="0.3">
      <c r="A351334" s="10" t="s">
        <v>3425</v>
      </c>
      <c r="B351334" s="10" t="s">
        <v>3426</v>
      </c>
    </row>
    <row r="351335" spans="1:2" x14ac:dyDescent="0.3">
      <c r="A351335" s="10" t="s">
        <v>3427</v>
      </c>
      <c r="B351335" s="10" t="s">
        <v>3428</v>
      </c>
    </row>
    <row r="351336" spans="1:2" x14ac:dyDescent="0.3">
      <c r="A351336" s="10" t="s">
        <v>3429</v>
      </c>
      <c r="B351336" s="10" t="s">
        <v>3430</v>
      </c>
    </row>
    <row r="351337" spans="1:2" x14ac:dyDescent="0.3">
      <c r="A351337" s="10" t="s">
        <v>3431</v>
      </c>
      <c r="B351337" s="10" t="s">
        <v>3432</v>
      </c>
    </row>
    <row r="351338" spans="1:2" x14ac:dyDescent="0.3">
      <c r="A351338" s="10" t="s">
        <v>3433</v>
      </c>
      <c r="B351338" s="10" t="s">
        <v>3434</v>
      </c>
    </row>
    <row r="351339" spans="1:2" x14ac:dyDescent="0.3">
      <c r="A351339" s="10" t="s">
        <v>3435</v>
      </c>
      <c r="B351339" s="10" t="s">
        <v>3436</v>
      </c>
    </row>
    <row r="351340" spans="1:2" x14ac:dyDescent="0.3">
      <c r="A351340" s="10" t="s">
        <v>3437</v>
      </c>
      <c r="B351340" s="10" t="s">
        <v>3438</v>
      </c>
    </row>
    <row r="351341" spans="1:2" x14ac:dyDescent="0.3">
      <c r="A351341" s="10" t="s">
        <v>3439</v>
      </c>
      <c r="B351341" s="10" t="s">
        <v>3440</v>
      </c>
    </row>
    <row r="351342" spans="1:2" x14ac:dyDescent="0.3">
      <c r="A351342" s="10" t="s">
        <v>3441</v>
      </c>
      <c r="B351342" s="10" t="s">
        <v>3442</v>
      </c>
    </row>
    <row r="351343" spans="1:2" x14ac:dyDescent="0.3">
      <c r="A351343" s="10" t="s">
        <v>3443</v>
      </c>
      <c r="B351343" s="10" t="s">
        <v>3444</v>
      </c>
    </row>
    <row r="351344" spans="1:2" x14ac:dyDescent="0.3">
      <c r="A351344" s="10" t="s">
        <v>3445</v>
      </c>
      <c r="B351344" s="10" t="s">
        <v>3446</v>
      </c>
    </row>
    <row r="351345" spans="1:2" x14ac:dyDescent="0.3">
      <c r="A351345" s="10" t="s">
        <v>3447</v>
      </c>
      <c r="B351345" s="10" t="s">
        <v>3448</v>
      </c>
    </row>
    <row r="351346" spans="1:2" x14ac:dyDescent="0.3">
      <c r="A351346" s="10" t="s">
        <v>3449</v>
      </c>
      <c r="B351346" s="10" t="s">
        <v>3450</v>
      </c>
    </row>
    <row r="351347" spans="1:2" x14ac:dyDescent="0.3">
      <c r="A351347" s="10" t="s">
        <v>3451</v>
      </c>
      <c r="B351347" s="10" t="s">
        <v>3452</v>
      </c>
    </row>
    <row r="351348" spans="1:2" x14ac:dyDescent="0.3">
      <c r="A351348" s="10" t="s">
        <v>3453</v>
      </c>
      <c r="B351348" s="10" t="s">
        <v>3454</v>
      </c>
    </row>
    <row r="351349" spans="1:2" x14ac:dyDescent="0.3">
      <c r="A351349" s="10" t="s">
        <v>3455</v>
      </c>
      <c r="B351349" s="10" t="s">
        <v>3456</v>
      </c>
    </row>
    <row r="351350" spans="1:2" x14ac:dyDescent="0.3">
      <c r="A351350" s="10" t="s">
        <v>3457</v>
      </c>
      <c r="B351350" s="10" t="s">
        <v>3458</v>
      </c>
    </row>
    <row r="351351" spans="1:2" x14ac:dyDescent="0.3">
      <c r="A351351" s="10" t="s">
        <v>3459</v>
      </c>
      <c r="B351351" s="10" t="s">
        <v>3460</v>
      </c>
    </row>
    <row r="351352" spans="1:2" x14ac:dyDescent="0.3">
      <c r="A351352" s="10" t="s">
        <v>3461</v>
      </c>
      <c r="B351352" s="10" t="s">
        <v>3462</v>
      </c>
    </row>
    <row r="351353" spans="1:2" x14ac:dyDescent="0.3">
      <c r="A351353" s="10" t="s">
        <v>3463</v>
      </c>
      <c r="B351353" s="10" t="s">
        <v>3464</v>
      </c>
    </row>
    <row r="351354" spans="1:2" x14ac:dyDescent="0.3">
      <c r="A351354" s="10" t="s">
        <v>3465</v>
      </c>
      <c r="B351354" s="10" t="s">
        <v>3466</v>
      </c>
    </row>
    <row r="351355" spans="1:2" x14ac:dyDescent="0.3">
      <c r="A351355" s="10" t="s">
        <v>3467</v>
      </c>
      <c r="B351355" s="10" t="s">
        <v>3468</v>
      </c>
    </row>
    <row r="351356" spans="1:2" x14ac:dyDescent="0.3">
      <c r="A351356" s="10" t="s">
        <v>3469</v>
      </c>
      <c r="B351356" s="10" t="s">
        <v>3470</v>
      </c>
    </row>
    <row r="351357" spans="1:2" x14ac:dyDescent="0.3">
      <c r="A351357" s="10" t="s">
        <v>3471</v>
      </c>
      <c r="B351357" s="10" t="s">
        <v>3472</v>
      </c>
    </row>
    <row r="351358" spans="1:2" x14ac:dyDescent="0.3">
      <c r="A351358" s="10" t="s">
        <v>3473</v>
      </c>
      <c r="B351358" s="10" t="s">
        <v>3474</v>
      </c>
    </row>
    <row r="351359" spans="1:2" x14ac:dyDescent="0.3">
      <c r="A351359" s="10" t="s">
        <v>3475</v>
      </c>
      <c r="B351359" s="10" t="s">
        <v>3476</v>
      </c>
    </row>
    <row r="351360" spans="1:2" x14ac:dyDescent="0.3">
      <c r="A351360" s="10" t="s">
        <v>3477</v>
      </c>
      <c r="B351360" s="10" t="s">
        <v>3478</v>
      </c>
    </row>
    <row r="351361" spans="1:2" x14ac:dyDescent="0.3">
      <c r="A351361" s="10" t="s">
        <v>3479</v>
      </c>
      <c r="B351361" s="10" t="s">
        <v>3480</v>
      </c>
    </row>
    <row r="351362" spans="1:2" x14ac:dyDescent="0.3">
      <c r="A351362" s="10" t="s">
        <v>3481</v>
      </c>
      <c r="B351362" s="10" t="s">
        <v>3482</v>
      </c>
    </row>
    <row r="351363" spans="1:2" x14ac:dyDescent="0.3">
      <c r="A351363" s="10" t="s">
        <v>3483</v>
      </c>
      <c r="B351363" s="10" t="s">
        <v>3484</v>
      </c>
    </row>
    <row r="351364" spans="1:2" x14ac:dyDescent="0.3">
      <c r="A351364" s="10" t="s">
        <v>3485</v>
      </c>
      <c r="B351364" s="10" t="s">
        <v>3486</v>
      </c>
    </row>
    <row r="351365" spans="1:2" x14ac:dyDescent="0.3">
      <c r="A351365" s="10" t="s">
        <v>3487</v>
      </c>
      <c r="B351365" s="10" t="s">
        <v>3488</v>
      </c>
    </row>
    <row r="351366" spans="1:2" x14ac:dyDescent="0.3">
      <c r="A351366" s="10" t="s">
        <v>3489</v>
      </c>
      <c r="B351366" s="10" t="s">
        <v>3490</v>
      </c>
    </row>
    <row r="351367" spans="1:2" x14ac:dyDescent="0.3">
      <c r="A351367" s="10" t="s">
        <v>3491</v>
      </c>
      <c r="B351367" s="10" t="s">
        <v>3492</v>
      </c>
    </row>
    <row r="351368" spans="1:2" x14ac:dyDescent="0.3">
      <c r="A351368" s="10" t="s">
        <v>3493</v>
      </c>
      <c r="B351368" s="10" t="s">
        <v>3494</v>
      </c>
    </row>
    <row r="351369" spans="1:2" x14ac:dyDescent="0.3">
      <c r="A351369" s="10" t="s">
        <v>3495</v>
      </c>
      <c r="B351369" s="10" t="s">
        <v>3496</v>
      </c>
    </row>
    <row r="351370" spans="1:2" x14ac:dyDescent="0.3">
      <c r="A351370" s="10" t="s">
        <v>3497</v>
      </c>
      <c r="B351370" s="10" t="s">
        <v>3498</v>
      </c>
    </row>
    <row r="351371" spans="1:2" x14ac:dyDescent="0.3">
      <c r="A351371" s="10" t="s">
        <v>3499</v>
      </c>
      <c r="B351371" s="10" t="s">
        <v>3500</v>
      </c>
    </row>
    <row r="351372" spans="1:2" x14ac:dyDescent="0.3">
      <c r="A351372" s="10" t="s">
        <v>3501</v>
      </c>
      <c r="B351372" s="10" t="s">
        <v>3502</v>
      </c>
    </row>
    <row r="351373" spans="1:2" x14ac:dyDescent="0.3">
      <c r="A351373" s="10" t="s">
        <v>3503</v>
      </c>
      <c r="B351373" s="10" t="s">
        <v>3504</v>
      </c>
    </row>
    <row r="351374" spans="1:2" x14ac:dyDescent="0.3">
      <c r="A351374" s="10" t="s">
        <v>3505</v>
      </c>
      <c r="B351374" s="10" t="s">
        <v>3506</v>
      </c>
    </row>
    <row r="351375" spans="1:2" x14ac:dyDescent="0.3">
      <c r="A351375" s="10" t="s">
        <v>3507</v>
      </c>
      <c r="B351375" s="10" t="s">
        <v>3508</v>
      </c>
    </row>
    <row r="351376" spans="1:2" x14ac:dyDescent="0.3">
      <c r="A351376" s="10" t="s">
        <v>3509</v>
      </c>
      <c r="B351376" s="10" t="s">
        <v>3510</v>
      </c>
    </row>
    <row r="351377" spans="1:2" x14ac:dyDescent="0.3">
      <c r="A351377" s="10" t="s">
        <v>3511</v>
      </c>
      <c r="B351377" s="10" t="s">
        <v>3512</v>
      </c>
    </row>
    <row r="351378" spans="1:2" x14ac:dyDescent="0.3">
      <c r="A351378" s="10" t="s">
        <v>3513</v>
      </c>
      <c r="B351378" s="10" t="s">
        <v>3514</v>
      </c>
    </row>
    <row r="351379" spans="1:2" x14ac:dyDescent="0.3">
      <c r="A351379" s="10" t="s">
        <v>3515</v>
      </c>
      <c r="B351379" s="10" t="s">
        <v>3516</v>
      </c>
    </row>
    <row r="351380" spans="1:2" x14ac:dyDescent="0.3">
      <c r="A351380" s="10" t="s">
        <v>3517</v>
      </c>
      <c r="B351380" s="10" t="s">
        <v>3518</v>
      </c>
    </row>
    <row r="351381" spans="1:2" x14ac:dyDescent="0.3">
      <c r="A351381" s="10" t="s">
        <v>3519</v>
      </c>
      <c r="B351381" s="10" t="s">
        <v>3520</v>
      </c>
    </row>
    <row r="351382" spans="1:2" x14ac:dyDescent="0.3">
      <c r="A351382" s="10" t="s">
        <v>3521</v>
      </c>
      <c r="B351382" s="10" t="s">
        <v>3522</v>
      </c>
    </row>
    <row r="351383" spans="1:2" x14ac:dyDescent="0.3">
      <c r="A351383" s="10" t="s">
        <v>3523</v>
      </c>
      <c r="B351383" s="10" t="s">
        <v>3524</v>
      </c>
    </row>
    <row r="351384" spans="1:2" x14ac:dyDescent="0.3">
      <c r="A351384" s="10" t="s">
        <v>3525</v>
      </c>
      <c r="B351384" s="10" t="s">
        <v>3526</v>
      </c>
    </row>
    <row r="351385" spans="1:2" x14ac:dyDescent="0.3">
      <c r="A351385" s="10" t="s">
        <v>3527</v>
      </c>
      <c r="B351385" s="10" t="s">
        <v>3528</v>
      </c>
    </row>
    <row r="351386" spans="1:2" x14ac:dyDescent="0.3">
      <c r="A351386" s="10" t="s">
        <v>3529</v>
      </c>
      <c r="B351386" s="10" t="s">
        <v>3530</v>
      </c>
    </row>
    <row r="351387" spans="1:2" x14ac:dyDescent="0.3">
      <c r="A351387" s="10" t="s">
        <v>3531</v>
      </c>
      <c r="B351387" s="10" t="s">
        <v>3532</v>
      </c>
    </row>
    <row r="351388" spans="1:2" x14ac:dyDescent="0.3">
      <c r="A351388" s="10" t="s">
        <v>3533</v>
      </c>
      <c r="B351388" s="10" t="s">
        <v>3534</v>
      </c>
    </row>
    <row r="351389" spans="1:2" x14ac:dyDescent="0.3">
      <c r="A351389" s="10" t="s">
        <v>3535</v>
      </c>
      <c r="B351389" s="10" t="s">
        <v>3536</v>
      </c>
    </row>
    <row r="351390" spans="1:2" x14ac:dyDescent="0.3">
      <c r="A351390" s="10" t="s">
        <v>3537</v>
      </c>
      <c r="B351390" s="10" t="s">
        <v>3538</v>
      </c>
    </row>
    <row r="351391" spans="1:2" x14ac:dyDescent="0.3">
      <c r="A351391" s="10" t="s">
        <v>3539</v>
      </c>
      <c r="B351391" s="10" t="s">
        <v>3540</v>
      </c>
    </row>
    <row r="351392" spans="1:2" x14ac:dyDescent="0.3">
      <c r="A351392" s="10" t="s">
        <v>3541</v>
      </c>
      <c r="B351392" s="10" t="s">
        <v>3542</v>
      </c>
    </row>
    <row r="351393" spans="1:2" x14ac:dyDescent="0.3">
      <c r="A351393" s="10" t="s">
        <v>3543</v>
      </c>
      <c r="B351393" s="10" t="s">
        <v>3544</v>
      </c>
    </row>
    <row r="351394" spans="1:2" x14ac:dyDescent="0.3">
      <c r="A351394" s="10" t="s">
        <v>3545</v>
      </c>
      <c r="B351394" s="10" t="s">
        <v>3546</v>
      </c>
    </row>
    <row r="351395" spans="1:2" x14ac:dyDescent="0.3">
      <c r="A351395" s="10" t="s">
        <v>3547</v>
      </c>
      <c r="B351395" s="10" t="s">
        <v>3548</v>
      </c>
    </row>
    <row r="351396" spans="1:2" x14ac:dyDescent="0.3">
      <c r="A351396" s="10" t="s">
        <v>3549</v>
      </c>
      <c r="B351396" s="10" t="s">
        <v>3550</v>
      </c>
    </row>
    <row r="351397" spans="1:2" x14ac:dyDescent="0.3">
      <c r="A351397" s="10" t="s">
        <v>3551</v>
      </c>
      <c r="B351397" s="10" t="s">
        <v>3552</v>
      </c>
    </row>
    <row r="351398" spans="1:2" x14ac:dyDescent="0.3">
      <c r="A351398" s="10" t="s">
        <v>3553</v>
      </c>
      <c r="B351398" s="10" t="s">
        <v>3554</v>
      </c>
    </row>
    <row r="351399" spans="1:2" x14ac:dyDescent="0.3">
      <c r="A351399" s="10" t="s">
        <v>3555</v>
      </c>
      <c r="B351399" s="10" t="s">
        <v>3556</v>
      </c>
    </row>
    <row r="351400" spans="1:2" x14ac:dyDescent="0.3">
      <c r="A351400" s="10" t="s">
        <v>3557</v>
      </c>
      <c r="B351400" s="10" t="s">
        <v>3558</v>
      </c>
    </row>
    <row r="351401" spans="1:2" x14ac:dyDescent="0.3">
      <c r="A351401" s="10" t="s">
        <v>3559</v>
      </c>
      <c r="B351401" s="10" t="s">
        <v>3560</v>
      </c>
    </row>
    <row r="351402" spans="1:2" x14ac:dyDescent="0.3">
      <c r="A351402" s="10" t="s">
        <v>3561</v>
      </c>
      <c r="B351402" s="10" t="s">
        <v>3562</v>
      </c>
    </row>
    <row r="351403" spans="1:2" x14ac:dyDescent="0.3">
      <c r="A351403" s="10" t="s">
        <v>3563</v>
      </c>
      <c r="B351403" s="10" t="s">
        <v>3564</v>
      </c>
    </row>
    <row r="351404" spans="1:2" x14ac:dyDescent="0.3">
      <c r="A351404" s="10" t="s">
        <v>3565</v>
      </c>
      <c r="B351404" s="10" t="s">
        <v>3566</v>
      </c>
    </row>
    <row r="351405" spans="1:2" x14ac:dyDescent="0.3">
      <c r="A351405" s="10" t="s">
        <v>3567</v>
      </c>
      <c r="B351405" s="10" t="s">
        <v>3568</v>
      </c>
    </row>
    <row r="351406" spans="1:2" x14ac:dyDescent="0.3">
      <c r="A351406" s="10" t="s">
        <v>3569</v>
      </c>
      <c r="B351406" s="10" t="s">
        <v>3570</v>
      </c>
    </row>
    <row r="351407" spans="1:2" x14ac:dyDescent="0.3">
      <c r="A351407" s="10" t="s">
        <v>3571</v>
      </c>
      <c r="B351407" s="10" t="s">
        <v>3572</v>
      </c>
    </row>
    <row r="351408" spans="1:2" x14ac:dyDescent="0.3">
      <c r="A351408" s="10" t="s">
        <v>3573</v>
      </c>
      <c r="B351408" s="10" t="s">
        <v>3574</v>
      </c>
    </row>
    <row r="351409" spans="1:2" x14ac:dyDescent="0.3">
      <c r="A351409" s="10" t="s">
        <v>3575</v>
      </c>
      <c r="B351409" s="10" t="s">
        <v>3576</v>
      </c>
    </row>
    <row r="351410" spans="1:2" x14ac:dyDescent="0.3">
      <c r="A351410" s="10" t="s">
        <v>3577</v>
      </c>
      <c r="B351410" s="10" t="s">
        <v>3578</v>
      </c>
    </row>
    <row r="351411" spans="1:2" x14ac:dyDescent="0.3">
      <c r="A351411" s="10" t="s">
        <v>3579</v>
      </c>
      <c r="B351411" s="10" t="s">
        <v>3580</v>
      </c>
    </row>
    <row r="351412" spans="1:2" x14ac:dyDescent="0.3">
      <c r="A351412" s="10" t="s">
        <v>3581</v>
      </c>
      <c r="B351412" s="10" t="s">
        <v>3582</v>
      </c>
    </row>
    <row r="351413" spans="1:2" x14ac:dyDescent="0.3">
      <c r="A351413" s="10" t="s">
        <v>3583</v>
      </c>
      <c r="B351413" s="10" t="s">
        <v>3584</v>
      </c>
    </row>
    <row r="351414" spans="1:2" x14ac:dyDescent="0.3">
      <c r="A351414" s="10" t="s">
        <v>3585</v>
      </c>
      <c r="B351414" s="10" t="s">
        <v>3586</v>
      </c>
    </row>
    <row r="351415" spans="1:2" x14ac:dyDescent="0.3">
      <c r="A351415" s="10" t="s">
        <v>3587</v>
      </c>
      <c r="B351415" s="10" t="s">
        <v>3588</v>
      </c>
    </row>
    <row r="351416" spans="1:2" x14ac:dyDescent="0.3">
      <c r="A351416" s="10" t="s">
        <v>3589</v>
      </c>
      <c r="B351416" s="10" t="s">
        <v>3590</v>
      </c>
    </row>
    <row r="351417" spans="1:2" x14ac:dyDescent="0.3">
      <c r="A351417" s="10" t="s">
        <v>3591</v>
      </c>
      <c r="B351417" s="10" t="s">
        <v>3592</v>
      </c>
    </row>
    <row r="351418" spans="1:2" x14ac:dyDescent="0.3">
      <c r="A351418" s="10" t="s">
        <v>3593</v>
      </c>
      <c r="B351418" s="10" t="s">
        <v>3594</v>
      </c>
    </row>
    <row r="351419" spans="1:2" x14ac:dyDescent="0.3">
      <c r="A351419" s="10" t="s">
        <v>3595</v>
      </c>
      <c r="B351419" s="10" t="s">
        <v>3596</v>
      </c>
    </row>
    <row r="351420" spans="1:2" x14ac:dyDescent="0.3">
      <c r="A351420" s="10" t="s">
        <v>3597</v>
      </c>
      <c r="B351420" s="10" t="s">
        <v>3598</v>
      </c>
    </row>
    <row r="351421" spans="1:2" x14ac:dyDescent="0.3">
      <c r="A351421" s="10" t="s">
        <v>3599</v>
      </c>
      <c r="B351421" s="10" t="s">
        <v>3600</v>
      </c>
    </row>
    <row r="351422" spans="1:2" x14ac:dyDescent="0.3">
      <c r="A351422" s="10" t="s">
        <v>3601</v>
      </c>
      <c r="B351422" s="10" t="s">
        <v>3602</v>
      </c>
    </row>
    <row r="351423" spans="1:2" x14ac:dyDescent="0.3">
      <c r="A351423" s="10" t="s">
        <v>3603</v>
      </c>
      <c r="B351423" s="10" t="s">
        <v>3604</v>
      </c>
    </row>
    <row r="351424" spans="1:2" x14ac:dyDescent="0.3">
      <c r="A351424" s="10" t="s">
        <v>3605</v>
      </c>
      <c r="B351424" s="10" t="s">
        <v>3606</v>
      </c>
    </row>
    <row r="351425" spans="1:2" x14ac:dyDescent="0.3">
      <c r="A351425" s="10" t="s">
        <v>3607</v>
      </c>
      <c r="B351425" s="10" t="s">
        <v>3608</v>
      </c>
    </row>
    <row r="351426" spans="1:2" x14ac:dyDescent="0.3">
      <c r="A351426" s="10" t="s">
        <v>3609</v>
      </c>
      <c r="B351426" s="10" t="s">
        <v>3610</v>
      </c>
    </row>
    <row r="351427" spans="1:2" x14ac:dyDescent="0.3">
      <c r="A351427" s="10" t="s">
        <v>3611</v>
      </c>
      <c r="B351427" s="10" t="s">
        <v>3612</v>
      </c>
    </row>
    <row r="351428" spans="1:2" x14ac:dyDescent="0.3">
      <c r="A351428" s="10" t="s">
        <v>3613</v>
      </c>
      <c r="B351428" s="10" t="s">
        <v>3614</v>
      </c>
    </row>
    <row r="351429" spans="1:2" x14ac:dyDescent="0.3">
      <c r="A351429" s="10" t="s">
        <v>3615</v>
      </c>
      <c r="B351429" s="10" t="s">
        <v>3616</v>
      </c>
    </row>
    <row r="351430" spans="1:2" x14ac:dyDescent="0.3">
      <c r="A351430" s="10" t="s">
        <v>3617</v>
      </c>
      <c r="B351430" s="10" t="s">
        <v>3618</v>
      </c>
    </row>
    <row r="351431" spans="1:2" x14ac:dyDescent="0.3">
      <c r="A351431" s="10" t="s">
        <v>3619</v>
      </c>
      <c r="B351431" s="10" t="s">
        <v>3620</v>
      </c>
    </row>
    <row r="351432" spans="1:2" x14ac:dyDescent="0.3">
      <c r="A351432" s="10" t="s">
        <v>3621</v>
      </c>
      <c r="B351432" s="10" t="s">
        <v>3622</v>
      </c>
    </row>
    <row r="351433" spans="1:2" x14ac:dyDescent="0.3">
      <c r="A351433" s="10" t="s">
        <v>3623</v>
      </c>
      <c r="B351433" s="10" t="s">
        <v>3624</v>
      </c>
    </row>
    <row r="351434" spans="1:2" x14ac:dyDescent="0.3">
      <c r="A351434" s="10" t="s">
        <v>3625</v>
      </c>
      <c r="B351434" s="10" t="s">
        <v>3626</v>
      </c>
    </row>
    <row r="351435" spans="1:2" x14ac:dyDescent="0.3">
      <c r="A351435" s="10" t="s">
        <v>3627</v>
      </c>
      <c r="B351435" s="10" t="s">
        <v>3628</v>
      </c>
    </row>
    <row r="351436" spans="1:2" x14ac:dyDescent="0.3">
      <c r="A351436" s="10" t="s">
        <v>3629</v>
      </c>
      <c r="B351436" s="10" t="s">
        <v>3630</v>
      </c>
    </row>
    <row r="351437" spans="1:2" x14ac:dyDescent="0.3">
      <c r="A351437" s="10" t="s">
        <v>3631</v>
      </c>
      <c r="B351437" s="10" t="s">
        <v>3632</v>
      </c>
    </row>
    <row r="351438" spans="1:2" x14ac:dyDescent="0.3">
      <c r="A351438" s="10" t="s">
        <v>3633</v>
      </c>
      <c r="B351438" s="10" t="s">
        <v>3634</v>
      </c>
    </row>
    <row r="351439" spans="1:2" x14ac:dyDescent="0.3">
      <c r="A351439" s="10" t="s">
        <v>3635</v>
      </c>
      <c r="B351439" s="10" t="s">
        <v>3636</v>
      </c>
    </row>
    <row r="351440" spans="1:2" x14ac:dyDescent="0.3">
      <c r="A351440" s="10" t="s">
        <v>3637</v>
      </c>
      <c r="B351440" s="10" t="s">
        <v>3638</v>
      </c>
    </row>
    <row r="351441" spans="1:2" x14ac:dyDescent="0.3">
      <c r="A351441" s="10" t="s">
        <v>3639</v>
      </c>
      <c r="B351441" s="10" t="s">
        <v>3640</v>
      </c>
    </row>
    <row r="351442" spans="1:2" x14ac:dyDescent="0.3">
      <c r="A351442" s="10" t="s">
        <v>3641</v>
      </c>
      <c r="B351442" s="10" t="s">
        <v>3642</v>
      </c>
    </row>
    <row r="351443" spans="1:2" x14ac:dyDescent="0.3">
      <c r="A351443" s="10" t="s">
        <v>3643</v>
      </c>
      <c r="B351443" s="10" t="s">
        <v>3644</v>
      </c>
    </row>
    <row r="351444" spans="1:2" x14ac:dyDescent="0.3">
      <c r="A351444" s="10" t="s">
        <v>3645</v>
      </c>
      <c r="B351444" s="10" t="s">
        <v>3646</v>
      </c>
    </row>
    <row r="351445" spans="1:2" x14ac:dyDescent="0.3">
      <c r="A351445" s="10" t="s">
        <v>3647</v>
      </c>
      <c r="B351445" s="10" t="s">
        <v>3648</v>
      </c>
    </row>
    <row r="351446" spans="1:2" x14ac:dyDescent="0.3">
      <c r="A351446" s="10" t="s">
        <v>3649</v>
      </c>
      <c r="B351446" s="10" t="s">
        <v>3650</v>
      </c>
    </row>
    <row r="351447" spans="1:2" x14ac:dyDescent="0.3">
      <c r="A351447" s="10" t="s">
        <v>3651</v>
      </c>
      <c r="B351447" s="10" t="s">
        <v>3652</v>
      </c>
    </row>
    <row r="351448" spans="1:2" x14ac:dyDescent="0.3">
      <c r="A351448" s="10" t="s">
        <v>3653</v>
      </c>
      <c r="B351448" s="10" t="s">
        <v>3654</v>
      </c>
    </row>
    <row r="351449" spans="1:2" x14ac:dyDescent="0.3">
      <c r="A351449" s="10" t="s">
        <v>3655</v>
      </c>
      <c r="B351449" s="10" t="s">
        <v>3656</v>
      </c>
    </row>
    <row r="351450" spans="1:2" x14ac:dyDescent="0.3">
      <c r="A351450" s="10" t="s">
        <v>3657</v>
      </c>
      <c r="B351450" s="10" t="s">
        <v>3658</v>
      </c>
    </row>
    <row r="351451" spans="1:2" x14ac:dyDescent="0.3">
      <c r="A351451" s="10" t="s">
        <v>3659</v>
      </c>
      <c r="B351451" s="10" t="s">
        <v>3660</v>
      </c>
    </row>
    <row r="351452" spans="1:2" x14ac:dyDescent="0.3">
      <c r="A351452" s="10" t="s">
        <v>3661</v>
      </c>
      <c r="B351452" s="10" t="s">
        <v>3662</v>
      </c>
    </row>
    <row r="351453" spans="1:2" x14ac:dyDescent="0.3">
      <c r="A351453" s="10" t="s">
        <v>3663</v>
      </c>
      <c r="B351453" s="10" t="s">
        <v>3664</v>
      </c>
    </row>
    <row r="351454" spans="1:2" x14ac:dyDescent="0.3">
      <c r="A351454" s="10" t="s">
        <v>3665</v>
      </c>
      <c r="B351454" s="10" t="s">
        <v>3666</v>
      </c>
    </row>
    <row r="351455" spans="1:2" x14ac:dyDescent="0.3">
      <c r="A351455" s="10" t="s">
        <v>3667</v>
      </c>
      <c r="B351455" s="10" t="s">
        <v>3668</v>
      </c>
    </row>
    <row r="351456" spans="1:2" x14ac:dyDescent="0.3">
      <c r="A351456" s="10" t="s">
        <v>3669</v>
      </c>
      <c r="B351456" s="10" t="s">
        <v>3670</v>
      </c>
    </row>
    <row r="351457" spans="1:2" x14ac:dyDescent="0.3">
      <c r="A351457" s="10" t="s">
        <v>3671</v>
      </c>
      <c r="B351457" s="10" t="s">
        <v>3672</v>
      </c>
    </row>
    <row r="351458" spans="1:2" x14ac:dyDescent="0.3">
      <c r="A351458" s="10" t="s">
        <v>3673</v>
      </c>
      <c r="B351458" s="10" t="s">
        <v>3674</v>
      </c>
    </row>
    <row r="351459" spans="1:2" x14ac:dyDescent="0.3">
      <c r="A351459" s="10" t="s">
        <v>3675</v>
      </c>
      <c r="B351459" s="10" t="s">
        <v>3676</v>
      </c>
    </row>
    <row r="351460" spans="1:2" x14ac:dyDescent="0.3">
      <c r="A351460" s="10" t="s">
        <v>3677</v>
      </c>
      <c r="B351460" s="10" t="s">
        <v>3678</v>
      </c>
    </row>
    <row r="351461" spans="1:2" x14ac:dyDescent="0.3">
      <c r="A351461" s="10" t="s">
        <v>3679</v>
      </c>
      <c r="B351461" s="10" t="s">
        <v>3680</v>
      </c>
    </row>
    <row r="351462" spans="1:2" x14ac:dyDescent="0.3">
      <c r="A351462" s="10" t="s">
        <v>3681</v>
      </c>
      <c r="B351462" s="10" t="s">
        <v>3682</v>
      </c>
    </row>
    <row r="351463" spans="1:2" x14ac:dyDescent="0.3">
      <c r="A351463" s="10" t="s">
        <v>3683</v>
      </c>
      <c r="B351463" s="10" t="s">
        <v>3684</v>
      </c>
    </row>
    <row r="351464" spans="1:2" x14ac:dyDescent="0.3">
      <c r="A351464" s="10" t="s">
        <v>3685</v>
      </c>
      <c r="B351464" s="10" t="s">
        <v>3686</v>
      </c>
    </row>
    <row r="351465" spans="1:2" x14ac:dyDescent="0.3">
      <c r="A351465" s="10" t="s">
        <v>3687</v>
      </c>
      <c r="B351465" s="10" t="s">
        <v>3688</v>
      </c>
    </row>
    <row r="351466" spans="1:2" x14ac:dyDescent="0.3">
      <c r="A351466" s="10" t="s">
        <v>3689</v>
      </c>
      <c r="B351466" s="10" t="s">
        <v>3690</v>
      </c>
    </row>
    <row r="351467" spans="1:2" x14ac:dyDescent="0.3">
      <c r="A351467" s="10" t="s">
        <v>3691</v>
      </c>
      <c r="B351467" s="10" t="s">
        <v>3692</v>
      </c>
    </row>
    <row r="351468" spans="1:2" x14ac:dyDescent="0.3">
      <c r="A351468" s="10" t="s">
        <v>3693</v>
      </c>
      <c r="B351468" s="10" t="s">
        <v>3694</v>
      </c>
    </row>
    <row r="351469" spans="1:2" x14ac:dyDescent="0.3">
      <c r="A351469" s="10" t="s">
        <v>3695</v>
      </c>
      <c r="B351469" s="10" t="s">
        <v>3696</v>
      </c>
    </row>
    <row r="351470" spans="1:2" x14ac:dyDescent="0.3">
      <c r="A351470" s="10" t="s">
        <v>3697</v>
      </c>
      <c r="B351470" s="10" t="s">
        <v>3698</v>
      </c>
    </row>
    <row r="351471" spans="1:2" x14ac:dyDescent="0.3">
      <c r="A351471" s="10" t="s">
        <v>3699</v>
      </c>
      <c r="B351471" s="10" t="s">
        <v>3700</v>
      </c>
    </row>
    <row r="351472" spans="1:2" x14ac:dyDescent="0.3">
      <c r="A351472" s="10" t="s">
        <v>3701</v>
      </c>
      <c r="B351472" s="10" t="s">
        <v>3702</v>
      </c>
    </row>
    <row r="351473" spans="1:2" x14ac:dyDescent="0.3">
      <c r="A351473" s="10" t="s">
        <v>3703</v>
      </c>
      <c r="B351473" s="10" t="s">
        <v>3704</v>
      </c>
    </row>
    <row r="351474" spans="1:2" x14ac:dyDescent="0.3">
      <c r="A351474" s="10" t="s">
        <v>3705</v>
      </c>
      <c r="B351474" s="10" t="s">
        <v>3706</v>
      </c>
    </row>
    <row r="351475" spans="1:2" x14ac:dyDescent="0.3">
      <c r="A351475" s="10" t="s">
        <v>3707</v>
      </c>
      <c r="B351475" s="10" t="s">
        <v>3708</v>
      </c>
    </row>
    <row r="351476" spans="1:2" x14ac:dyDescent="0.3">
      <c r="A351476" s="10" t="s">
        <v>3709</v>
      </c>
      <c r="B351476" s="10" t="s">
        <v>3710</v>
      </c>
    </row>
    <row r="351477" spans="1:2" x14ac:dyDescent="0.3">
      <c r="A351477" s="10" t="s">
        <v>3711</v>
      </c>
      <c r="B351477" s="10" t="s">
        <v>3712</v>
      </c>
    </row>
    <row r="351478" spans="1:2" x14ac:dyDescent="0.3">
      <c r="A351478" s="10" t="s">
        <v>3713</v>
      </c>
      <c r="B351478" s="10" t="s">
        <v>3714</v>
      </c>
    </row>
    <row r="351479" spans="1:2" x14ac:dyDescent="0.3">
      <c r="A351479" s="10" t="s">
        <v>3715</v>
      </c>
      <c r="B351479" s="10" t="s">
        <v>3716</v>
      </c>
    </row>
    <row r="351480" spans="1:2" x14ac:dyDescent="0.3">
      <c r="A351480" s="10" t="s">
        <v>3717</v>
      </c>
      <c r="B351480" s="10" t="s">
        <v>3718</v>
      </c>
    </row>
    <row r="351481" spans="1:2" x14ac:dyDescent="0.3">
      <c r="A351481" s="10" t="s">
        <v>3719</v>
      </c>
      <c r="B351481" s="10" t="s">
        <v>3720</v>
      </c>
    </row>
    <row r="351482" spans="1:2" x14ac:dyDescent="0.3">
      <c r="A351482" s="10" t="s">
        <v>3721</v>
      </c>
      <c r="B351482" s="10" t="s">
        <v>3722</v>
      </c>
    </row>
    <row r="351483" spans="1:2" x14ac:dyDescent="0.3">
      <c r="A351483" s="10" t="s">
        <v>3723</v>
      </c>
      <c r="B351483" s="10" t="s">
        <v>3724</v>
      </c>
    </row>
    <row r="351484" spans="1:2" x14ac:dyDescent="0.3">
      <c r="A351484" s="10" t="s">
        <v>3725</v>
      </c>
      <c r="B351484" s="10" t="s">
        <v>3726</v>
      </c>
    </row>
    <row r="351485" spans="1:2" x14ac:dyDescent="0.3">
      <c r="A351485" s="10" t="s">
        <v>3727</v>
      </c>
      <c r="B351485" s="10" t="s">
        <v>3728</v>
      </c>
    </row>
    <row r="351486" spans="1:2" x14ac:dyDescent="0.3">
      <c r="A351486" s="10" t="s">
        <v>3729</v>
      </c>
      <c r="B351486" s="10" t="s">
        <v>3730</v>
      </c>
    </row>
    <row r="351487" spans="1:2" x14ac:dyDescent="0.3">
      <c r="A351487" s="10" t="s">
        <v>3731</v>
      </c>
      <c r="B351487" s="10" t="s">
        <v>3732</v>
      </c>
    </row>
    <row r="351488" spans="1:2" x14ac:dyDescent="0.3">
      <c r="A351488" s="10" t="s">
        <v>3733</v>
      </c>
      <c r="B351488" s="10" t="s">
        <v>3734</v>
      </c>
    </row>
    <row r="351489" spans="1:2" x14ac:dyDescent="0.3">
      <c r="A351489" s="10" t="s">
        <v>3735</v>
      </c>
      <c r="B351489" s="10" t="s">
        <v>3736</v>
      </c>
    </row>
    <row r="351490" spans="1:2" x14ac:dyDescent="0.3">
      <c r="A351490" s="10" t="s">
        <v>3737</v>
      </c>
      <c r="B351490" s="10" t="s">
        <v>3738</v>
      </c>
    </row>
    <row r="351491" spans="1:2" x14ac:dyDescent="0.3">
      <c r="A351491" s="10" t="s">
        <v>3739</v>
      </c>
      <c r="B351491" s="10" t="s">
        <v>3740</v>
      </c>
    </row>
    <row r="351492" spans="1:2" x14ac:dyDescent="0.3">
      <c r="A351492" s="10" t="s">
        <v>3741</v>
      </c>
      <c r="B351492" s="10" t="s">
        <v>3742</v>
      </c>
    </row>
    <row r="351493" spans="1:2" x14ac:dyDescent="0.3">
      <c r="A351493" s="10" t="s">
        <v>3743</v>
      </c>
      <c r="B351493" s="10" t="s">
        <v>3744</v>
      </c>
    </row>
    <row r="351494" spans="1:2" x14ac:dyDescent="0.3">
      <c r="A351494" s="10" t="s">
        <v>3745</v>
      </c>
      <c r="B351494" s="10" t="s">
        <v>3746</v>
      </c>
    </row>
    <row r="351495" spans="1:2" x14ac:dyDescent="0.3">
      <c r="A351495" s="10" t="s">
        <v>3747</v>
      </c>
      <c r="B351495" s="10" t="s">
        <v>3748</v>
      </c>
    </row>
    <row r="351496" spans="1:2" x14ac:dyDescent="0.3">
      <c r="A351496" s="10" t="s">
        <v>3749</v>
      </c>
      <c r="B351496" s="10" t="s">
        <v>3750</v>
      </c>
    </row>
    <row r="351497" spans="1:2" x14ac:dyDescent="0.3">
      <c r="A351497" s="10" t="s">
        <v>3751</v>
      </c>
      <c r="B351497" s="10" t="s">
        <v>3752</v>
      </c>
    </row>
    <row r="351498" spans="1:2" x14ac:dyDescent="0.3">
      <c r="A351498" s="10" t="s">
        <v>3753</v>
      </c>
      <c r="B351498" s="10" t="s">
        <v>3754</v>
      </c>
    </row>
    <row r="351499" spans="1:2" x14ac:dyDescent="0.3">
      <c r="A351499" s="10" t="s">
        <v>3755</v>
      </c>
      <c r="B351499" s="10" t="s">
        <v>3756</v>
      </c>
    </row>
    <row r="351500" spans="1:2" x14ac:dyDescent="0.3">
      <c r="A351500" s="10" t="s">
        <v>3757</v>
      </c>
      <c r="B351500" s="10" t="s">
        <v>3758</v>
      </c>
    </row>
    <row r="351501" spans="1:2" x14ac:dyDescent="0.3">
      <c r="A351501" s="10" t="s">
        <v>3759</v>
      </c>
      <c r="B351501" s="10" t="s">
        <v>3760</v>
      </c>
    </row>
    <row r="351502" spans="1:2" x14ac:dyDescent="0.3">
      <c r="A351502" s="10" t="s">
        <v>3761</v>
      </c>
      <c r="B351502" s="10" t="s">
        <v>3762</v>
      </c>
    </row>
    <row r="351503" spans="1:2" x14ac:dyDescent="0.3">
      <c r="A351503" s="10" t="s">
        <v>3763</v>
      </c>
      <c r="B351503" s="10" t="s">
        <v>3764</v>
      </c>
    </row>
    <row r="351504" spans="1:2" x14ac:dyDescent="0.3">
      <c r="A351504" s="10" t="s">
        <v>3765</v>
      </c>
      <c r="B351504" s="10" t="s">
        <v>3766</v>
      </c>
    </row>
    <row r="351505" spans="1:2" x14ac:dyDescent="0.3">
      <c r="A351505" s="10" t="s">
        <v>3767</v>
      </c>
      <c r="B351505" s="10" t="s">
        <v>3768</v>
      </c>
    </row>
    <row r="351506" spans="1:2" x14ac:dyDescent="0.3">
      <c r="A351506" s="10" t="s">
        <v>3769</v>
      </c>
      <c r="B351506" s="10" t="s">
        <v>3770</v>
      </c>
    </row>
    <row r="351507" spans="1:2" x14ac:dyDescent="0.3">
      <c r="A351507" s="10" t="s">
        <v>3771</v>
      </c>
      <c r="B351507" s="10" t="s">
        <v>3772</v>
      </c>
    </row>
    <row r="351508" spans="1:2" x14ac:dyDescent="0.3">
      <c r="A351508" s="10" t="s">
        <v>3773</v>
      </c>
      <c r="B351508" s="10" t="s">
        <v>3774</v>
      </c>
    </row>
    <row r="351509" spans="1:2" x14ac:dyDescent="0.3">
      <c r="A351509" s="10" t="s">
        <v>3775</v>
      </c>
      <c r="B351509" s="10" t="s">
        <v>3776</v>
      </c>
    </row>
    <row r="351510" spans="1:2" x14ac:dyDescent="0.3">
      <c r="A351510" s="10" t="s">
        <v>3777</v>
      </c>
      <c r="B351510" s="10" t="s">
        <v>3778</v>
      </c>
    </row>
    <row r="351511" spans="1:2" x14ac:dyDescent="0.3">
      <c r="A351511" s="10" t="s">
        <v>3779</v>
      </c>
      <c r="B351511" s="10" t="s">
        <v>3780</v>
      </c>
    </row>
    <row r="351512" spans="1:2" x14ac:dyDescent="0.3">
      <c r="A351512" s="10" t="s">
        <v>3781</v>
      </c>
      <c r="B351512" s="10" t="s">
        <v>3782</v>
      </c>
    </row>
    <row r="351513" spans="1:2" x14ac:dyDescent="0.3">
      <c r="A351513" s="10" t="s">
        <v>3783</v>
      </c>
      <c r="B351513" s="10" t="s">
        <v>3784</v>
      </c>
    </row>
    <row r="351514" spans="1:2" x14ac:dyDescent="0.3">
      <c r="A351514" s="10" t="s">
        <v>3785</v>
      </c>
      <c r="B351514" s="10" t="s">
        <v>3786</v>
      </c>
    </row>
    <row r="351515" spans="1:2" x14ac:dyDescent="0.3">
      <c r="A351515" s="10" t="s">
        <v>3787</v>
      </c>
      <c r="B351515" s="10" t="s">
        <v>3788</v>
      </c>
    </row>
    <row r="351516" spans="1:2" x14ac:dyDescent="0.3">
      <c r="A351516" s="10" t="s">
        <v>3789</v>
      </c>
      <c r="B351516" s="10" t="s">
        <v>3790</v>
      </c>
    </row>
    <row r="351517" spans="1:2" x14ac:dyDescent="0.3">
      <c r="A351517" s="10" t="s">
        <v>3791</v>
      </c>
      <c r="B351517" s="10" t="s">
        <v>3792</v>
      </c>
    </row>
    <row r="351518" spans="1:2" x14ac:dyDescent="0.3">
      <c r="A351518" s="10" t="s">
        <v>3793</v>
      </c>
      <c r="B351518" s="10" t="s">
        <v>3794</v>
      </c>
    </row>
    <row r="351519" spans="1:2" x14ac:dyDescent="0.3">
      <c r="A351519" s="10" t="s">
        <v>3795</v>
      </c>
      <c r="B351519" s="10" t="s">
        <v>3796</v>
      </c>
    </row>
    <row r="351520" spans="1:2" x14ac:dyDescent="0.3">
      <c r="A351520" s="10" t="s">
        <v>3797</v>
      </c>
      <c r="B351520" s="10" t="s">
        <v>3798</v>
      </c>
    </row>
    <row r="351521" spans="1:2" x14ac:dyDescent="0.3">
      <c r="A351521" s="10" t="s">
        <v>3799</v>
      </c>
      <c r="B351521" s="10" t="s">
        <v>3800</v>
      </c>
    </row>
    <row r="351522" spans="1:2" x14ac:dyDescent="0.3">
      <c r="A351522" s="10" t="s">
        <v>3801</v>
      </c>
      <c r="B351522" s="10" t="s">
        <v>3802</v>
      </c>
    </row>
    <row r="351523" spans="1:2" x14ac:dyDescent="0.3">
      <c r="A351523" s="10" t="s">
        <v>3803</v>
      </c>
      <c r="B351523" s="10" t="s">
        <v>3804</v>
      </c>
    </row>
    <row r="351524" spans="1:2" x14ac:dyDescent="0.3">
      <c r="A351524" s="10" t="s">
        <v>3805</v>
      </c>
      <c r="B351524" s="10" t="s">
        <v>3806</v>
      </c>
    </row>
    <row r="351525" spans="1:2" x14ac:dyDescent="0.3">
      <c r="A351525" s="10" t="s">
        <v>3807</v>
      </c>
      <c r="B351525" s="10" t="s">
        <v>3808</v>
      </c>
    </row>
    <row r="351526" spans="1:2" x14ac:dyDescent="0.3">
      <c r="A351526" s="10" t="s">
        <v>3809</v>
      </c>
      <c r="B351526" s="10" t="s">
        <v>3810</v>
      </c>
    </row>
    <row r="351527" spans="1:2" x14ac:dyDescent="0.3">
      <c r="A351527" s="10" t="s">
        <v>3811</v>
      </c>
      <c r="B351527" s="10" t="s">
        <v>3812</v>
      </c>
    </row>
    <row r="351528" spans="1:2" x14ac:dyDescent="0.3">
      <c r="A351528" s="10" t="s">
        <v>3813</v>
      </c>
      <c r="B351528" s="10" t="s">
        <v>3814</v>
      </c>
    </row>
    <row r="351529" spans="1:2" x14ac:dyDescent="0.3">
      <c r="A351529" s="10" t="s">
        <v>3815</v>
      </c>
      <c r="B351529" s="10" t="s">
        <v>3816</v>
      </c>
    </row>
    <row r="351530" spans="1:2" x14ac:dyDescent="0.3">
      <c r="A351530" s="10" t="s">
        <v>3817</v>
      </c>
      <c r="B351530" s="10" t="s">
        <v>3818</v>
      </c>
    </row>
    <row r="351531" spans="1:2" x14ac:dyDescent="0.3">
      <c r="A351531" s="10" t="s">
        <v>3819</v>
      </c>
      <c r="B351531" s="10" t="s">
        <v>3820</v>
      </c>
    </row>
    <row r="351532" spans="1:2" x14ac:dyDescent="0.3">
      <c r="A351532" s="10" t="s">
        <v>3821</v>
      </c>
      <c r="B351532" s="10" t="s">
        <v>3822</v>
      </c>
    </row>
    <row r="351533" spans="1:2" x14ac:dyDescent="0.3">
      <c r="A351533" s="10" t="s">
        <v>3823</v>
      </c>
      <c r="B351533" s="10" t="s">
        <v>3824</v>
      </c>
    </row>
    <row r="351534" spans="1:2" x14ac:dyDescent="0.3">
      <c r="A351534" s="10" t="s">
        <v>3825</v>
      </c>
      <c r="B351534" s="10" t="s">
        <v>3826</v>
      </c>
    </row>
    <row r="351535" spans="1:2" x14ac:dyDescent="0.3">
      <c r="A351535" s="10" t="s">
        <v>3827</v>
      </c>
      <c r="B351535" s="10" t="s">
        <v>3828</v>
      </c>
    </row>
    <row r="351536" spans="1:2" x14ac:dyDescent="0.3">
      <c r="A351536" s="10" t="s">
        <v>3829</v>
      </c>
      <c r="B351536" s="10" t="s">
        <v>3830</v>
      </c>
    </row>
    <row r="351537" spans="1:2" x14ac:dyDescent="0.3">
      <c r="A351537" s="10" t="s">
        <v>3831</v>
      </c>
      <c r="B351537" s="10" t="s">
        <v>3832</v>
      </c>
    </row>
    <row r="351538" spans="1:2" x14ac:dyDescent="0.3">
      <c r="A351538" s="10" t="s">
        <v>3833</v>
      </c>
      <c r="B351538" s="10" t="s">
        <v>3834</v>
      </c>
    </row>
    <row r="351539" spans="1:2" x14ac:dyDescent="0.3">
      <c r="A351539" s="10" t="s">
        <v>3835</v>
      </c>
      <c r="B351539" s="10" t="s">
        <v>3836</v>
      </c>
    </row>
    <row r="351540" spans="1:2" x14ac:dyDescent="0.3">
      <c r="A351540" s="10" t="s">
        <v>3837</v>
      </c>
      <c r="B351540" s="10" t="s">
        <v>3838</v>
      </c>
    </row>
    <row r="351541" spans="1:2" x14ac:dyDescent="0.3">
      <c r="A351541" s="10" t="s">
        <v>3839</v>
      </c>
      <c r="B351541" s="10" t="s">
        <v>3840</v>
      </c>
    </row>
    <row r="351542" spans="1:2" x14ac:dyDescent="0.3">
      <c r="A351542" s="10" t="s">
        <v>3841</v>
      </c>
      <c r="B351542" s="10" t="s">
        <v>3842</v>
      </c>
    </row>
    <row r="351543" spans="1:2" x14ac:dyDescent="0.3">
      <c r="A351543" s="10" t="s">
        <v>3843</v>
      </c>
      <c r="B351543" s="10" t="s">
        <v>3844</v>
      </c>
    </row>
    <row r="351544" spans="1:2" x14ac:dyDescent="0.3">
      <c r="A351544" s="10" t="s">
        <v>3845</v>
      </c>
      <c r="B351544" s="10" t="s">
        <v>3846</v>
      </c>
    </row>
    <row r="351545" spans="1:2" x14ac:dyDescent="0.3">
      <c r="A351545" s="10" t="s">
        <v>3847</v>
      </c>
      <c r="B351545" s="10" t="s">
        <v>3848</v>
      </c>
    </row>
    <row r="351546" spans="1:2" x14ac:dyDescent="0.3">
      <c r="A351546" s="10" t="s">
        <v>3849</v>
      </c>
      <c r="B351546" s="10" t="s">
        <v>3850</v>
      </c>
    </row>
    <row r="351547" spans="1:2" x14ac:dyDescent="0.3">
      <c r="A351547" s="10" t="s">
        <v>3851</v>
      </c>
      <c r="B351547" s="10" t="s">
        <v>3852</v>
      </c>
    </row>
    <row r="351548" spans="1:2" x14ac:dyDescent="0.3">
      <c r="A351548" s="10" t="s">
        <v>3853</v>
      </c>
      <c r="B351548" s="10" t="s">
        <v>3854</v>
      </c>
    </row>
    <row r="351549" spans="1:2" x14ac:dyDescent="0.3">
      <c r="A351549" s="10" t="s">
        <v>3855</v>
      </c>
      <c r="B351549" s="10" t="s">
        <v>3856</v>
      </c>
    </row>
    <row r="351550" spans="1:2" x14ac:dyDescent="0.3">
      <c r="A351550" s="10" t="s">
        <v>3857</v>
      </c>
      <c r="B351550" s="10" t="s">
        <v>3858</v>
      </c>
    </row>
    <row r="351551" spans="1:2" x14ac:dyDescent="0.3">
      <c r="A351551" s="10" t="s">
        <v>3859</v>
      </c>
      <c r="B351551" s="10" t="s">
        <v>3860</v>
      </c>
    </row>
    <row r="351552" spans="1:2" x14ac:dyDescent="0.3">
      <c r="A351552" s="10" t="s">
        <v>3861</v>
      </c>
      <c r="B351552" s="10" t="s">
        <v>3862</v>
      </c>
    </row>
    <row r="351553" spans="1:2" x14ac:dyDescent="0.3">
      <c r="A351553" s="10" t="s">
        <v>3863</v>
      </c>
      <c r="B351553" s="10" t="s">
        <v>3864</v>
      </c>
    </row>
    <row r="351554" spans="1:2" x14ac:dyDescent="0.3">
      <c r="A351554" s="10" t="s">
        <v>3865</v>
      </c>
      <c r="B351554" s="10" t="s">
        <v>3866</v>
      </c>
    </row>
    <row r="351555" spans="1:2" x14ac:dyDescent="0.3">
      <c r="A351555" s="10" t="s">
        <v>3867</v>
      </c>
      <c r="B351555" s="10" t="s">
        <v>3868</v>
      </c>
    </row>
    <row r="351556" spans="1:2" x14ac:dyDescent="0.3">
      <c r="A351556" s="10" t="s">
        <v>3869</v>
      </c>
      <c r="B351556" s="10" t="s">
        <v>3870</v>
      </c>
    </row>
    <row r="351557" spans="1:2" x14ac:dyDescent="0.3">
      <c r="A351557" s="10" t="s">
        <v>3871</v>
      </c>
      <c r="B351557" s="10" t="s">
        <v>3872</v>
      </c>
    </row>
    <row r="351558" spans="1:2" x14ac:dyDescent="0.3">
      <c r="A351558" s="10" t="s">
        <v>3873</v>
      </c>
      <c r="B351558" s="10" t="s">
        <v>3874</v>
      </c>
    </row>
    <row r="351559" spans="1:2" x14ac:dyDescent="0.3">
      <c r="A351559" s="10" t="s">
        <v>3875</v>
      </c>
      <c r="B351559" s="10" t="s">
        <v>3876</v>
      </c>
    </row>
    <row r="351560" spans="1:2" x14ac:dyDescent="0.3">
      <c r="A351560" s="10" t="s">
        <v>3877</v>
      </c>
      <c r="B351560" s="10" t="s">
        <v>3878</v>
      </c>
    </row>
    <row r="351561" spans="1:2" x14ac:dyDescent="0.3">
      <c r="A351561" s="10" t="s">
        <v>3879</v>
      </c>
      <c r="B351561" s="10" t="s">
        <v>3880</v>
      </c>
    </row>
    <row r="351562" spans="1:2" x14ac:dyDescent="0.3">
      <c r="A351562" s="10" t="s">
        <v>3881</v>
      </c>
      <c r="B351562" s="10" t="s">
        <v>3882</v>
      </c>
    </row>
    <row r="351563" spans="1:2" x14ac:dyDescent="0.3">
      <c r="A351563" s="10" t="s">
        <v>3883</v>
      </c>
      <c r="B351563" s="10" t="s">
        <v>3884</v>
      </c>
    </row>
    <row r="351564" spans="1:2" x14ac:dyDescent="0.3">
      <c r="B351564" s="10" t="s">
        <v>3885</v>
      </c>
    </row>
    <row r="351565" spans="1:2" x14ac:dyDescent="0.3">
      <c r="B351565" s="10" t="s">
        <v>3886</v>
      </c>
    </row>
    <row r="351566" spans="1:2" x14ac:dyDescent="0.3">
      <c r="B351566" s="10" t="s">
        <v>3887</v>
      </c>
    </row>
    <row r="351567" spans="1:2" x14ac:dyDescent="0.3">
      <c r="B351567" s="10" t="s">
        <v>3888</v>
      </c>
    </row>
    <row r="351568" spans="1:2" x14ac:dyDescent="0.3">
      <c r="B351568" s="10" t="s">
        <v>3889</v>
      </c>
    </row>
    <row r="351569" spans="2:2" x14ac:dyDescent="0.3">
      <c r="B351569" s="10" t="s">
        <v>3890</v>
      </c>
    </row>
    <row r="351570" spans="2:2" x14ac:dyDescent="0.3">
      <c r="B351570" s="10" t="s">
        <v>3891</v>
      </c>
    </row>
    <row r="351571" spans="2:2" x14ac:dyDescent="0.3">
      <c r="B351571" s="10" t="s">
        <v>3892</v>
      </c>
    </row>
    <row r="351572" spans="2:2" x14ac:dyDescent="0.3">
      <c r="B351572" s="10" t="s">
        <v>3893</v>
      </c>
    </row>
    <row r="351573" spans="2:2" x14ac:dyDescent="0.3">
      <c r="B351573" s="10" t="s">
        <v>3894</v>
      </c>
    </row>
    <row r="351574" spans="2:2" x14ac:dyDescent="0.3">
      <c r="B351574" s="10" t="s">
        <v>3895</v>
      </c>
    </row>
    <row r="351575" spans="2:2" x14ac:dyDescent="0.3">
      <c r="B351575" s="10" t="s">
        <v>3896</v>
      </c>
    </row>
    <row r="351576" spans="2:2" x14ac:dyDescent="0.3">
      <c r="B351576" s="10" t="s">
        <v>3897</v>
      </c>
    </row>
    <row r="351577" spans="2:2" x14ac:dyDescent="0.3">
      <c r="B351577" s="10" t="s">
        <v>3898</v>
      </c>
    </row>
    <row r="351578" spans="2:2" x14ac:dyDescent="0.3">
      <c r="B351578" s="10" t="s">
        <v>3899</v>
      </c>
    </row>
    <row r="351579" spans="2:2" x14ac:dyDescent="0.3">
      <c r="B351579" s="10" t="s">
        <v>3900</v>
      </c>
    </row>
    <row r="351580" spans="2:2" x14ac:dyDescent="0.3">
      <c r="B351580" s="10" t="s">
        <v>3901</v>
      </c>
    </row>
    <row r="351581" spans="2:2" x14ac:dyDescent="0.3">
      <c r="B351581" s="10" t="s">
        <v>3902</v>
      </c>
    </row>
    <row r="351582" spans="2:2" x14ac:dyDescent="0.3">
      <c r="B351582" s="10" t="s">
        <v>3903</v>
      </c>
    </row>
    <row r="351583" spans="2:2" x14ac:dyDescent="0.3">
      <c r="B351583" s="10" t="s">
        <v>3904</v>
      </c>
    </row>
    <row r="351584" spans="2:2" x14ac:dyDescent="0.3">
      <c r="B351584" s="10" t="s">
        <v>3905</v>
      </c>
    </row>
    <row r="351585" spans="2:2" x14ac:dyDescent="0.3">
      <c r="B351585" s="10" t="s">
        <v>3906</v>
      </c>
    </row>
    <row r="351586" spans="2:2" x14ac:dyDescent="0.3">
      <c r="B351586" s="10" t="s">
        <v>3907</v>
      </c>
    </row>
    <row r="351587" spans="2:2" x14ac:dyDescent="0.3">
      <c r="B351587" s="10" t="s">
        <v>3908</v>
      </c>
    </row>
    <row r="351588" spans="2:2" x14ac:dyDescent="0.3">
      <c r="B351588" s="10" t="s">
        <v>3909</v>
      </c>
    </row>
    <row r="351589" spans="2:2" x14ac:dyDescent="0.3">
      <c r="B351589" s="10" t="s">
        <v>3910</v>
      </c>
    </row>
    <row r="351590" spans="2:2" x14ac:dyDescent="0.3">
      <c r="B351590" s="10" t="s">
        <v>3911</v>
      </c>
    </row>
    <row r="351591" spans="2:2" x14ac:dyDescent="0.3">
      <c r="B351591" s="10" t="s">
        <v>3912</v>
      </c>
    </row>
    <row r="351592" spans="2:2" x14ac:dyDescent="0.3">
      <c r="B351592" s="10" t="s">
        <v>3913</v>
      </c>
    </row>
    <row r="351593" spans="2:2" x14ac:dyDescent="0.3">
      <c r="B351593" s="10" t="s">
        <v>3914</v>
      </c>
    </row>
    <row r="351594" spans="2:2" x14ac:dyDescent="0.3">
      <c r="B351594" s="10" t="s">
        <v>3915</v>
      </c>
    </row>
    <row r="351595" spans="2:2" x14ac:dyDescent="0.3">
      <c r="B351595" s="10" t="s">
        <v>3916</v>
      </c>
    </row>
    <row r="351596" spans="2:2" x14ac:dyDescent="0.3">
      <c r="B351596" s="10" t="s">
        <v>3917</v>
      </c>
    </row>
    <row r="351597" spans="2:2" x14ac:dyDescent="0.3">
      <c r="B351597" s="10" t="s">
        <v>3918</v>
      </c>
    </row>
    <row r="351598" spans="2:2" x14ac:dyDescent="0.3">
      <c r="B351598" s="10" t="s">
        <v>3919</v>
      </c>
    </row>
    <row r="351599" spans="2:2" x14ac:dyDescent="0.3">
      <c r="B351599" s="10" t="s">
        <v>3920</v>
      </c>
    </row>
    <row r="351600" spans="2:2" x14ac:dyDescent="0.3">
      <c r="B351600" s="10" t="s">
        <v>3921</v>
      </c>
    </row>
    <row r="351601" spans="2:2" x14ac:dyDescent="0.3">
      <c r="B351601" s="10" t="s">
        <v>3922</v>
      </c>
    </row>
    <row r="351602" spans="2:2" x14ac:dyDescent="0.3">
      <c r="B351602" s="10" t="s">
        <v>3923</v>
      </c>
    </row>
    <row r="351603" spans="2:2" x14ac:dyDescent="0.3">
      <c r="B351603" s="10" t="s">
        <v>3924</v>
      </c>
    </row>
    <row r="351604" spans="2:2" x14ac:dyDescent="0.3">
      <c r="B351604" s="10" t="s">
        <v>3925</v>
      </c>
    </row>
    <row r="351605" spans="2:2" x14ac:dyDescent="0.3">
      <c r="B351605" s="10" t="s">
        <v>3926</v>
      </c>
    </row>
    <row r="351606" spans="2:2" x14ac:dyDescent="0.3">
      <c r="B351606" s="10" t="s">
        <v>3927</v>
      </c>
    </row>
    <row r="351607" spans="2:2" x14ac:dyDescent="0.3">
      <c r="B351607" s="10" t="s">
        <v>3928</v>
      </c>
    </row>
    <row r="351608" spans="2:2" x14ac:dyDescent="0.3">
      <c r="B351608" s="10" t="s">
        <v>3929</v>
      </c>
    </row>
    <row r="351609" spans="2:2" x14ac:dyDescent="0.3">
      <c r="B351609" s="10" t="s">
        <v>3930</v>
      </c>
    </row>
    <row r="351610" spans="2:2" x14ac:dyDescent="0.3">
      <c r="B351610" s="10" t="s">
        <v>3931</v>
      </c>
    </row>
    <row r="351611" spans="2:2" x14ac:dyDescent="0.3">
      <c r="B351611" s="10" t="s">
        <v>3932</v>
      </c>
    </row>
    <row r="351612" spans="2:2" x14ac:dyDescent="0.3">
      <c r="B351612" s="10" t="s">
        <v>3933</v>
      </c>
    </row>
    <row r="351613" spans="2:2" x14ac:dyDescent="0.3">
      <c r="B351613" s="10" t="s">
        <v>3934</v>
      </c>
    </row>
    <row r="351614" spans="2:2" x14ac:dyDescent="0.3">
      <c r="B351614" s="10" t="s">
        <v>3935</v>
      </c>
    </row>
    <row r="351615" spans="2:2" x14ac:dyDescent="0.3">
      <c r="B351615" s="10" t="s">
        <v>3936</v>
      </c>
    </row>
    <row r="351616" spans="2:2" x14ac:dyDescent="0.3">
      <c r="B351616" s="10" t="s">
        <v>3937</v>
      </c>
    </row>
    <row r="351617" spans="2:2" x14ac:dyDescent="0.3">
      <c r="B351617" s="10" t="s">
        <v>3938</v>
      </c>
    </row>
    <row r="351618" spans="2:2" x14ac:dyDescent="0.3">
      <c r="B351618" s="10" t="s">
        <v>3939</v>
      </c>
    </row>
    <row r="351619" spans="2:2" x14ac:dyDescent="0.3">
      <c r="B351619" s="10" t="s">
        <v>3940</v>
      </c>
    </row>
    <row r="351620" spans="2:2" x14ac:dyDescent="0.3">
      <c r="B351620" s="10" t="s">
        <v>3941</v>
      </c>
    </row>
    <row r="351621" spans="2:2" x14ac:dyDescent="0.3">
      <c r="B351621" s="10" t="s">
        <v>3942</v>
      </c>
    </row>
    <row r="351622" spans="2:2" x14ac:dyDescent="0.3">
      <c r="B351622" s="10" t="s">
        <v>3943</v>
      </c>
    </row>
    <row r="351623" spans="2:2" x14ac:dyDescent="0.3">
      <c r="B351623" s="10" t="s">
        <v>3944</v>
      </c>
    </row>
    <row r="351624" spans="2:2" x14ac:dyDescent="0.3">
      <c r="B351624" s="10" t="s">
        <v>3945</v>
      </c>
    </row>
    <row r="351625" spans="2:2" x14ac:dyDescent="0.3">
      <c r="B351625" s="10" t="s">
        <v>3946</v>
      </c>
    </row>
    <row r="351626" spans="2:2" x14ac:dyDescent="0.3">
      <c r="B351626" s="10" t="s">
        <v>3947</v>
      </c>
    </row>
    <row r="351627" spans="2:2" x14ac:dyDescent="0.3">
      <c r="B351627" s="10" t="s">
        <v>3948</v>
      </c>
    </row>
    <row r="351628" spans="2:2" x14ac:dyDescent="0.3">
      <c r="B351628" s="10" t="s">
        <v>3949</v>
      </c>
    </row>
    <row r="351629" spans="2:2" x14ac:dyDescent="0.3">
      <c r="B351629" s="10" t="s">
        <v>3950</v>
      </c>
    </row>
    <row r="351630" spans="2:2" x14ac:dyDescent="0.3">
      <c r="B351630" s="10" t="s">
        <v>3951</v>
      </c>
    </row>
    <row r="351631" spans="2:2" x14ac:dyDescent="0.3">
      <c r="B351631" s="10" t="s">
        <v>3952</v>
      </c>
    </row>
    <row r="351632" spans="2:2" x14ac:dyDescent="0.3">
      <c r="B351632" s="10" t="s">
        <v>3953</v>
      </c>
    </row>
    <row r="351633" spans="2:2" x14ac:dyDescent="0.3">
      <c r="B351633" s="10" t="s">
        <v>3954</v>
      </c>
    </row>
    <row r="351634" spans="2:2" x14ac:dyDescent="0.3">
      <c r="B351634" s="10" t="s">
        <v>3955</v>
      </c>
    </row>
    <row r="351635" spans="2:2" x14ac:dyDescent="0.3">
      <c r="B351635" s="10" t="s">
        <v>3956</v>
      </c>
    </row>
    <row r="351636" spans="2:2" x14ac:dyDescent="0.3">
      <c r="B351636" s="10" t="s">
        <v>3957</v>
      </c>
    </row>
    <row r="351637" spans="2:2" x14ac:dyDescent="0.3">
      <c r="B351637" s="10" t="s">
        <v>3958</v>
      </c>
    </row>
    <row r="351638" spans="2:2" x14ac:dyDescent="0.3">
      <c r="B351638" s="10" t="s">
        <v>3959</v>
      </c>
    </row>
    <row r="351639" spans="2:2" x14ac:dyDescent="0.3">
      <c r="B351639" s="10" t="s">
        <v>3960</v>
      </c>
    </row>
    <row r="351640" spans="2:2" x14ac:dyDescent="0.3">
      <c r="B351640" s="10" t="s">
        <v>3961</v>
      </c>
    </row>
    <row r="351641" spans="2:2" x14ac:dyDescent="0.3">
      <c r="B351641" s="10" t="s">
        <v>3962</v>
      </c>
    </row>
    <row r="351642" spans="2:2" x14ac:dyDescent="0.3">
      <c r="B351642" s="10" t="s">
        <v>3963</v>
      </c>
    </row>
    <row r="351643" spans="2:2" x14ac:dyDescent="0.3">
      <c r="B351643" s="10" t="s">
        <v>3964</v>
      </c>
    </row>
    <row r="351644" spans="2:2" x14ac:dyDescent="0.3">
      <c r="B351644" s="10" t="s">
        <v>3965</v>
      </c>
    </row>
    <row r="351645" spans="2:2" x14ac:dyDescent="0.3">
      <c r="B351645" s="10" t="s">
        <v>3966</v>
      </c>
    </row>
    <row r="351646" spans="2:2" x14ac:dyDescent="0.3">
      <c r="B351646" s="10" t="s">
        <v>3967</v>
      </c>
    </row>
    <row r="351647" spans="2:2" x14ac:dyDescent="0.3">
      <c r="B351647" s="10" t="s">
        <v>3968</v>
      </c>
    </row>
    <row r="351648" spans="2:2" x14ac:dyDescent="0.3">
      <c r="B351648" s="10" t="s">
        <v>3969</v>
      </c>
    </row>
    <row r="351649" spans="2:2" x14ac:dyDescent="0.3">
      <c r="B351649" s="10" t="s">
        <v>3970</v>
      </c>
    </row>
    <row r="351650" spans="2:2" x14ac:dyDescent="0.3">
      <c r="B351650" s="10" t="s">
        <v>3971</v>
      </c>
    </row>
    <row r="351651" spans="2:2" x14ac:dyDescent="0.3">
      <c r="B351651" s="10" t="s">
        <v>3972</v>
      </c>
    </row>
    <row r="351652" spans="2:2" x14ac:dyDescent="0.3">
      <c r="B351652" s="10" t="s">
        <v>3973</v>
      </c>
    </row>
    <row r="351653" spans="2:2" x14ac:dyDescent="0.3">
      <c r="B351653" s="10" t="s">
        <v>3974</v>
      </c>
    </row>
    <row r="351654" spans="2:2" x14ac:dyDescent="0.3">
      <c r="B351654" s="10" t="s">
        <v>3975</v>
      </c>
    </row>
    <row r="351655" spans="2:2" x14ac:dyDescent="0.3">
      <c r="B351655" s="10" t="s">
        <v>3976</v>
      </c>
    </row>
    <row r="351656" spans="2:2" x14ac:dyDescent="0.3">
      <c r="B351656" s="10" t="s">
        <v>3977</v>
      </c>
    </row>
    <row r="351657" spans="2:2" x14ac:dyDescent="0.3">
      <c r="B351657" s="10" t="s">
        <v>3978</v>
      </c>
    </row>
    <row r="351658" spans="2:2" x14ac:dyDescent="0.3">
      <c r="B351658" s="10" t="s">
        <v>3979</v>
      </c>
    </row>
    <row r="351659" spans="2:2" x14ac:dyDescent="0.3">
      <c r="B351659" s="10" t="s">
        <v>3980</v>
      </c>
    </row>
    <row r="351660" spans="2:2" x14ac:dyDescent="0.3">
      <c r="B351660" s="10" t="s">
        <v>3981</v>
      </c>
    </row>
    <row r="351661" spans="2:2" x14ac:dyDescent="0.3">
      <c r="B351661" s="10" t="s">
        <v>3982</v>
      </c>
    </row>
    <row r="351662" spans="2:2" x14ac:dyDescent="0.3">
      <c r="B351662" s="10" t="s">
        <v>3983</v>
      </c>
    </row>
    <row r="351663" spans="2:2" x14ac:dyDescent="0.3">
      <c r="B351663" s="10" t="s">
        <v>3984</v>
      </c>
    </row>
    <row r="351664" spans="2:2" x14ac:dyDescent="0.3">
      <c r="B351664" s="10" t="s">
        <v>3985</v>
      </c>
    </row>
    <row r="351665" spans="2:2" x14ac:dyDescent="0.3">
      <c r="B351665" s="10" t="s">
        <v>3986</v>
      </c>
    </row>
    <row r="351666" spans="2:2" x14ac:dyDescent="0.3">
      <c r="B351666" s="10" t="s">
        <v>3987</v>
      </c>
    </row>
    <row r="351667" spans="2:2" x14ac:dyDescent="0.3">
      <c r="B351667" s="10" t="s">
        <v>3988</v>
      </c>
    </row>
    <row r="351668" spans="2:2" x14ac:dyDescent="0.3">
      <c r="B351668" s="10" t="s">
        <v>3989</v>
      </c>
    </row>
    <row r="351669" spans="2:2" x14ac:dyDescent="0.3">
      <c r="B351669" s="10" t="s">
        <v>3990</v>
      </c>
    </row>
    <row r="351670" spans="2:2" x14ac:dyDescent="0.3">
      <c r="B351670" s="10" t="s">
        <v>3991</v>
      </c>
    </row>
    <row r="351671" spans="2:2" x14ac:dyDescent="0.3">
      <c r="B351671" s="10" t="s">
        <v>3992</v>
      </c>
    </row>
    <row r="351672" spans="2:2" x14ac:dyDescent="0.3">
      <c r="B351672" s="10" t="s">
        <v>3993</v>
      </c>
    </row>
    <row r="351673" spans="2:2" x14ac:dyDescent="0.3">
      <c r="B351673" s="10" t="s">
        <v>3994</v>
      </c>
    </row>
    <row r="351674" spans="2:2" x14ac:dyDescent="0.3">
      <c r="B351674" s="10" t="s">
        <v>3995</v>
      </c>
    </row>
    <row r="351675" spans="2:2" x14ac:dyDescent="0.3">
      <c r="B351675" s="10" t="s">
        <v>3996</v>
      </c>
    </row>
    <row r="351676" spans="2:2" x14ac:dyDescent="0.3">
      <c r="B351676" s="10" t="s">
        <v>3997</v>
      </c>
    </row>
    <row r="351677" spans="2:2" x14ac:dyDescent="0.3">
      <c r="B351677" s="10" t="s">
        <v>3998</v>
      </c>
    </row>
    <row r="351678" spans="2:2" x14ac:dyDescent="0.3">
      <c r="B351678" s="10" t="s">
        <v>3999</v>
      </c>
    </row>
    <row r="351679" spans="2:2" x14ac:dyDescent="0.3">
      <c r="B351679" s="10" t="s">
        <v>4000</v>
      </c>
    </row>
    <row r="351680" spans="2:2" x14ac:dyDescent="0.3">
      <c r="B351680" s="10" t="s">
        <v>4001</v>
      </c>
    </row>
    <row r="351681" spans="2:2" x14ac:dyDescent="0.3">
      <c r="B351681" s="10" t="s">
        <v>4002</v>
      </c>
    </row>
    <row r="351682" spans="2:2" x14ac:dyDescent="0.3">
      <c r="B351682" s="10" t="s">
        <v>4003</v>
      </c>
    </row>
    <row r="351683" spans="2:2" x14ac:dyDescent="0.3">
      <c r="B351683" s="10" t="s">
        <v>4004</v>
      </c>
    </row>
    <row r="351684" spans="2:2" x14ac:dyDescent="0.3">
      <c r="B351684" s="10" t="s">
        <v>4005</v>
      </c>
    </row>
    <row r="351685" spans="2:2" x14ac:dyDescent="0.3">
      <c r="B351685" s="10" t="s">
        <v>4006</v>
      </c>
    </row>
    <row r="351686" spans="2:2" x14ac:dyDescent="0.3">
      <c r="B351686" s="10" t="s">
        <v>4007</v>
      </c>
    </row>
    <row r="351687" spans="2:2" x14ac:dyDescent="0.3">
      <c r="B351687" s="10" t="s">
        <v>4008</v>
      </c>
    </row>
    <row r="351688" spans="2:2" x14ac:dyDescent="0.3">
      <c r="B351688" s="10" t="s">
        <v>4009</v>
      </c>
    </row>
    <row r="351689" spans="2:2" x14ac:dyDescent="0.3">
      <c r="B351689" s="10" t="s">
        <v>4010</v>
      </c>
    </row>
    <row r="351690" spans="2:2" x14ac:dyDescent="0.3">
      <c r="B351690" s="10" t="s">
        <v>4011</v>
      </c>
    </row>
    <row r="351691" spans="2:2" x14ac:dyDescent="0.3">
      <c r="B351691" s="10" t="s">
        <v>4012</v>
      </c>
    </row>
    <row r="351692" spans="2:2" x14ac:dyDescent="0.3">
      <c r="B351692" s="10" t="s">
        <v>4013</v>
      </c>
    </row>
    <row r="351693" spans="2:2" x14ac:dyDescent="0.3">
      <c r="B351693" s="10" t="s">
        <v>4014</v>
      </c>
    </row>
    <row r="351694" spans="2:2" x14ac:dyDescent="0.3">
      <c r="B351694" s="10" t="s">
        <v>4015</v>
      </c>
    </row>
    <row r="351695" spans="2:2" x14ac:dyDescent="0.3">
      <c r="B351695" s="10" t="s">
        <v>4016</v>
      </c>
    </row>
    <row r="351696" spans="2:2" x14ac:dyDescent="0.3">
      <c r="B351696" s="10" t="s">
        <v>4017</v>
      </c>
    </row>
    <row r="351697" spans="2:2" x14ac:dyDescent="0.3">
      <c r="B351697" s="10" t="s">
        <v>4018</v>
      </c>
    </row>
    <row r="351698" spans="2:2" x14ac:dyDescent="0.3">
      <c r="B351698" s="10" t="s">
        <v>4019</v>
      </c>
    </row>
    <row r="351699" spans="2:2" x14ac:dyDescent="0.3">
      <c r="B351699" s="10" t="s">
        <v>4020</v>
      </c>
    </row>
    <row r="351700" spans="2:2" x14ac:dyDescent="0.3">
      <c r="B351700" s="10" t="s">
        <v>4021</v>
      </c>
    </row>
    <row r="351701" spans="2:2" x14ac:dyDescent="0.3">
      <c r="B351701" s="10" t="s">
        <v>4022</v>
      </c>
    </row>
    <row r="351702" spans="2:2" x14ac:dyDescent="0.3">
      <c r="B351702" s="10" t="s">
        <v>4023</v>
      </c>
    </row>
    <row r="351703" spans="2:2" x14ac:dyDescent="0.3">
      <c r="B351703" s="10" t="s">
        <v>4024</v>
      </c>
    </row>
    <row r="351704" spans="2:2" x14ac:dyDescent="0.3">
      <c r="B351704" s="10" t="s">
        <v>4025</v>
      </c>
    </row>
    <row r="351705" spans="2:2" x14ac:dyDescent="0.3">
      <c r="B351705" s="10" t="s">
        <v>4026</v>
      </c>
    </row>
    <row r="351706" spans="2:2" x14ac:dyDescent="0.3">
      <c r="B351706" s="10" t="s">
        <v>4027</v>
      </c>
    </row>
    <row r="351707" spans="2:2" x14ac:dyDescent="0.3">
      <c r="B351707" s="10" t="s">
        <v>4028</v>
      </c>
    </row>
    <row r="351708" spans="2:2" x14ac:dyDescent="0.3">
      <c r="B351708" s="10" t="s">
        <v>4029</v>
      </c>
    </row>
    <row r="351709" spans="2:2" x14ac:dyDescent="0.3">
      <c r="B351709" s="10" t="s">
        <v>4030</v>
      </c>
    </row>
    <row r="351710" spans="2:2" x14ac:dyDescent="0.3">
      <c r="B351710" s="10" t="s">
        <v>4031</v>
      </c>
    </row>
    <row r="351711" spans="2:2" x14ac:dyDescent="0.3">
      <c r="B351711" s="10" t="s">
        <v>4032</v>
      </c>
    </row>
    <row r="351712" spans="2:2" x14ac:dyDescent="0.3">
      <c r="B351712" s="10" t="s">
        <v>4033</v>
      </c>
    </row>
    <row r="351713" spans="2:2" x14ac:dyDescent="0.3">
      <c r="B351713" s="10" t="s">
        <v>4034</v>
      </c>
    </row>
    <row r="351714" spans="2:2" x14ac:dyDescent="0.3">
      <c r="B351714" s="10" t="s">
        <v>4035</v>
      </c>
    </row>
    <row r="351715" spans="2:2" x14ac:dyDescent="0.3">
      <c r="B351715" s="10" t="s">
        <v>4036</v>
      </c>
    </row>
    <row r="351716" spans="2:2" x14ac:dyDescent="0.3">
      <c r="B351716" s="10" t="s">
        <v>4037</v>
      </c>
    </row>
    <row r="351717" spans="2:2" x14ac:dyDescent="0.3">
      <c r="B351717" s="10" t="s">
        <v>4038</v>
      </c>
    </row>
    <row r="351718" spans="2:2" x14ac:dyDescent="0.3">
      <c r="B351718" s="10" t="s">
        <v>4039</v>
      </c>
    </row>
    <row r="351719" spans="2:2" x14ac:dyDescent="0.3">
      <c r="B351719" s="10" t="s">
        <v>4040</v>
      </c>
    </row>
    <row r="351720" spans="2:2" x14ac:dyDescent="0.3">
      <c r="B351720" s="10" t="s">
        <v>4041</v>
      </c>
    </row>
    <row r="351721" spans="2:2" x14ac:dyDescent="0.3">
      <c r="B351721" s="10" t="s">
        <v>4042</v>
      </c>
    </row>
    <row r="351722" spans="2:2" x14ac:dyDescent="0.3">
      <c r="B351722" s="10" t="s">
        <v>4043</v>
      </c>
    </row>
    <row r="351723" spans="2:2" x14ac:dyDescent="0.3">
      <c r="B351723" s="10" t="s">
        <v>4044</v>
      </c>
    </row>
    <row r="351724" spans="2:2" x14ac:dyDescent="0.3">
      <c r="B351724" s="10" t="s">
        <v>4045</v>
      </c>
    </row>
    <row r="351725" spans="2:2" x14ac:dyDescent="0.3">
      <c r="B351725" s="10" t="s">
        <v>4046</v>
      </c>
    </row>
    <row r="351726" spans="2:2" x14ac:dyDescent="0.3">
      <c r="B351726" s="10" t="s">
        <v>4047</v>
      </c>
    </row>
    <row r="351727" spans="2:2" x14ac:dyDescent="0.3">
      <c r="B351727" s="10" t="s">
        <v>4048</v>
      </c>
    </row>
    <row r="351728" spans="2:2" x14ac:dyDescent="0.3">
      <c r="B351728" s="10" t="s">
        <v>4049</v>
      </c>
    </row>
    <row r="351729" spans="2:2" x14ac:dyDescent="0.3">
      <c r="B351729" s="10" t="s">
        <v>4050</v>
      </c>
    </row>
    <row r="351730" spans="2:2" x14ac:dyDescent="0.3">
      <c r="B351730" s="10" t="s">
        <v>4051</v>
      </c>
    </row>
    <row r="351731" spans="2:2" x14ac:dyDescent="0.3">
      <c r="B351731" s="10" t="s">
        <v>4052</v>
      </c>
    </row>
    <row r="351732" spans="2:2" x14ac:dyDescent="0.3">
      <c r="B351732" s="10" t="s">
        <v>4053</v>
      </c>
    </row>
    <row r="351733" spans="2:2" x14ac:dyDescent="0.3">
      <c r="B351733" s="10" t="s">
        <v>4054</v>
      </c>
    </row>
    <row r="351734" spans="2:2" x14ac:dyDescent="0.3">
      <c r="B351734" s="10" t="s">
        <v>4055</v>
      </c>
    </row>
    <row r="351735" spans="2:2" x14ac:dyDescent="0.3">
      <c r="B351735" s="10" t="s">
        <v>4056</v>
      </c>
    </row>
    <row r="351736" spans="2:2" x14ac:dyDescent="0.3">
      <c r="B351736" s="10" t="s">
        <v>4057</v>
      </c>
    </row>
    <row r="351737" spans="2:2" x14ac:dyDescent="0.3">
      <c r="B351737" s="10" t="s">
        <v>4058</v>
      </c>
    </row>
    <row r="351738" spans="2:2" x14ac:dyDescent="0.3">
      <c r="B351738" s="10" t="s">
        <v>4059</v>
      </c>
    </row>
    <row r="351739" spans="2:2" x14ac:dyDescent="0.3">
      <c r="B351739" s="10" t="s">
        <v>4060</v>
      </c>
    </row>
    <row r="351740" spans="2:2" x14ac:dyDescent="0.3">
      <c r="B351740" s="10" t="s">
        <v>4061</v>
      </c>
    </row>
    <row r="351741" spans="2:2" x14ac:dyDescent="0.3">
      <c r="B351741" s="10" t="s">
        <v>4062</v>
      </c>
    </row>
    <row r="351742" spans="2:2" x14ac:dyDescent="0.3">
      <c r="B351742" s="10" t="s">
        <v>4063</v>
      </c>
    </row>
    <row r="351743" spans="2:2" x14ac:dyDescent="0.3">
      <c r="B351743" s="10" t="s">
        <v>4064</v>
      </c>
    </row>
    <row r="351744" spans="2:2" x14ac:dyDescent="0.3">
      <c r="B351744" s="10" t="s">
        <v>4065</v>
      </c>
    </row>
    <row r="351745" spans="2:2" x14ac:dyDescent="0.3">
      <c r="B351745" s="10" t="s">
        <v>4066</v>
      </c>
    </row>
    <row r="351746" spans="2:2" x14ac:dyDescent="0.3">
      <c r="B351746" s="10" t="s">
        <v>4067</v>
      </c>
    </row>
    <row r="351747" spans="2:2" x14ac:dyDescent="0.3">
      <c r="B351747" s="10" t="s">
        <v>4068</v>
      </c>
    </row>
    <row r="351748" spans="2:2" x14ac:dyDescent="0.3">
      <c r="B351748" s="10" t="s">
        <v>4069</v>
      </c>
    </row>
    <row r="351749" spans="2:2" x14ac:dyDescent="0.3">
      <c r="B351749" s="10" t="s">
        <v>4070</v>
      </c>
    </row>
    <row r="351750" spans="2:2" x14ac:dyDescent="0.3">
      <c r="B351750" s="10" t="s">
        <v>4071</v>
      </c>
    </row>
    <row r="351751" spans="2:2" x14ac:dyDescent="0.3">
      <c r="B351751" s="10" t="s">
        <v>4072</v>
      </c>
    </row>
    <row r="351752" spans="2:2" x14ac:dyDescent="0.3">
      <c r="B351752" s="10" t="s">
        <v>4073</v>
      </c>
    </row>
    <row r="351753" spans="2:2" x14ac:dyDescent="0.3">
      <c r="B351753" s="10" t="s">
        <v>4074</v>
      </c>
    </row>
    <row r="351754" spans="2:2" x14ac:dyDescent="0.3">
      <c r="B351754" s="10" t="s">
        <v>4075</v>
      </c>
    </row>
    <row r="351755" spans="2:2" x14ac:dyDescent="0.3">
      <c r="B351755" s="10" t="s">
        <v>4076</v>
      </c>
    </row>
    <row r="351756" spans="2:2" x14ac:dyDescent="0.3">
      <c r="B351756" s="10" t="s">
        <v>4077</v>
      </c>
    </row>
    <row r="351757" spans="2:2" x14ac:dyDescent="0.3">
      <c r="B351757" s="10" t="s">
        <v>4078</v>
      </c>
    </row>
    <row r="351758" spans="2:2" x14ac:dyDescent="0.3">
      <c r="B351758" s="10" t="s">
        <v>4079</v>
      </c>
    </row>
    <row r="351759" spans="2:2" x14ac:dyDescent="0.3">
      <c r="B351759" s="10" t="s">
        <v>4080</v>
      </c>
    </row>
    <row r="351760" spans="2:2" x14ac:dyDescent="0.3">
      <c r="B351760" s="10" t="s">
        <v>4081</v>
      </c>
    </row>
    <row r="351761" spans="2:2" x14ac:dyDescent="0.3">
      <c r="B351761" s="10" t="s">
        <v>4082</v>
      </c>
    </row>
    <row r="351762" spans="2:2" x14ac:dyDescent="0.3">
      <c r="B351762" s="10" t="s">
        <v>4083</v>
      </c>
    </row>
    <row r="351763" spans="2:2" x14ac:dyDescent="0.3">
      <c r="B351763" s="10" t="s">
        <v>4084</v>
      </c>
    </row>
    <row r="351764" spans="2:2" x14ac:dyDescent="0.3">
      <c r="B351764" s="10" t="s">
        <v>4085</v>
      </c>
    </row>
    <row r="351765" spans="2:2" x14ac:dyDescent="0.3">
      <c r="B351765" s="10" t="s">
        <v>4086</v>
      </c>
    </row>
    <row r="351766" spans="2:2" x14ac:dyDescent="0.3">
      <c r="B351766" s="10" t="s">
        <v>4087</v>
      </c>
    </row>
    <row r="351767" spans="2:2" x14ac:dyDescent="0.3">
      <c r="B351767" s="10" t="s">
        <v>4088</v>
      </c>
    </row>
    <row r="351768" spans="2:2" x14ac:dyDescent="0.3">
      <c r="B351768" s="10" t="s">
        <v>4089</v>
      </c>
    </row>
    <row r="351769" spans="2:2" x14ac:dyDescent="0.3">
      <c r="B351769" s="10" t="s">
        <v>4090</v>
      </c>
    </row>
    <row r="351770" spans="2:2" x14ac:dyDescent="0.3">
      <c r="B351770" s="10" t="s">
        <v>4091</v>
      </c>
    </row>
    <row r="351771" spans="2:2" x14ac:dyDescent="0.3">
      <c r="B351771" s="10" t="s">
        <v>4092</v>
      </c>
    </row>
    <row r="351772" spans="2:2" x14ac:dyDescent="0.3">
      <c r="B351772" s="10" t="s">
        <v>4093</v>
      </c>
    </row>
    <row r="351773" spans="2:2" x14ac:dyDescent="0.3">
      <c r="B351773" s="10" t="s">
        <v>4094</v>
      </c>
    </row>
    <row r="351774" spans="2:2" x14ac:dyDescent="0.3">
      <c r="B351774" s="10" t="s">
        <v>4095</v>
      </c>
    </row>
    <row r="351775" spans="2:2" x14ac:dyDescent="0.3">
      <c r="B351775" s="10" t="s">
        <v>4096</v>
      </c>
    </row>
    <row r="351776" spans="2:2" x14ac:dyDescent="0.3">
      <c r="B351776" s="10" t="s">
        <v>4097</v>
      </c>
    </row>
    <row r="351777" spans="2:2" x14ac:dyDescent="0.3">
      <c r="B351777" s="10" t="s">
        <v>4098</v>
      </c>
    </row>
    <row r="351778" spans="2:2" x14ac:dyDescent="0.3">
      <c r="B351778" s="10" t="s">
        <v>4099</v>
      </c>
    </row>
    <row r="351779" spans="2:2" x14ac:dyDescent="0.3">
      <c r="B351779" s="10" t="s">
        <v>4100</v>
      </c>
    </row>
    <row r="351780" spans="2:2" x14ac:dyDescent="0.3">
      <c r="B351780" s="10" t="s">
        <v>4101</v>
      </c>
    </row>
    <row r="351781" spans="2:2" x14ac:dyDescent="0.3">
      <c r="B351781" s="10" t="s">
        <v>4102</v>
      </c>
    </row>
    <row r="351782" spans="2:2" x14ac:dyDescent="0.3">
      <c r="B351782" s="10" t="s">
        <v>4103</v>
      </c>
    </row>
    <row r="351783" spans="2:2" x14ac:dyDescent="0.3">
      <c r="B351783" s="10" t="s">
        <v>4104</v>
      </c>
    </row>
    <row r="351784" spans="2:2" x14ac:dyDescent="0.3">
      <c r="B351784" s="10" t="s">
        <v>4105</v>
      </c>
    </row>
    <row r="351785" spans="2:2" x14ac:dyDescent="0.3">
      <c r="B351785" s="10" t="s">
        <v>4106</v>
      </c>
    </row>
    <row r="351786" spans="2:2" x14ac:dyDescent="0.3">
      <c r="B351786" s="10" t="s">
        <v>4107</v>
      </c>
    </row>
    <row r="351787" spans="2:2" x14ac:dyDescent="0.3">
      <c r="B351787" s="10" t="s">
        <v>4108</v>
      </c>
    </row>
    <row r="351788" spans="2:2" x14ac:dyDescent="0.3">
      <c r="B351788" s="10" t="s">
        <v>4109</v>
      </c>
    </row>
    <row r="351789" spans="2:2" x14ac:dyDescent="0.3">
      <c r="B351789" s="10" t="s">
        <v>4110</v>
      </c>
    </row>
    <row r="351790" spans="2:2" x14ac:dyDescent="0.3">
      <c r="B351790" s="10" t="s">
        <v>4111</v>
      </c>
    </row>
    <row r="351791" spans="2:2" x14ac:dyDescent="0.3">
      <c r="B351791" s="10" t="s">
        <v>4112</v>
      </c>
    </row>
    <row r="351792" spans="2:2" x14ac:dyDescent="0.3">
      <c r="B351792" s="10" t="s">
        <v>4113</v>
      </c>
    </row>
    <row r="351793" spans="2:2" x14ac:dyDescent="0.3">
      <c r="B351793" s="10" t="s">
        <v>4114</v>
      </c>
    </row>
    <row r="351794" spans="2:2" x14ac:dyDescent="0.3">
      <c r="B351794" s="10" t="s">
        <v>4115</v>
      </c>
    </row>
    <row r="351795" spans="2:2" x14ac:dyDescent="0.3">
      <c r="B351795" s="10" t="s">
        <v>4116</v>
      </c>
    </row>
    <row r="351796" spans="2:2" x14ac:dyDescent="0.3">
      <c r="B351796" s="10" t="s">
        <v>4117</v>
      </c>
    </row>
    <row r="351797" spans="2:2" x14ac:dyDescent="0.3">
      <c r="B351797" s="10" t="s">
        <v>4118</v>
      </c>
    </row>
    <row r="351798" spans="2:2" x14ac:dyDescent="0.3">
      <c r="B351798" s="10" t="s">
        <v>4119</v>
      </c>
    </row>
    <row r="351799" spans="2:2" x14ac:dyDescent="0.3">
      <c r="B351799" s="10" t="s">
        <v>4120</v>
      </c>
    </row>
    <row r="351800" spans="2:2" x14ac:dyDescent="0.3">
      <c r="B351800" s="10" t="s">
        <v>4121</v>
      </c>
    </row>
    <row r="351801" spans="2:2" x14ac:dyDescent="0.3">
      <c r="B351801" s="10" t="s">
        <v>4122</v>
      </c>
    </row>
    <row r="351802" spans="2:2" x14ac:dyDescent="0.3">
      <c r="B351802" s="10" t="s">
        <v>4123</v>
      </c>
    </row>
    <row r="351803" spans="2:2" x14ac:dyDescent="0.3">
      <c r="B351803" s="10" t="s">
        <v>4124</v>
      </c>
    </row>
    <row r="351804" spans="2:2" x14ac:dyDescent="0.3">
      <c r="B351804" s="10" t="s">
        <v>4125</v>
      </c>
    </row>
    <row r="351805" spans="2:2" x14ac:dyDescent="0.3">
      <c r="B351805" s="10" t="s">
        <v>4126</v>
      </c>
    </row>
    <row r="351806" spans="2:2" x14ac:dyDescent="0.3">
      <c r="B351806" s="10" t="s">
        <v>4127</v>
      </c>
    </row>
    <row r="351807" spans="2:2" x14ac:dyDescent="0.3">
      <c r="B351807" s="10" t="s">
        <v>4128</v>
      </c>
    </row>
    <row r="351808" spans="2:2" x14ac:dyDescent="0.3">
      <c r="B351808" s="10" t="s">
        <v>4129</v>
      </c>
    </row>
    <row r="351809" spans="2:2" x14ac:dyDescent="0.3">
      <c r="B351809" s="10" t="s">
        <v>4130</v>
      </c>
    </row>
    <row r="351810" spans="2:2" x14ac:dyDescent="0.3">
      <c r="B351810" s="10" t="s">
        <v>4131</v>
      </c>
    </row>
    <row r="351811" spans="2:2" x14ac:dyDescent="0.3">
      <c r="B351811" s="10" t="s">
        <v>4132</v>
      </c>
    </row>
    <row r="351812" spans="2:2" x14ac:dyDescent="0.3">
      <c r="B351812" s="10" t="s">
        <v>4133</v>
      </c>
    </row>
    <row r="351813" spans="2:2" x14ac:dyDescent="0.3">
      <c r="B351813" s="10" t="s">
        <v>4134</v>
      </c>
    </row>
    <row r="351814" spans="2:2" x14ac:dyDescent="0.3">
      <c r="B351814" s="10" t="s">
        <v>4135</v>
      </c>
    </row>
    <row r="351815" spans="2:2" x14ac:dyDescent="0.3">
      <c r="B351815" s="10" t="s">
        <v>4136</v>
      </c>
    </row>
    <row r="351816" spans="2:2" x14ac:dyDescent="0.3">
      <c r="B351816" s="10" t="s">
        <v>4137</v>
      </c>
    </row>
    <row r="351817" spans="2:2" x14ac:dyDescent="0.3">
      <c r="B351817" s="10" t="s">
        <v>4138</v>
      </c>
    </row>
    <row r="351818" spans="2:2" x14ac:dyDescent="0.3">
      <c r="B351818" s="10" t="s">
        <v>4139</v>
      </c>
    </row>
    <row r="351819" spans="2:2" x14ac:dyDescent="0.3">
      <c r="B351819" s="10" t="s">
        <v>4140</v>
      </c>
    </row>
    <row r="351820" spans="2:2" x14ac:dyDescent="0.3">
      <c r="B351820" s="10" t="s">
        <v>4141</v>
      </c>
    </row>
    <row r="351821" spans="2:2" x14ac:dyDescent="0.3">
      <c r="B351821" s="10" t="s">
        <v>4142</v>
      </c>
    </row>
    <row r="351822" spans="2:2" x14ac:dyDescent="0.3">
      <c r="B351822" s="10" t="s">
        <v>4143</v>
      </c>
    </row>
    <row r="351823" spans="2:2" x14ac:dyDescent="0.3">
      <c r="B351823" s="10" t="s">
        <v>4144</v>
      </c>
    </row>
    <row r="351824" spans="2:2" x14ac:dyDescent="0.3">
      <c r="B351824" s="10" t="s">
        <v>4145</v>
      </c>
    </row>
    <row r="351825" spans="2:2" x14ac:dyDescent="0.3">
      <c r="B351825" s="10" t="s">
        <v>4146</v>
      </c>
    </row>
    <row r="351826" spans="2:2" x14ac:dyDescent="0.3">
      <c r="B351826" s="10" t="s">
        <v>4147</v>
      </c>
    </row>
    <row r="351827" spans="2:2" x14ac:dyDescent="0.3">
      <c r="B351827" s="10" t="s">
        <v>4148</v>
      </c>
    </row>
    <row r="351828" spans="2:2" x14ac:dyDescent="0.3">
      <c r="B351828" s="10" t="s">
        <v>4149</v>
      </c>
    </row>
    <row r="351829" spans="2:2" x14ac:dyDescent="0.3">
      <c r="B351829" s="10" t="s">
        <v>4150</v>
      </c>
    </row>
    <row r="351830" spans="2:2" x14ac:dyDescent="0.3">
      <c r="B351830" s="10" t="s">
        <v>4151</v>
      </c>
    </row>
    <row r="351831" spans="2:2" x14ac:dyDescent="0.3">
      <c r="B351831" s="10" t="s">
        <v>4152</v>
      </c>
    </row>
    <row r="351832" spans="2:2" x14ac:dyDescent="0.3">
      <c r="B351832" s="10" t="s">
        <v>4153</v>
      </c>
    </row>
    <row r="351833" spans="2:2" x14ac:dyDescent="0.3">
      <c r="B351833" s="10" t="s">
        <v>4154</v>
      </c>
    </row>
    <row r="351834" spans="2:2" x14ac:dyDescent="0.3">
      <c r="B351834" s="10" t="s">
        <v>4155</v>
      </c>
    </row>
    <row r="351835" spans="2:2" x14ac:dyDescent="0.3">
      <c r="B351835" s="10" t="s">
        <v>4156</v>
      </c>
    </row>
    <row r="351836" spans="2:2" x14ac:dyDescent="0.3">
      <c r="B351836" s="10" t="s">
        <v>4157</v>
      </c>
    </row>
    <row r="351837" spans="2:2" x14ac:dyDescent="0.3">
      <c r="B351837" s="10" t="s">
        <v>4158</v>
      </c>
    </row>
    <row r="351838" spans="2:2" x14ac:dyDescent="0.3">
      <c r="B351838" s="10" t="s">
        <v>4159</v>
      </c>
    </row>
    <row r="351839" spans="2:2" x14ac:dyDescent="0.3">
      <c r="B351839" s="10" t="s">
        <v>4160</v>
      </c>
    </row>
    <row r="351840" spans="2:2" x14ac:dyDescent="0.3">
      <c r="B351840" s="10" t="s">
        <v>4161</v>
      </c>
    </row>
    <row r="351841" spans="2:2" x14ac:dyDescent="0.3">
      <c r="B351841" s="10" t="s">
        <v>4162</v>
      </c>
    </row>
    <row r="351842" spans="2:2" x14ac:dyDescent="0.3">
      <c r="B351842" s="10" t="s">
        <v>4163</v>
      </c>
    </row>
    <row r="351843" spans="2:2" x14ac:dyDescent="0.3">
      <c r="B351843" s="10" t="s">
        <v>4164</v>
      </c>
    </row>
    <row r="351844" spans="2:2" x14ac:dyDescent="0.3">
      <c r="B351844" s="10" t="s">
        <v>4165</v>
      </c>
    </row>
    <row r="351845" spans="2:2" x14ac:dyDescent="0.3">
      <c r="B351845" s="10" t="s">
        <v>4166</v>
      </c>
    </row>
    <row r="351846" spans="2:2" x14ac:dyDescent="0.3">
      <c r="B351846" s="10" t="s">
        <v>4167</v>
      </c>
    </row>
    <row r="351847" spans="2:2" x14ac:dyDescent="0.3">
      <c r="B351847" s="10" t="s">
        <v>4168</v>
      </c>
    </row>
    <row r="351848" spans="2:2" x14ac:dyDescent="0.3">
      <c r="B351848" s="10" t="s">
        <v>4169</v>
      </c>
    </row>
    <row r="351849" spans="2:2" x14ac:dyDescent="0.3">
      <c r="B351849" s="10" t="s">
        <v>4170</v>
      </c>
    </row>
    <row r="351850" spans="2:2" x14ac:dyDescent="0.3">
      <c r="B351850" s="10" t="s">
        <v>4171</v>
      </c>
    </row>
    <row r="351851" spans="2:2" x14ac:dyDescent="0.3">
      <c r="B351851" s="10" t="s">
        <v>4172</v>
      </c>
    </row>
    <row r="351852" spans="2:2" x14ac:dyDescent="0.3">
      <c r="B351852" s="10" t="s">
        <v>4173</v>
      </c>
    </row>
    <row r="351853" spans="2:2" x14ac:dyDescent="0.3">
      <c r="B351853" s="10" t="s">
        <v>4174</v>
      </c>
    </row>
    <row r="351854" spans="2:2" x14ac:dyDescent="0.3">
      <c r="B351854" s="10" t="s">
        <v>4175</v>
      </c>
    </row>
    <row r="351855" spans="2:2" x14ac:dyDescent="0.3">
      <c r="B351855" s="10" t="s">
        <v>4176</v>
      </c>
    </row>
    <row r="351856" spans="2:2" x14ac:dyDescent="0.3">
      <c r="B351856" s="10" t="s">
        <v>4177</v>
      </c>
    </row>
    <row r="351857" spans="2:2" x14ac:dyDescent="0.3">
      <c r="B351857" s="10" t="s">
        <v>4178</v>
      </c>
    </row>
    <row r="351858" spans="2:2" x14ac:dyDescent="0.3">
      <c r="B351858" s="10" t="s">
        <v>4179</v>
      </c>
    </row>
    <row r="351859" spans="2:2" x14ac:dyDescent="0.3">
      <c r="B351859" s="10" t="s">
        <v>4180</v>
      </c>
    </row>
    <row r="351860" spans="2:2" x14ac:dyDescent="0.3">
      <c r="B351860" s="10" t="s">
        <v>4181</v>
      </c>
    </row>
    <row r="351861" spans="2:2" x14ac:dyDescent="0.3">
      <c r="B351861" s="10" t="s">
        <v>4182</v>
      </c>
    </row>
    <row r="351862" spans="2:2" x14ac:dyDescent="0.3">
      <c r="B351862" s="10" t="s">
        <v>4183</v>
      </c>
    </row>
    <row r="351863" spans="2:2" x14ac:dyDescent="0.3">
      <c r="B351863" s="10" t="s">
        <v>4184</v>
      </c>
    </row>
    <row r="351864" spans="2:2" x14ac:dyDescent="0.3">
      <c r="B351864" s="10" t="s">
        <v>4185</v>
      </c>
    </row>
    <row r="351865" spans="2:2" x14ac:dyDescent="0.3">
      <c r="B351865" s="10" t="s">
        <v>4186</v>
      </c>
    </row>
    <row r="351866" spans="2:2" x14ac:dyDescent="0.3">
      <c r="B351866" s="10" t="s">
        <v>4187</v>
      </c>
    </row>
    <row r="351867" spans="2:2" x14ac:dyDescent="0.3">
      <c r="B351867" s="10" t="s">
        <v>4188</v>
      </c>
    </row>
    <row r="351868" spans="2:2" x14ac:dyDescent="0.3">
      <c r="B351868" s="10" t="s">
        <v>4189</v>
      </c>
    </row>
    <row r="351869" spans="2:2" x14ac:dyDescent="0.3">
      <c r="B351869" s="10" t="s">
        <v>4190</v>
      </c>
    </row>
    <row r="351870" spans="2:2" x14ac:dyDescent="0.3">
      <c r="B351870" s="10" t="s">
        <v>4191</v>
      </c>
    </row>
    <row r="351871" spans="2:2" x14ac:dyDescent="0.3">
      <c r="B351871" s="10" t="s">
        <v>4192</v>
      </c>
    </row>
    <row r="351872" spans="2:2" x14ac:dyDescent="0.3">
      <c r="B351872" s="10" t="s">
        <v>4193</v>
      </c>
    </row>
    <row r="351873" spans="2:2" x14ac:dyDescent="0.3">
      <c r="B351873" s="10" t="s">
        <v>4194</v>
      </c>
    </row>
    <row r="351874" spans="2:2" x14ac:dyDescent="0.3">
      <c r="B351874" s="10" t="s">
        <v>4195</v>
      </c>
    </row>
    <row r="351875" spans="2:2" x14ac:dyDescent="0.3">
      <c r="B351875" s="10" t="s">
        <v>4196</v>
      </c>
    </row>
    <row r="351876" spans="2:2" x14ac:dyDescent="0.3">
      <c r="B351876" s="10" t="s">
        <v>4197</v>
      </c>
    </row>
    <row r="351877" spans="2:2" x14ac:dyDescent="0.3">
      <c r="B351877" s="10" t="s">
        <v>4198</v>
      </c>
    </row>
    <row r="351878" spans="2:2" x14ac:dyDescent="0.3">
      <c r="B351878" s="10" t="s">
        <v>4199</v>
      </c>
    </row>
    <row r="351879" spans="2:2" x14ac:dyDescent="0.3">
      <c r="B351879" s="10" t="s">
        <v>4200</v>
      </c>
    </row>
    <row r="351880" spans="2:2" x14ac:dyDescent="0.3">
      <c r="B351880" s="10" t="s">
        <v>4201</v>
      </c>
    </row>
    <row r="351881" spans="2:2" x14ac:dyDescent="0.3">
      <c r="B351881" s="10" t="s">
        <v>4202</v>
      </c>
    </row>
    <row r="351882" spans="2:2" x14ac:dyDescent="0.3">
      <c r="B351882" s="10" t="s">
        <v>4203</v>
      </c>
    </row>
    <row r="351883" spans="2:2" x14ac:dyDescent="0.3">
      <c r="B351883" s="10" t="s">
        <v>4204</v>
      </c>
    </row>
    <row r="351884" spans="2:2" x14ac:dyDescent="0.3">
      <c r="B351884" s="10" t="s">
        <v>4205</v>
      </c>
    </row>
    <row r="351885" spans="2:2" x14ac:dyDescent="0.3">
      <c r="B351885" s="10" t="s">
        <v>4206</v>
      </c>
    </row>
    <row r="351886" spans="2:2" x14ac:dyDescent="0.3">
      <c r="B351886" s="10" t="s">
        <v>4207</v>
      </c>
    </row>
    <row r="351887" spans="2:2" x14ac:dyDescent="0.3">
      <c r="B351887" s="10" t="s">
        <v>4208</v>
      </c>
    </row>
    <row r="351888" spans="2:2" x14ac:dyDescent="0.3">
      <c r="B351888" s="10" t="s">
        <v>4209</v>
      </c>
    </row>
    <row r="351889" spans="2:2" x14ac:dyDescent="0.3">
      <c r="B351889" s="10" t="s">
        <v>4210</v>
      </c>
    </row>
    <row r="351890" spans="2:2" x14ac:dyDescent="0.3">
      <c r="B351890" s="10" t="s">
        <v>4211</v>
      </c>
    </row>
    <row r="351891" spans="2:2" x14ac:dyDescent="0.3">
      <c r="B351891" s="10" t="s">
        <v>4212</v>
      </c>
    </row>
    <row r="351892" spans="2:2" x14ac:dyDescent="0.3">
      <c r="B351892" s="10" t="s">
        <v>4213</v>
      </c>
    </row>
    <row r="351893" spans="2:2" x14ac:dyDescent="0.3">
      <c r="B351893" s="10" t="s">
        <v>4214</v>
      </c>
    </row>
    <row r="351894" spans="2:2" x14ac:dyDescent="0.3">
      <c r="B351894" s="10" t="s">
        <v>4215</v>
      </c>
    </row>
    <row r="351895" spans="2:2" x14ac:dyDescent="0.3">
      <c r="B351895" s="10" t="s">
        <v>4216</v>
      </c>
    </row>
    <row r="351896" spans="2:2" x14ac:dyDescent="0.3">
      <c r="B351896" s="10" t="s">
        <v>4217</v>
      </c>
    </row>
    <row r="351897" spans="2:2" x14ac:dyDescent="0.3">
      <c r="B351897" s="10" t="s">
        <v>4218</v>
      </c>
    </row>
    <row r="351898" spans="2:2" x14ac:dyDescent="0.3">
      <c r="B351898" s="10" t="s">
        <v>4219</v>
      </c>
    </row>
    <row r="351899" spans="2:2" x14ac:dyDescent="0.3">
      <c r="B351899" s="10" t="s">
        <v>4220</v>
      </c>
    </row>
    <row r="351900" spans="2:2" x14ac:dyDescent="0.3">
      <c r="B351900" s="10" t="s">
        <v>4221</v>
      </c>
    </row>
    <row r="351901" spans="2:2" x14ac:dyDescent="0.3">
      <c r="B351901" s="10" t="s">
        <v>4222</v>
      </c>
    </row>
    <row r="351902" spans="2:2" x14ac:dyDescent="0.3">
      <c r="B351902" s="10" t="s">
        <v>4223</v>
      </c>
    </row>
    <row r="351903" spans="2:2" x14ac:dyDescent="0.3">
      <c r="B351903" s="10" t="s">
        <v>4224</v>
      </c>
    </row>
    <row r="351904" spans="2:2" x14ac:dyDescent="0.3">
      <c r="B351904" s="10" t="s">
        <v>4225</v>
      </c>
    </row>
    <row r="351905" spans="2:2" x14ac:dyDescent="0.3">
      <c r="B351905" s="10" t="s">
        <v>4226</v>
      </c>
    </row>
    <row r="351906" spans="2:2" x14ac:dyDescent="0.3">
      <c r="B351906" s="10" t="s">
        <v>4227</v>
      </c>
    </row>
    <row r="351907" spans="2:2" x14ac:dyDescent="0.3">
      <c r="B351907" s="10" t="s">
        <v>4228</v>
      </c>
    </row>
    <row r="351908" spans="2:2" x14ac:dyDescent="0.3">
      <c r="B351908" s="10" t="s">
        <v>4229</v>
      </c>
    </row>
    <row r="351909" spans="2:2" x14ac:dyDescent="0.3">
      <c r="B351909" s="10" t="s">
        <v>4230</v>
      </c>
    </row>
    <row r="351910" spans="2:2" x14ac:dyDescent="0.3">
      <c r="B351910" s="10" t="s">
        <v>4231</v>
      </c>
    </row>
    <row r="351911" spans="2:2" x14ac:dyDescent="0.3">
      <c r="B351911" s="10" t="s">
        <v>4232</v>
      </c>
    </row>
    <row r="351912" spans="2:2" x14ac:dyDescent="0.3">
      <c r="B351912" s="10" t="s">
        <v>4233</v>
      </c>
    </row>
    <row r="351913" spans="2:2" x14ac:dyDescent="0.3">
      <c r="B351913" s="10" t="s">
        <v>4234</v>
      </c>
    </row>
    <row r="351914" spans="2:2" x14ac:dyDescent="0.3">
      <c r="B351914" s="10" t="s">
        <v>4235</v>
      </c>
    </row>
    <row r="351915" spans="2:2" x14ac:dyDescent="0.3">
      <c r="B351915" s="10" t="s">
        <v>4236</v>
      </c>
    </row>
    <row r="351916" spans="2:2" x14ac:dyDescent="0.3">
      <c r="B351916" s="10" t="s">
        <v>4237</v>
      </c>
    </row>
    <row r="351917" spans="2:2" x14ac:dyDescent="0.3">
      <c r="B351917" s="10" t="s">
        <v>4238</v>
      </c>
    </row>
    <row r="351918" spans="2:2" x14ac:dyDescent="0.3">
      <c r="B351918" s="10" t="s">
        <v>4239</v>
      </c>
    </row>
    <row r="351919" spans="2:2" x14ac:dyDescent="0.3">
      <c r="B351919" s="10" t="s">
        <v>4240</v>
      </c>
    </row>
    <row r="351920" spans="2:2" x14ac:dyDescent="0.3">
      <c r="B351920" s="10" t="s">
        <v>4241</v>
      </c>
    </row>
    <row r="351921" spans="2:2" x14ac:dyDescent="0.3">
      <c r="B351921" s="10" t="s">
        <v>4242</v>
      </c>
    </row>
    <row r="351922" spans="2:2" x14ac:dyDescent="0.3">
      <c r="B351922" s="10" t="s">
        <v>4243</v>
      </c>
    </row>
    <row r="351923" spans="2:2" x14ac:dyDescent="0.3">
      <c r="B351923" s="10" t="s">
        <v>4244</v>
      </c>
    </row>
    <row r="351924" spans="2:2" x14ac:dyDescent="0.3">
      <c r="B351924" s="10" t="s">
        <v>4245</v>
      </c>
    </row>
    <row r="351925" spans="2:2" x14ac:dyDescent="0.3">
      <c r="B351925" s="10" t="s">
        <v>4246</v>
      </c>
    </row>
    <row r="351926" spans="2:2" x14ac:dyDescent="0.3">
      <c r="B351926" s="10" t="s">
        <v>4247</v>
      </c>
    </row>
    <row r="351927" spans="2:2" x14ac:dyDescent="0.3">
      <c r="B351927" s="10" t="s">
        <v>4248</v>
      </c>
    </row>
    <row r="351928" spans="2:2" x14ac:dyDescent="0.3">
      <c r="B351928" s="10" t="s">
        <v>4249</v>
      </c>
    </row>
    <row r="351929" spans="2:2" x14ac:dyDescent="0.3">
      <c r="B351929" s="10" t="s">
        <v>4250</v>
      </c>
    </row>
    <row r="351930" spans="2:2" x14ac:dyDescent="0.3">
      <c r="B351930" s="10" t="s">
        <v>4251</v>
      </c>
    </row>
    <row r="351931" spans="2:2" x14ac:dyDescent="0.3">
      <c r="B351931" s="10" t="s">
        <v>4252</v>
      </c>
    </row>
    <row r="351932" spans="2:2" x14ac:dyDescent="0.3">
      <c r="B351932" s="10" t="s">
        <v>4253</v>
      </c>
    </row>
    <row r="351933" spans="2:2" x14ac:dyDescent="0.3">
      <c r="B351933" s="10" t="s">
        <v>4254</v>
      </c>
    </row>
    <row r="351934" spans="2:2" x14ac:dyDescent="0.3">
      <c r="B351934" s="10" t="s">
        <v>4255</v>
      </c>
    </row>
    <row r="351935" spans="2:2" x14ac:dyDescent="0.3">
      <c r="B351935" s="10" t="s">
        <v>4256</v>
      </c>
    </row>
    <row r="351936" spans="2:2" x14ac:dyDescent="0.3">
      <c r="B351936" s="10" t="s">
        <v>4257</v>
      </c>
    </row>
    <row r="351937" spans="2:2" x14ac:dyDescent="0.3">
      <c r="B351937" s="10" t="s">
        <v>4258</v>
      </c>
    </row>
    <row r="351938" spans="2:2" x14ac:dyDescent="0.3">
      <c r="B351938" s="10" t="s">
        <v>4259</v>
      </c>
    </row>
    <row r="351939" spans="2:2" x14ac:dyDescent="0.3">
      <c r="B351939" s="10" t="s">
        <v>4260</v>
      </c>
    </row>
    <row r="351940" spans="2:2" x14ac:dyDescent="0.3">
      <c r="B351940" s="10" t="s">
        <v>4261</v>
      </c>
    </row>
    <row r="351941" spans="2:2" x14ac:dyDescent="0.3">
      <c r="B351941" s="10" t="s">
        <v>4262</v>
      </c>
    </row>
    <row r="351942" spans="2:2" x14ac:dyDescent="0.3">
      <c r="B351942" s="10" t="s">
        <v>4263</v>
      </c>
    </row>
    <row r="351943" spans="2:2" x14ac:dyDescent="0.3">
      <c r="B351943" s="10" t="s">
        <v>4264</v>
      </c>
    </row>
    <row r="351944" spans="2:2" x14ac:dyDescent="0.3">
      <c r="B351944" s="10" t="s">
        <v>4265</v>
      </c>
    </row>
    <row r="351945" spans="2:2" x14ac:dyDescent="0.3">
      <c r="B351945" s="10" t="s">
        <v>4266</v>
      </c>
    </row>
    <row r="351946" spans="2:2" x14ac:dyDescent="0.3">
      <c r="B351946" s="10" t="s">
        <v>4267</v>
      </c>
    </row>
    <row r="351947" spans="2:2" x14ac:dyDescent="0.3">
      <c r="B351947" s="10" t="s">
        <v>4268</v>
      </c>
    </row>
    <row r="351948" spans="2:2" x14ac:dyDescent="0.3">
      <c r="B351948" s="10" t="s">
        <v>4269</v>
      </c>
    </row>
    <row r="351949" spans="2:2" x14ac:dyDescent="0.3">
      <c r="B351949" s="10" t="s">
        <v>4270</v>
      </c>
    </row>
    <row r="351950" spans="2:2" x14ac:dyDescent="0.3">
      <c r="B351950" s="10" t="s">
        <v>4271</v>
      </c>
    </row>
    <row r="351951" spans="2:2" x14ac:dyDescent="0.3">
      <c r="B351951" s="10" t="s">
        <v>4272</v>
      </c>
    </row>
    <row r="351952" spans="2:2" x14ac:dyDescent="0.3">
      <c r="B351952" s="10" t="s">
        <v>4273</v>
      </c>
    </row>
    <row r="351953" spans="2:2" x14ac:dyDescent="0.3">
      <c r="B351953" s="10" t="s">
        <v>4274</v>
      </c>
    </row>
    <row r="351954" spans="2:2" x14ac:dyDescent="0.3">
      <c r="B351954" s="10" t="s">
        <v>4275</v>
      </c>
    </row>
    <row r="351955" spans="2:2" x14ac:dyDescent="0.3">
      <c r="B351955" s="10" t="s">
        <v>4276</v>
      </c>
    </row>
    <row r="351956" spans="2:2" x14ac:dyDescent="0.3">
      <c r="B351956" s="10" t="s">
        <v>4277</v>
      </c>
    </row>
    <row r="351957" spans="2:2" x14ac:dyDescent="0.3">
      <c r="B351957" s="10" t="s">
        <v>4278</v>
      </c>
    </row>
    <row r="351958" spans="2:2" x14ac:dyDescent="0.3">
      <c r="B351958" s="10" t="s">
        <v>4279</v>
      </c>
    </row>
    <row r="351959" spans="2:2" x14ac:dyDescent="0.3">
      <c r="B351959" s="10" t="s">
        <v>4280</v>
      </c>
    </row>
    <row r="351960" spans="2:2" x14ac:dyDescent="0.3">
      <c r="B351960" s="10" t="s">
        <v>4281</v>
      </c>
    </row>
    <row r="351961" spans="2:2" x14ac:dyDescent="0.3">
      <c r="B351961" s="10" t="s">
        <v>4282</v>
      </c>
    </row>
    <row r="351962" spans="2:2" x14ac:dyDescent="0.3">
      <c r="B351962" s="10" t="s">
        <v>4283</v>
      </c>
    </row>
    <row r="351963" spans="2:2" x14ac:dyDescent="0.3">
      <c r="B351963" s="10" t="s">
        <v>4284</v>
      </c>
    </row>
    <row r="351964" spans="2:2" x14ac:dyDescent="0.3">
      <c r="B351964" s="10" t="s">
        <v>4285</v>
      </c>
    </row>
    <row r="351965" spans="2:2" x14ac:dyDescent="0.3">
      <c r="B351965" s="10" t="s">
        <v>4286</v>
      </c>
    </row>
    <row r="351966" spans="2:2" x14ac:dyDescent="0.3">
      <c r="B351966" s="10" t="s">
        <v>4287</v>
      </c>
    </row>
    <row r="351967" spans="2:2" x14ac:dyDescent="0.3">
      <c r="B351967" s="10" t="s">
        <v>4288</v>
      </c>
    </row>
    <row r="351968" spans="2:2" x14ac:dyDescent="0.3">
      <c r="B351968" s="10" t="s">
        <v>4289</v>
      </c>
    </row>
    <row r="351969" spans="2:2" x14ac:dyDescent="0.3">
      <c r="B351969" s="10" t="s">
        <v>4290</v>
      </c>
    </row>
    <row r="351970" spans="2:2" x14ac:dyDescent="0.3">
      <c r="B351970" s="10" t="s">
        <v>4291</v>
      </c>
    </row>
    <row r="351971" spans="2:2" x14ac:dyDescent="0.3">
      <c r="B351971" s="10" t="s">
        <v>4292</v>
      </c>
    </row>
    <row r="351972" spans="2:2" x14ac:dyDescent="0.3">
      <c r="B351972" s="10" t="s">
        <v>4293</v>
      </c>
    </row>
    <row r="351973" spans="2:2" x14ac:dyDescent="0.3">
      <c r="B351973" s="10" t="s">
        <v>4294</v>
      </c>
    </row>
    <row r="351974" spans="2:2" x14ac:dyDescent="0.3">
      <c r="B351974" s="10" t="s">
        <v>4295</v>
      </c>
    </row>
    <row r="351975" spans="2:2" x14ac:dyDescent="0.3">
      <c r="B351975" s="10" t="s">
        <v>4296</v>
      </c>
    </row>
    <row r="351976" spans="2:2" x14ac:dyDescent="0.3">
      <c r="B351976" s="10" t="s">
        <v>4297</v>
      </c>
    </row>
    <row r="351977" spans="2:2" x14ac:dyDescent="0.3">
      <c r="B351977" s="10" t="s">
        <v>4298</v>
      </c>
    </row>
    <row r="351978" spans="2:2" x14ac:dyDescent="0.3">
      <c r="B351978" s="10" t="s">
        <v>4299</v>
      </c>
    </row>
    <row r="351979" spans="2:2" x14ac:dyDescent="0.3">
      <c r="B351979" s="10" t="s">
        <v>4300</v>
      </c>
    </row>
    <row r="351980" spans="2:2" x14ac:dyDescent="0.3">
      <c r="B351980" s="10" t="s">
        <v>4301</v>
      </c>
    </row>
    <row r="351981" spans="2:2" x14ac:dyDescent="0.3">
      <c r="B351981" s="10" t="s">
        <v>4302</v>
      </c>
    </row>
    <row r="351982" spans="2:2" x14ac:dyDescent="0.3">
      <c r="B351982" s="10" t="s">
        <v>4303</v>
      </c>
    </row>
    <row r="351983" spans="2:2" x14ac:dyDescent="0.3">
      <c r="B351983" s="10" t="s">
        <v>4304</v>
      </c>
    </row>
    <row r="351984" spans="2:2" x14ac:dyDescent="0.3">
      <c r="B351984" s="10" t="s">
        <v>4305</v>
      </c>
    </row>
    <row r="351985" spans="2:2" x14ac:dyDescent="0.3">
      <c r="B351985" s="10" t="s">
        <v>4306</v>
      </c>
    </row>
    <row r="351986" spans="2:2" x14ac:dyDescent="0.3">
      <c r="B351986" s="10" t="s">
        <v>4307</v>
      </c>
    </row>
    <row r="351987" spans="2:2" x14ac:dyDescent="0.3">
      <c r="B351987" s="10" t="s">
        <v>4308</v>
      </c>
    </row>
    <row r="351988" spans="2:2" x14ac:dyDescent="0.3">
      <c r="B351988" s="10" t="s">
        <v>4309</v>
      </c>
    </row>
    <row r="351989" spans="2:2" x14ac:dyDescent="0.3">
      <c r="B351989" s="10" t="s">
        <v>4310</v>
      </c>
    </row>
    <row r="351990" spans="2:2" x14ac:dyDescent="0.3">
      <c r="B351990" s="10" t="s">
        <v>4311</v>
      </c>
    </row>
    <row r="351991" spans="2:2" x14ac:dyDescent="0.3">
      <c r="B351991" s="10" t="s">
        <v>4312</v>
      </c>
    </row>
    <row r="351992" spans="2:2" x14ac:dyDescent="0.3">
      <c r="B351992" s="10" t="s">
        <v>4313</v>
      </c>
    </row>
    <row r="351993" spans="2:2" x14ac:dyDescent="0.3">
      <c r="B351993" s="10" t="s">
        <v>4314</v>
      </c>
    </row>
    <row r="351994" spans="2:2" x14ac:dyDescent="0.3">
      <c r="B351994" s="10" t="s">
        <v>4315</v>
      </c>
    </row>
    <row r="351995" spans="2:2" x14ac:dyDescent="0.3">
      <c r="B351995" s="10" t="s">
        <v>4316</v>
      </c>
    </row>
    <row r="351996" spans="2:2" x14ac:dyDescent="0.3">
      <c r="B351996" s="10" t="s">
        <v>4317</v>
      </c>
    </row>
    <row r="351997" spans="2:2" x14ac:dyDescent="0.3">
      <c r="B351997" s="10" t="s">
        <v>4318</v>
      </c>
    </row>
    <row r="351998" spans="2:2" x14ac:dyDescent="0.3">
      <c r="B351998" s="10" t="s">
        <v>4319</v>
      </c>
    </row>
    <row r="351999" spans="2:2" x14ac:dyDescent="0.3">
      <c r="B351999" s="10" t="s">
        <v>4320</v>
      </c>
    </row>
    <row r="352000" spans="2:2" x14ac:dyDescent="0.3">
      <c r="B352000" s="10" t="s">
        <v>4321</v>
      </c>
    </row>
    <row r="352001" spans="2:2" x14ac:dyDescent="0.3">
      <c r="B352001" s="10" t="s">
        <v>4322</v>
      </c>
    </row>
    <row r="352002" spans="2:2" x14ac:dyDescent="0.3">
      <c r="B352002" s="10" t="s">
        <v>4323</v>
      </c>
    </row>
    <row r="352003" spans="2:2" x14ac:dyDescent="0.3">
      <c r="B352003" s="10" t="s">
        <v>4324</v>
      </c>
    </row>
    <row r="352004" spans="2:2" x14ac:dyDescent="0.3">
      <c r="B352004" s="10" t="s">
        <v>4325</v>
      </c>
    </row>
    <row r="352005" spans="2:2" x14ac:dyDescent="0.3">
      <c r="B352005" s="10" t="s">
        <v>4326</v>
      </c>
    </row>
    <row r="352006" spans="2:2" x14ac:dyDescent="0.3">
      <c r="B352006" s="10" t="s">
        <v>4327</v>
      </c>
    </row>
    <row r="352007" spans="2:2" x14ac:dyDescent="0.3">
      <c r="B352007" s="10" t="s">
        <v>4328</v>
      </c>
    </row>
    <row r="352008" spans="2:2" x14ac:dyDescent="0.3">
      <c r="B352008" s="10" t="s">
        <v>4329</v>
      </c>
    </row>
    <row r="352009" spans="2:2" x14ac:dyDescent="0.3">
      <c r="B352009" s="10" t="s">
        <v>4330</v>
      </c>
    </row>
    <row r="352010" spans="2:2" x14ac:dyDescent="0.3">
      <c r="B352010" s="10" t="s">
        <v>4331</v>
      </c>
    </row>
    <row r="352011" spans="2:2" x14ac:dyDescent="0.3">
      <c r="B352011" s="10" t="s">
        <v>4332</v>
      </c>
    </row>
    <row r="352012" spans="2:2" x14ac:dyDescent="0.3">
      <c r="B352012" s="10" t="s">
        <v>4333</v>
      </c>
    </row>
    <row r="352013" spans="2:2" x14ac:dyDescent="0.3">
      <c r="B352013" s="10" t="s">
        <v>4334</v>
      </c>
    </row>
    <row r="352014" spans="2:2" x14ac:dyDescent="0.3">
      <c r="B352014" s="10" t="s">
        <v>4335</v>
      </c>
    </row>
    <row r="352015" spans="2:2" x14ac:dyDescent="0.3">
      <c r="B352015" s="10" t="s">
        <v>4336</v>
      </c>
    </row>
    <row r="352016" spans="2:2" x14ac:dyDescent="0.3">
      <c r="B352016" s="10" t="s">
        <v>4337</v>
      </c>
    </row>
    <row r="352017" spans="2:2" x14ac:dyDescent="0.3">
      <c r="B352017" s="10" t="s">
        <v>4338</v>
      </c>
    </row>
    <row r="352018" spans="2:2" x14ac:dyDescent="0.3">
      <c r="B352018" s="10" t="s">
        <v>4339</v>
      </c>
    </row>
    <row r="352019" spans="2:2" x14ac:dyDescent="0.3">
      <c r="B352019" s="10" t="s">
        <v>4340</v>
      </c>
    </row>
    <row r="352020" spans="2:2" x14ac:dyDescent="0.3">
      <c r="B352020" s="10" t="s">
        <v>4341</v>
      </c>
    </row>
    <row r="352021" spans="2:2" x14ac:dyDescent="0.3">
      <c r="B352021" s="10" t="s">
        <v>4342</v>
      </c>
    </row>
    <row r="352022" spans="2:2" x14ac:dyDescent="0.3">
      <c r="B352022" s="10" t="s">
        <v>4343</v>
      </c>
    </row>
    <row r="352023" spans="2:2" x14ac:dyDescent="0.3">
      <c r="B352023" s="10" t="s">
        <v>4344</v>
      </c>
    </row>
    <row r="352024" spans="2:2" x14ac:dyDescent="0.3">
      <c r="B352024" s="10" t="s">
        <v>4345</v>
      </c>
    </row>
    <row r="352025" spans="2:2" x14ac:dyDescent="0.3">
      <c r="B352025" s="10" t="s">
        <v>4346</v>
      </c>
    </row>
    <row r="352026" spans="2:2" x14ac:dyDescent="0.3">
      <c r="B352026" s="10" t="s">
        <v>4347</v>
      </c>
    </row>
    <row r="352027" spans="2:2" x14ac:dyDescent="0.3">
      <c r="B352027" s="10" t="s">
        <v>4348</v>
      </c>
    </row>
    <row r="352028" spans="2:2" x14ac:dyDescent="0.3">
      <c r="B352028" s="10" t="s">
        <v>4349</v>
      </c>
    </row>
    <row r="352029" spans="2:2" x14ac:dyDescent="0.3">
      <c r="B352029" s="10" t="s">
        <v>4350</v>
      </c>
    </row>
    <row r="352030" spans="2:2" x14ac:dyDescent="0.3">
      <c r="B352030" s="10" t="s">
        <v>4351</v>
      </c>
    </row>
    <row r="352031" spans="2:2" x14ac:dyDescent="0.3">
      <c r="B352031" s="10" t="s">
        <v>4352</v>
      </c>
    </row>
    <row r="352032" spans="2:2" x14ac:dyDescent="0.3">
      <c r="B352032" s="10" t="s">
        <v>4353</v>
      </c>
    </row>
    <row r="352033" spans="2:2" x14ac:dyDescent="0.3">
      <c r="B352033" s="10" t="s">
        <v>4354</v>
      </c>
    </row>
    <row r="352034" spans="2:2" x14ac:dyDescent="0.3">
      <c r="B352034" s="10" t="s">
        <v>4355</v>
      </c>
    </row>
    <row r="352035" spans="2:2" x14ac:dyDescent="0.3">
      <c r="B352035" s="10" t="s">
        <v>4356</v>
      </c>
    </row>
    <row r="352036" spans="2:2" x14ac:dyDescent="0.3">
      <c r="B352036" s="10" t="s">
        <v>4357</v>
      </c>
    </row>
    <row r="352037" spans="2:2" x14ac:dyDescent="0.3">
      <c r="B352037" s="10" t="s">
        <v>4358</v>
      </c>
    </row>
    <row r="352038" spans="2:2" x14ac:dyDescent="0.3">
      <c r="B352038" s="10" t="s">
        <v>4359</v>
      </c>
    </row>
    <row r="352039" spans="2:2" x14ac:dyDescent="0.3">
      <c r="B352039" s="10" t="s">
        <v>4360</v>
      </c>
    </row>
    <row r="352040" spans="2:2" x14ac:dyDescent="0.3">
      <c r="B352040" s="10" t="s">
        <v>4361</v>
      </c>
    </row>
    <row r="352041" spans="2:2" x14ac:dyDescent="0.3">
      <c r="B352041" s="10" t="s">
        <v>4362</v>
      </c>
    </row>
    <row r="352042" spans="2:2" x14ac:dyDescent="0.3">
      <c r="B352042" s="10" t="s">
        <v>4363</v>
      </c>
    </row>
    <row r="352043" spans="2:2" x14ac:dyDescent="0.3">
      <c r="B352043" s="10" t="s">
        <v>4364</v>
      </c>
    </row>
    <row r="352044" spans="2:2" x14ac:dyDescent="0.3">
      <c r="B352044" s="10" t="s">
        <v>4365</v>
      </c>
    </row>
    <row r="352045" spans="2:2" x14ac:dyDescent="0.3">
      <c r="B352045" s="10" t="s">
        <v>4366</v>
      </c>
    </row>
    <row r="352046" spans="2:2" x14ac:dyDescent="0.3">
      <c r="B352046" s="10" t="s">
        <v>4367</v>
      </c>
    </row>
    <row r="352047" spans="2:2" x14ac:dyDescent="0.3">
      <c r="B352047" s="10" t="s">
        <v>4368</v>
      </c>
    </row>
    <row r="352048" spans="2:2" x14ac:dyDescent="0.3">
      <c r="B352048" s="10" t="s">
        <v>4369</v>
      </c>
    </row>
    <row r="352049" spans="2:2" x14ac:dyDescent="0.3">
      <c r="B352049" s="10" t="s">
        <v>4370</v>
      </c>
    </row>
    <row r="352050" spans="2:2" x14ac:dyDescent="0.3">
      <c r="B352050" s="10" t="s">
        <v>4371</v>
      </c>
    </row>
    <row r="352051" spans="2:2" x14ac:dyDescent="0.3">
      <c r="B352051" s="10" t="s">
        <v>4372</v>
      </c>
    </row>
    <row r="352052" spans="2:2" x14ac:dyDescent="0.3">
      <c r="B352052" s="10" t="s">
        <v>4373</v>
      </c>
    </row>
    <row r="352053" spans="2:2" x14ac:dyDescent="0.3">
      <c r="B352053" s="10" t="s">
        <v>4374</v>
      </c>
    </row>
    <row r="352054" spans="2:2" x14ac:dyDescent="0.3">
      <c r="B352054" s="10" t="s">
        <v>4375</v>
      </c>
    </row>
    <row r="352055" spans="2:2" x14ac:dyDescent="0.3">
      <c r="B352055" s="10" t="s">
        <v>4376</v>
      </c>
    </row>
    <row r="352056" spans="2:2" x14ac:dyDescent="0.3">
      <c r="B352056" s="10" t="s">
        <v>4377</v>
      </c>
    </row>
    <row r="352057" spans="2:2" x14ac:dyDescent="0.3">
      <c r="B352057" s="10" t="s">
        <v>4378</v>
      </c>
    </row>
    <row r="352058" spans="2:2" x14ac:dyDescent="0.3">
      <c r="B352058" s="10" t="s">
        <v>4379</v>
      </c>
    </row>
    <row r="352059" spans="2:2" x14ac:dyDescent="0.3">
      <c r="B352059" s="10" t="s">
        <v>4380</v>
      </c>
    </row>
    <row r="352060" spans="2:2" x14ac:dyDescent="0.3">
      <c r="B352060" s="10" t="s">
        <v>4381</v>
      </c>
    </row>
    <row r="352061" spans="2:2" x14ac:dyDescent="0.3">
      <c r="B352061" s="10" t="s">
        <v>4382</v>
      </c>
    </row>
    <row r="352062" spans="2:2" x14ac:dyDescent="0.3">
      <c r="B352062" s="10" t="s">
        <v>4383</v>
      </c>
    </row>
    <row r="352063" spans="2:2" x14ac:dyDescent="0.3">
      <c r="B352063" s="10" t="s">
        <v>4384</v>
      </c>
    </row>
    <row r="352064" spans="2:2" x14ac:dyDescent="0.3">
      <c r="B352064" s="10" t="s">
        <v>4385</v>
      </c>
    </row>
    <row r="352065" spans="2:2" x14ac:dyDescent="0.3">
      <c r="B352065" s="10" t="s">
        <v>4386</v>
      </c>
    </row>
    <row r="352066" spans="2:2" x14ac:dyDescent="0.3">
      <c r="B352066" s="10" t="s">
        <v>4387</v>
      </c>
    </row>
    <row r="352067" spans="2:2" x14ac:dyDescent="0.3">
      <c r="B352067" s="10" t="s">
        <v>4388</v>
      </c>
    </row>
    <row r="352068" spans="2:2" x14ac:dyDescent="0.3">
      <c r="B352068" s="10" t="s">
        <v>4389</v>
      </c>
    </row>
    <row r="352069" spans="2:2" x14ac:dyDescent="0.3">
      <c r="B352069" s="10" t="s">
        <v>4390</v>
      </c>
    </row>
    <row r="352070" spans="2:2" x14ac:dyDescent="0.3">
      <c r="B352070" s="10" t="s">
        <v>4391</v>
      </c>
    </row>
    <row r="352071" spans="2:2" x14ac:dyDescent="0.3">
      <c r="B352071" s="10" t="s">
        <v>4392</v>
      </c>
    </row>
    <row r="352072" spans="2:2" x14ac:dyDescent="0.3">
      <c r="B352072" s="10" t="s">
        <v>4393</v>
      </c>
    </row>
    <row r="352073" spans="2:2" x14ac:dyDescent="0.3">
      <c r="B352073" s="10" t="s">
        <v>4394</v>
      </c>
    </row>
    <row r="352074" spans="2:2" x14ac:dyDescent="0.3">
      <c r="B352074" s="10" t="s">
        <v>4395</v>
      </c>
    </row>
    <row r="352075" spans="2:2" x14ac:dyDescent="0.3">
      <c r="B352075" s="10" t="s">
        <v>4396</v>
      </c>
    </row>
    <row r="352076" spans="2:2" x14ac:dyDescent="0.3">
      <c r="B352076" s="10" t="s">
        <v>4397</v>
      </c>
    </row>
    <row r="352077" spans="2:2" x14ac:dyDescent="0.3">
      <c r="B352077" s="10" t="s">
        <v>4398</v>
      </c>
    </row>
    <row r="352078" spans="2:2" x14ac:dyDescent="0.3">
      <c r="B352078" s="10" t="s">
        <v>4399</v>
      </c>
    </row>
    <row r="352079" spans="2:2" x14ac:dyDescent="0.3">
      <c r="B352079" s="10" t="s">
        <v>4400</v>
      </c>
    </row>
    <row r="352080" spans="2:2" x14ac:dyDescent="0.3">
      <c r="B352080" s="10" t="s">
        <v>4401</v>
      </c>
    </row>
    <row r="352081" spans="2:2" x14ac:dyDescent="0.3">
      <c r="B352081" s="10" t="s">
        <v>4402</v>
      </c>
    </row>
    <row r="352082" spans="2:2" x14ac:dyDescent="0.3">
      <c r="B352082" s="10" t="s">
        <v>4403</v>
      </c>
    </row>
    <row r="352083" spans="2:2" x14ac:dyDescent="0.3">
      <c r="B352083" s="10" t="s">
        <v>4404</v>
      </c>
    </row>
    <row r="352084" spans="2:2" x14ac:dyDescent="0.3">
      <c r="B352084" s="10" t="s">
        <v>4405</v>
      </c>
    </row>
    <row r="352085" spans="2:2" x14ac:dyDescent="0.3">
      <c r="B352085" s="10" t="s">
        <v>4406</v>
      </c>
    </row>
    <row r="352086" spans="2:2" x14ac:dyDescent="0.3">
      <c r="B352086" s="10" t="s">
        <v>4407</v>
      </c>
    </row>
    <row r="352087" spans="2:2" x14ac:dyDescent="0.3">
      <c r="B352087" s="10" t="s">
        <v>4408</v>
      </c>
    </row>
    <row r="352088" spans="2:2" x14ac:dyDescent="0.3">
      <c r="B352088" s="10" t="s">
        <v>4409</v>
      </c>
    </row>
    <row r="352089" spans="2:2" x14ac:dyDescent="0.3">
      <c r="B352089" s="10" t="s">
        <v>4410</v>
      </c>
    </row>
    <row r="352090" spans="2:2" x14ac:dyDescent="0.3">
      <c r="B352090" s="10" t="s">
        <v>4411</v>
      </c>
    </row>
    <row r="352091" spans="2:2" x14ac:dyDescent="0.3">
      <c r="B352091" s="10" t="s">
        <v>4412</v>
      </c>
    </row>
    <row r="352092" spans="2:2" x14ac:dyDescent="0.3">
      <c r="B352092" s="10" t="s">
        <v>4413</v>
      </c>
    </row>
    <row r="352093" spans="2:2" x14ac:dyDescent="0.3">
      <c r="B352093" s="10" t="s">
        <v>4414</v>
      </c>
    </row>
    <row r="352094" spans="2:2" x14ac:dyDescent="0.3">
      <c r="B352094" s="10" t="s">
        <v>4415</v>
      </c>
    </row>
    <row r="352095" spans="2:2" x14ac:dyDescent="0.3">
      <c r="B352095" s="10" t="s">
        <v>4416</v>
      </c>
    </row>
    <row r="352096" spans="2:2" x14ac:dyDescent="0.3">
      <c r="B352096" s="10" t="s">
        <v>4417</v>
      </c>
    </row>
    <row r="352097" spans="2:2" x14ac:dyDescent="0.3">
      <c r="B352097" s="10" t="s">
        <v>4418</v>
      </c>
    </row>
    <row r="352098" spans="2:2" x14ac:dyDescent="0.3">
      <c r="B352098" s="10" t="s">
        <v>4419</v>
      </c>
    </row>
    <row r="352099" spans="2:2" x14ac:dyDescent="0.3">
      <c r="B352099" s="10" t="s">
        <v>4420</v>
      </c>
    </row>
    <row r="352100" spans="2:2" x14ac:dyDescent="0.3">
      <c r="B352100" s="10" t="s">
        <v>4421</v>
      </c>
    </row>
    <row r="352101" spans="2:2" x14ac:dyDescent="0.3">
      <c r="B352101" s="10" t="s">
        <v>4422</v>
      </c>
    </row>
    <row r="352102" spans="2:2" x14ac:dyDescent="0.3">
      <c r="B352102" s="10" t="s">
        <v>4423</v>
      </c>
    </row>
    <row r="352103" spans="2:2" x14ac:dyDescent="0.3">
      <c r="B352103" s="10" t="s">
        <v>4424</v>
      </c>
    </row>
    <row r="352104" spans="2:2" x14ac:dyDescent="0.3">
      <c r="B352104" s="10" t="s">
        <v>4425</v>
      </c>
    </row>
    <row r="352105" spans="2:2" x14ac:dyDescent="0.3">
      <c r="B352105" s="10" t="s">
        <v>4426</v>
      </c>
    </row>
    <row r="352106" spans="2:2" x14ac:dyDescent="0.3">
      <c r="B352106" s="10" t="s">
        <v>4427</v>
      </c>
    </row>
    <row r="352107" spans="2:2" x14ac:dyDescent="0.3">
      <c r="B352107" s="10" t="s">
        <v>4428</v>
      </c>
    </row>
    <row r="352108" spans="2:2" x14ac:dyDescent="0.3">
      <c r="B352108" s="10" t="s">
        <v>4429</v>
      </c>
    </row>
    <row r="352109" spans="2:2" x14ac:dyDescent="0.3">
      <c r="B352109" s="10" t="s">
        <v>4430</v>
      </c>
    </row>
    <row r="352110" spans="2:2" x14ac:dyDescent="0.3">
      <c r="B352110" s="10" t="s">
        <v>4431</v>
      </c>
    </row>
    <row r="352111" spans="2:2" x14ac:dyDescent="0.3">
      <c r="B352111" s="10" t="s">
        <v>4432</v>
      </c>
    </row>
    <row r="352112" spans="2:2" x14ac:dyDescent="0.3">
      <c r="B352112" s="10" t="s">
        <v>4433</v>
      </c>
    </row>
    <row r="352113" spans="2:2" x14ac:dyDescent="0.3">
      <c r="B352113" s="10" t="s">
        <v>4434</v>
      </c>
    </row>
    <row r="352114" spans="2:2" x14ac:dyDescent="0.3">
      <c r="B352114" s="10" t="s">
        <v>4435</v>
      </c>
    </row>
    <row r="352115" spans="2:2" x14ac:dyDescent="0.3">
      <c r="B352115" s="10" t="s">
        <v>4436</v>
      </c>
    </row>
    <row r="352116" spans="2:2" x14ac:dyDescent="0.3">
      <c r="B352116" s="10" t="s">
        <v>4437</v>
      </c>
    </row>
    <row r="352117" spans="2:2" x14ac:dyDescent="0.3">
      <c r="B352117" s="10" t="s">
        <v>4438</v>
      </c>
    </row>
    <row r="352118" spans="2:2" x14ac:dyDescent="0.3">
      <c r="B352118" s="10" t="s">
        <v>4439</v>
      </c>
    </row>
    <row r="352119" spans="2:2" x14ac:dyDescent="0.3">
      <c r="B352119" s="10" t="s">
        <v>4440</v>
      </c>
    </row>
    <row r="352120" spans="2:2" x14ac:dyDescent="0.3">
      <c r="B352120" s="10" t="s">
        <v>4441</v>
      </c>
    </row>
    <row r="352121" spans="2:2" x14ac:dyDescent="0.3">
      <c r="B352121" s="10" t="s">
        <v>4442</v>
      </c>
    </row>
    <row r="352122" spans="2:2" x14ac:dyDescent="0.3">
      <c r="B352122" s="10" t="s">
        <v>4443</v>
      </c>
    </row>
    <row r="352123" spans="2:2" x14ac:dyDescent="0.3">
      <c r="B352123" s="10" t="s">
        <v>4444</v>
      </c>
    </row>
    <row r="352124" spans="2:2" x14ac:dyDescent="0.3">
      <c r="B352124" s="10" t="s">
        <v>4445</v>
      </c>
    </row>
    <row r="352125" spans="2:2" x14ac:dyDescent="0.3">
      <c r="B352125" s="10" t="s">
        <v>4446</v>
      </c>
    </row>
    <row r="352126" spans="2:2" x14ac:dyDescent="0.3">
      <c r="B352126" s="10" t="s">
        <v>4447</v>
      </c>
    </row>
    <row r="352127" spans="2:2" x14ac:dyDescent="0.3">
      <c r="B352127" s="10" t="s">
        <v>4448</v>
      </c>
    </row>
    <row r="352128" spans="2:2" x14ac:dyDescent="0.3">
      <c r="B352128" s="10" t="s">
        <v>4449</v>
      </c>
    </row>
    <row r="352129" spans="2:2" x14ac:dyDescent="0.3">
      <c r="B352129" s="10" t="s">
        <v>4450</v>
      </c>
    </row>
    <row r="352130" spans="2:2" x14ac:dyDescent="0.3">
      <c r="B352130" s="10" t="s">
        <v>4451</v>
      </c>
    </row>
    <row r="352131" spans="2:2" x14ac:dyDescent="0.3">
      <c r="B352131" s="10" t="s">
        <v>4452</v>
      </c>
    </row>
    <row r="352132" spans="2:2" x14ac:dyDescent="0.3">
      <c r="B352132" s="10" t="s">
        <v>4453</v>
      </c>
    </row>
    <row r="352133" spans="2:2" x14ac:dyDescent="0.3">
      <c r="B352133" s="10" t="s">
        <v>4454</v>
      </c>
    </row>
    <row r="352134" spans="2:2" x14ac:dyDescent="0.3">
      <c r="B352134" s="10" t="s">
        <v>4455</v>
      </c>
    </row>
    <row r="352135" spans="2:2" x14ac:dyDescent="0.3">
      <c r="B352135" s="10" t="s">
        <v>4456</v>
      </c>
    </row>
    <row r="352136" spans="2:2" x14ac:dyDescent="0.3">
      <c r="B352136" s="10" t="s">
        <v>4457</v>
      </c>
    </row>
    <row r="352137" spans="2:2" x14ac:dyDescent="0.3">
      <c r="B352137" s="10" t="s">
        <v>4458</v>
      </c>
    </row>
    <row r="352138" spans="2:2" x14ac:dyDescent="0.3">
      <c r="B352138" s="10" t="s">
        <v>4459</v>
      </c>
    </row>
  </sheetData>
  <mergeCells count="5">
    <mergeCell ref="D1:G1"/>
    <mergeCell ref="B8:F8"/>
    <mergeCell ref="B15:F15"/>
    <mergeCell ref="B22:F22"/>
    <mergeCell ref="B29:F29"/>
  </mergeCells>
  <dataValidations count="9">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formula1>-999999</formula1>
      <formula2>999999</formula2>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opLeftCell="E1" workbookViewId="0">
      <selection activeCell="G15" sqref="G15"/>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4460</v>
      </c>
    </row>
    <row r="3" spans="1:8" x14ac:dyDescent="0.3">
      <c r="B3" s="1" t="s">
        <v>4</v>
      </c>
      <c r="C3" s="1">
        <v>1</v>
      </c>
    </row>
    <row r="4" spans="1:8" x14ac:dyDescent="0.3">
      <c r="B4" s="1" t="s">
        <v>5</v>
      </c>
      <c r="C4" s="1">
        <v>457</v>
      </c>
    </row>
    <row r="5" spans="1:8" x14ac:dyDescent="0.3">
      <c r="B5" s="1" t="s">
        <v>6</v>
      </c>
      <c r="C5" s="5">
        <v>43465</v>
      </c>
    </row>
    <row r="6" spans="1:8" x14ac:dyDescent="0.3">
      <c r="B6" s="1" t="s">
        <v>7</v>
      </c>
      <c r="C6" s="1">
        <v>12</v>
      </c>
      <c r="D6" s="1" t="s">
        <v>8</v>
      </c>
    </row>
    <row r="8" spans="1:8" x14ac:dyDescent="0.3">
      <c r="A8" s="1" t="s">
        <v>9</v>
      </c>
      <c r="B8" s="134" t="s">
        <v>4461</v>
      </c>
      <c r="C8" s="135"/>
      <c r="D8" s="135"/>
      <c r="E8" s="135"/>
      <c r="F8" s="135"/>
      <c r="G8" s="135"/>
      <c r="H8" s="135"/>
    </row>
    <row r="9" spans="1:8" x14ac:dyDescent="0.3">
      <c r="C9" s="1">
        <v>2</v>
      </c>
      <c r="D9" s="1">
        <v>3</v>
      </c>
      <c r="E9" s="1">
        <v>8</v>
      </c>
      <c r="F9" s="1">
        <v>11</v>
      </c>
      <c r="G9" s="1">
        <v>12</v>
      </c>
      <c r="H9" s="1">
        <v>16</v>
      </c>
    </row>
    <row r="10" spans="1:8" x14ac:dyDescent="0.3">
      <c r="C10" s="1" t="s">
        <v>12</v>
      </c>
      <c r="D10" s="1" t="s">
        <v>13</v>
      </c>
      <c r="E10" s="1" t="s">
        <v>4462</v>
      </c>
      <c r="F10" s="1" t="s">
        <v>4463</v>
      </c>
      <c r="G10" s="1" t="s">
        <v>4464</v>
      </c>
      <c r="H10" s="1" t="s">
        <v>4465</v>
      </c>
    </row>
    <row r="11" spans="1:8" x14ac:dyDescent="0.3">
      <c r="A11" s="1">
        <v>1</v>
      </c>
      <c r="B11" t="s">
        <v>65</v>
      </c>
      <c r="C11" s="4" t="s">
        <v>55</v>
      </c>
      <c r="D11" s="4" t="s">
        <v>5242</v>
      </c>
      <c r="E11" s="4" t="s">
        <v>24</v>
      </c>
      <c r="F11" s="6" t="s">
        <v>24</v>
      </c>
      <c r="G11" s="4"/>
      <c r="H11" s="4" t="s">
        <v>24</v>
      </c>
    </row>
    <row r="12" spans="1:8" x14ac:dyDescent="0.3">
      <c r="A12" s="1">
        <v>-1</v>
      </c>
      <c r="C12" s="2" t="s">
        <v>24</v>
      </c>
      <c r="D12" s="2" t="s">
        <v>24</v>
      </c>
      <c r="E12" s="2" t="s">
        <v>24</v>
      </c>
      <c r="F12" s="2" t="s">
        <v>24</v>
      </c>
      <c r="G12" s="2" t="s">
        <v>24</v>
      </c>
      <c r="H12" s="2" t="s">
        <v>24</v>
      </c>
    </row>
    <row r="13" spans="1:8" x14ac:dyDescent="0.3">
      <c r="A13" s="1">
        <v>999999</v>
      </c>
      <c r="B13" t="s">
        <v>66</v>
      </c>
      <c r="C13" s="2" t="s">
        <v>24</v>
      </c>
      <c r="D13" s="2" t="s">
        <v>24</v>
      </c>
      <c r="E13" s="2" t="s">
        <v>24</v>
      </c>
      <c r="F13" s="2" t="s">
        <v>24</v>
      </c>
      <c r="H13" s="2" t="s">
        <v>24</v>
      </c>
    </row>
    <row r="351003" spans="1:2" x14ac:dyDescent="0.3">
      <c r="A351003" t="s">
        <v>54</v>
      </c>
      <c r="B351003" t="s">
        <v>2763</v>
      </c>
    </row>
    <row r="351004" spans="1:2" x14ac:dyDescent="0.3">
      <c r="A351004" t="s">
        <v>55</v>
      </c>
      <c r="B351004" t="s">
        <v>2765</v>
      </c>
    </row>
    <row r="351005" spans="1:2" x14ac:dyDescent="0.3">
      <c r="B351005" t="s">
        <v>2767</v>
      </c>
    </row>
    <row r="351006" spans="1:2" x14ac:dyDescent="0.3">
      <c r="B351006" t="s">
        <v>2769</v>
      </c>
    </row>
    <row r="351007" spans="1:2" x14ac:dyDescent="0.3">
      <c r="B351007" t="s">
        <v>2771</v>
      </c>
    </row>
    <row r="351008" spans="1:2" x14ac:dyDescent="0.3">
      <c r="B351008" t="s">
        <v>2773</v>
      </c>
    </row>
    <row r="351009" spans="2:2" x14ac:dyDescent="0.3">
      <c r="B351009" t="s">
        <v>2775</v>
      </c>
    </row>
    <row r="351010" spans="2:2" x14ac:dyDescent="0.3">
      <c r="B351010" t="s">
        <v>2777</v>
      </c>
    </row>
    <row r="351011" spans="2:2" x14ac:dyDescent="0.3">
      <c r="B351011" t="s">
        <v>2779</v>
      </c>
    </row>
    <row r="351012" spans="2:2" x14ac:dyDescent="0.3">
      <c r="B351012" t="s">
        <v>2781</v>
      </c>
    </row>
    <row r="351013" spans="2:2" x14ac:dyDescent="0.3">
      <c r="B351013" t="s">
        <v>2783</v>
      </c>
    </row>
    <row r="351014" spans="2:2" x14ac:dyDescent="0.3">
      <c r="B351014" t="s">
        <v>2785</v>
      </c>
    </row>
    <row r="351015" spans="2:2" x14ac:dyDescent="0.3">
      <c r="B351015" t="s">
        <v>2787</v>
      </c>
    </row>
    <row r="351016" spans="2:2" x14ac:dyDescent="0.3">
      <c r="B351016" t="s">
        <v>2789</v>
      </c>
    </row>
    <row r="351017" spans="2:2" x14ac:dyDescent="0.3">
      <c r="B351017" t="s">
        <v>2791</v>
      </c>
    </row>
    <row r="351018" spans="2:2" x14ac:dyDescent="0.3">
      <c r="B351018" t="s">
        <v>2793</v>
      </c>
    </row>
    <row r="351019" spans="2:2" x14ac:dyDescent="0.3">
      <c r="B351019" t="s">
        <v>2795</v>
      </c>
    </row>
    <row r="351020" spans="2:2" x14ac:dyDescent="0.3">
      <c r="B351020" t="s">
        <v>2797</v>
      </c>
    </row>
    <row r="351021" spans="2:2" x14ac:dyDescent="0.3">
      <c r="B351021" t="s">
        <v>2799</v>
      </c>
    </row>
    <row r="351022" spans="2:2" x14ac:dyDescent="0.3">
      <c r="B351022" t="s">
        <v>2801</v>
      </c>
    </row>
    <row r="351023" spans="2:2" x14ac:dyDescent="0.3">
      <c r="B351023" t="s">
        <v>2803</v>
      </c>
    </row>
    <row r="351024" spans="2:2" x14ac:dyDescent="0.3">
      <c r="B351024" t="s">
        <v>2805</v>
      </c>
    </row>
    <row r="351025" spans="2:2" x14ac:dyDescent="0.3">
      <c r="B351025" t="s">
        <v>2807</v>
      </c>
    </row>
    <row r="351026" spans="2:2" x14ac:dyDescent="0.3">
      <c r="B351026" t="s">
        <v>2809</v>
      </c>
    </row>
    <row r="351027" spans="2:2" x14ac:dyDescent="0.3">
      <c r="B351027" t="s">
        <v>2811</v>
      </c>
    </row>
    <row r="351028" spans="2:2" x14ac:dyDescent="0.3">
      <c r="B351028" t="s">
        <v>2813</v>
      </c>
    </row>
    <row r="351029" spans="2:2" x14ac:dyDescent="0.3">
      <c r="B351029" t="s">
        <v>2815</v>
      </c>
    </row>
    <row r="351030" spans="2:2" x14ac:dyDescent="0.3">
      <c r="B351030" t="s">
        <v>2817</v>
      </c>
    </row>
    <row r="351031" spans="2:2" x14ac:dyDescent="0.3">
      <c r="B351031" t="s">
        <v>2819</v>
      </c>
    </row>
    <row r="351032" spans="2:2" x14ac:dyDescent="0.3">
      <c r="B351032" t="s">
        <v>2821</v>
      </c>
    </row>
    <row r="351033" spans="2:2" x14ac:dyDescent="0.3">
      <c r="B351033" t="s">
        <v>2823</v>
      </c>
    </row>
    <row r="351034" spans="2:2" x14ac:dyDescent="0.3">
      <c r="B351034" t="s">
        <v>2825</v>
      </c>
    </row>
    <row r="351035" spans="2:2" x14ac:dyDescent="0.3">
      <c r="B351035" t="s">
        <v>2827</v>
      </c>
    </row>
    <row r="351036" spans="2:2" x14ac:dyDescent="0.3">
      <c r="B351036" t="s">
        <v>2829</v>
      </c>
    </row>
    <row r="351037" spans="2:2" x14ac:dyDescent="0.3">
      <c r="B351037" t="s">
        <v>4466</v>
      </c>
    </row>
    <row r="351038" spans="2:2" x14ac:dyDescent="0.3">
      <c r="B351038" t="s">
        <v>2831</v>
      </c>
    </row>
    <row r="351039" spans="2:2" x14ac:dyDescent="0.3">
      <c r="B351039" t="s">
        <v>2833</v>
      </c>
    </row>
    <row r="351040" spans="2:2" x14ac:dyDescent="0.3">
      <c r="B351040" t="s">
        <v>2835</v>
      </c>
    </row>
    <row r="351041" spans="2:2" x14ac:dyDescent="0.3">
      <c r="B351041" t="s">
        <v>2837</v>
      </c>
    </row>
    <row r="351042" spans="2:2" x14ac:dyDescent="0.3">
      <c r="B351042" t="s">
        <v>2839</v>
      </c>
    </row>
    <row r="351043" spans="2:2" x14ac:dyDescent="0.3">
      <c r="B351043" t="s">
        <v>2841</v>
      </c>
    </row>
    <row r="351044" spans="2:2" x14ac:dyDescent="0.3">
      <c r="B351044" t="s">
        <v>2843</v>
      </c>
    </row>
    <row r="351045" spans="2:2" x14ac:dyDescent="0.3">
      <c r="B351045" t="s">
        <v>2845</v>
      </c>
    </row>
    <row r="351046" spans="2:2" x14ac:dyDescent="0.3">
      <c r="B351046" t="s">
        <v>2847</v>
      </c>
    </row>
    <row r="351047" spans="2:2" x14ac:dyDescent="0.3">
      <c r="B351047" t="s">
        <v>2849</v>
      </c>
    </row>
    <row r="351048" spans="2:2" x14ac:dyDescent="0.3">
      <c r="B351048" t="s">
        <v>2851</v>
      </c>
    </row>
    <row r="351049" spans="2:2" x14ac:dyDescent="0.3">
      <c r="B351049" t="s">
        <v>2853</v>
      </c>
    </row>
    <row r="351050" spans="2:2" x14ac:dyDescent="0.3">
      <c r="B351050" t="s">
        <v>2855</v>
      </c>
    </row>
    <row r="351051" spans="2:2" x14ac:dyDescent="0.3">
      <c r="B351051" t="s">
        <v>2857</v>
      </c>
    </row>
    <row r="351052" spans="2:2" x14ac:dyDescent="0.3">
      <c r="B351052" t="s">
        <v>2859</v>
      </c>
    </row>
    <row r="351053" spans="2:2" x14ac:dyDescent="0.3">
      <c r="B351053" t="s">
        <v>2861</v>
      </c>
    </row>
    <row r="351054" spans="2:2" x14ac:dyDescent="0.3">
      <c r="B351054" t="s">
        <v>2863</v>
      </c>
    </row>
    <row r="351055" spans="2:2" x14ac:dyDescent="0.3">
      <c r="B351055" t="s">
        <v>2865</v>
      </c>
    </row>
    <row r="351056" spans="2:2" x14ac:dyDescent="0.3">
      <c r="B351056" t="s">
        <v>2867</v>
      </c>
    </row>
    <row r="351057" spans="2:2" x14ac:dyDescent="0.3">
      <c r="B351057" t="s">
        <v>2869</v>
      </c>
    </row>
    <row r="351058" spans="2:2" x14ac:dyDescent="0.3">
      <c r="B351058" t="s">
        <v>2871</v>
      </c>
    </row>
    <row r="351059" spans="2:2" x14ac:dyDescent="0.3">
      <c r="B351059" t="s">
        <v>2873</v>
      </c>
    </row>
    <row r="351060" spans="2:2" x14ac:dyDescent="0.3">
      <c r="B351060" t="s">
        <v>2875</v>
      </c>
    </row>
    <row r="351061" spans="2:2" x14ac:dyDescent="0.3">
      <c r="B351061" t="s">
        <v>2877</v>
      </c>
    </row>
    <row r="351062" spans="2:2" x14ac:dyDescent="0.3">
      <c r="B351062" t="s">
        <v>2879</v>
      </c>
    </row>
    <row r="351063" spans="2:2" x14ac:dyDescent="0.3">
      <c r="B351063" t="s">
        <v>2881</v>
      </c>
    </row>
    <row r="351064" spans="2:2" x14ac:dyDescent="0.3">
      <c r="B351064" t="s">
        <v>2883</v>
      </c>
    </row>
    <row r="351065" spans="2:2" x14ac:dyDescent="0.3">
      <c r="B351065" t="s">
        <v>2885</v>
      </c>
    </row>
    <row r="351066" spans="2:2" x14ac:dyDescent="0.3">
      <c r="B351066" t="s">
        <v>2887</v>
      </c>
    </row>
    <row r="351067" spans="2:2" x14ac:dyDescent="0.3">
      <c r="B351067" t="s">
        <v>2889</v>
      </c>
    </row>
    <row r="351068" spans="2:2" x14ac:dyDescent="0.3">
      <c r="B351068" t="s">
        <v>2891</v>
      </c>
    </row>
    <row r="351069" spans="2:2" x14ac:dyDescent="0.3">
      <c r="B351069" t="s">
        <v>2893</v>
      </c>
    </row>
    <row r="351070" spans="2:2" x14ac:dyDescent="0.3">
      <c r="B351070" t="s">
        <v>2895</v>
      </c>
    </row>
    <row r="351071" spans="2:2" x14ac:dyDescent="0.3">
      <c r="B351071" t="s">
        <v>2897</v>
      </c>
    </row>
    <row r="351072" spans="2:2" x14ac:dyDescent="0.3">
      <c r="B351072" t="s">
        <v>2899</v>
      </c>
    </row>
    <row r="351073" spans="2:2" x14ac:dyDescent="0.3">
      <c r="B351073" t="s">
        <v>2901</v>
      </c>
    </row>
    <row r="351074" spans="2:2" x14ac:dyDescent="0.3">
      <c r="B351074" t="s">
        <v>2903</v>
      </c>
    </row>
    <row r="351075" spans="2:2" x14ac:dyDescent="0.3">
      <c r="B351075" t="s">
        <v>2905</v>
      </c>
    </row>
    <row r="351076" spans="2:2" x14ac:dyDescent="0.3">
      <c r="B351076" t="s">
        <v>2907</v>
      </c>
    </row>
    <row r="351077" spans="2:2" x14ac:dyDescent="0.3">
      <c r="B351077" t="s">
        <v>2909</v>
      </c>
    </row>
    <row r="351078" spans="2:2" x14ac:dyDescent="0.3">
      <c r="B351078" t="s">
        <v>2911</v>
      </c>
    </row>
    <row r="351079" spans="2:2" x14ac:dyDescent="0.3">
      <c r="B351079" t="s">
        <v>2913</v>
      </c>
    </row>
    <row r="351080" spans="2:2" x14ac:dyDescent="0.3">
      <c r="B351080" t="s">
        <v>2915</v>
      </c>
    </row>
    <row r="351081" spans="2:2" x14ac:dyDescent="0.3">
      <c r="B351081" t="s">
        <v>2917</v>
      </c>
    </row>
    <row r="351082" spans="2:2" x14ac:dyDescent="0.3">
      <c r="B351082" t="s">
        <v>2919</v>
      </c>
    </row>
    <row r="351083" spans="2:2" x14ac:dyDescent="0.3">
      <c r="B351083" t="s">
        <v>2921</v>
      </c>
    </row>
    <row r="351084" spans="2:2" x14ac:dyDescent="0.3">
      <c r="B351084" t="s">
        <v>2923</v>
      </c>
    </row>
    <row r="351085" spans="2:2" x14ac:dyDescent="0.3">
      <c r="B351085" t="s">
        <v>2925</v>
      </c>
    </row>
    <row r="351086" spans="2:2" x14ac:dyDescent="0.3">
      <c r="B351086" t="s">
        <v>2927</v>
      </c>
    </row>
    <row r="351087" spans="2:2" x14ac:dyDescent="0.3">
      <c r="B351087" t="s">
        <v>2929</v>
      </c>
    </row>
    <row r="351088" spans="2:2" x14ac:dyDescent="0.3">
      <c r="B351088" t="s">
        <v>2931</v>
      </c>
    </row>
    <row r="351089" spans="2:2" x14ac:dyDescent="0.3">
      <c r="B351089" t="s">
        <v>2933</v>
      </c>
    </row>
    <row r="351090" spans="2:2" x14ac:dyDescent="0.3">
      <c r="B351090" t="s">
        <v>2935</v>
      </c>
    </row>
    <row r="351091" spans="2:2" x14ac:dyDescent="0.3">
      <c r="B351091" t="s">
        <v>2937</v>
      </c>
    </row>
    <row r="351092" spans="2:2" x14ac:dyDescent="0.3">
      <c r="B351092" t="s">
        <v>2939</v>
      </c>
    </row>
    <row r="351093" spans="2:2" x14ac:dyDescent="0.3">
      <c r="B351093" t="s">
        <v>2941</v>
      </c>
    </row>
    <row r="351094" spans="2:2" x14ac:dyDescent="0.3">
      <c r="B351094" t="s">
        <v>2943</v>
      </c>
    </row>
    <row r="351095" spans="2:2" x14ac:dyDescent="0.3">
      <c r="B351095" t="s">
        <v>2945</v>
      </c>
    </row>
    <row r="351096" spans="2:2" x14ac:dyDescent="0.3">
      <c r="B351096" t="s">
        <v>2947</v>
      </c>
    </row>
    <row r="351097" spans="2:2" x14ac:dyDescent="0.3">
      <c r="B351097" t="s">
        <v>2949</v>
      </c>
    </row>
    <row r="351098" spans="2:2" x14ac:dyDescent="0.3">
      <c r="B351098" t="s">
        <v>2951</v>
      </c>
    </row>
    <row r="351099" spans="2:2" x14ac:dyDescent="0.3">
      <c r="B351099" t="s">
        <v>2953</v>
      </c>
    </row>
    <row r="351100" spans="2:2" x14ac:dyDescent="0.3">
      <c r="B351100" t="s">
        <v>2955</v>
      </c>
    </row>
    <row r="351101" spans="2:2" x14ac:dyDescent="0.3">
      <c r="B351101" t="s">
        <v>2957</v>
      </c>
    </row>
    <row r="351102" spans="2:2" x14ac:dyDescent="0.3">
      <c r="B351102" t="s">
        <v>2959</v>
      </c>
    </row>
    <row r="351103" spans="2:2" x14ac:dyDescent="0.3">
      <c r="B351103" t="s">
        <v>2961</v>
      </c>
    </row>
    <row r="351104" spans="2:2" x14ac:dyDescent="0.3">
      <c r="B351104" t="s">
        <v>2963</v>
      </c>
    </row>
    <row r="351105" spans="2:2" x14ac:dyDescent="0.3">
      <c r="B351105" t="s">
        <v>2965</v>
      </c>
    </row>
    <row r="351106" spans="2:2" x14ac:dyDescent="0.3">
      <c r="B351106" t="s">
        <v>2967</v>
      </c>
    </row>
    <row r="351107" spans="2:2" x14ac:dyDescent="0.3">
      <c r="B351107" t="s">
        <v>2969</v>
      </c>
    </row>
    <row r="351108" spans="2:2" x14ac:dyDescent="0.3">
      <c r="B351108" t="s">
        <v>2971</v>
      </c>
    </row>
    <row r="351109" spans="2:2" x14ac:dyDescent="0.3">
      <c r="B351109" t="s">
        <v>2973</v>
      </c>
    </row>
    <row r="351110" spans="2:2" x14ac:dyDescent="0.3">
      <c r="B351110" t="s">
        <v>2975</v>
      </c>
    </row>
    <row r="351111" spans="2:2" x14ac:dyDescent="0.3">
      <c r="B351111" t="s">
        <v>2977</v>
      </c>
    </row>
    <row r="351112" spans="2:2" x14ac:dyDescent="0.3">
      <c r="B351112" t="s">
        <v>2979</v>
      </c>
    </row>
    <row r="351113" spans="2:2" x14ac:dyDescent="0.3">
      <c r="B351113" t="s">
        <v>2981</v>
      </c>
    </row>
    <row r="351114" spans="2:2" x14ac:dyDescent="0.3">
      <c r="B351114" t="s">
        <v>2983</v>
      </c>
    </row>
    <row r="351115" spans="2:2" x14ac:dyDescent="0.3">
      <c r="B351115" t="s">
        <v>2985</v>
      </c>
    </row>
    <row r="351116" spans="2:2" x14ac:dyDescent="0.3">
      <c r="B351116" t="s">
        <v>2987</v>
      </c>
    </row>
    <row r="351117" spans="2:2" x14ac:dyDescent="0.3">
      <c r="B351117" t="s">
        <v>2989</v>
      </c>
    </row>
    <row r="351118" spans="2:2" x14ac:dyDescent="0.3">
      <c r="B351118" t="s">
        <v>2991</v>
      </c>
    </row>
    <row r="351119" spans="2:2" x14ac:dyDescent="0.3">
      <c r="B351119" t="s">
        <v>2993</v>
      </c>
    </row>
    <row r="351120" spans="2:2" x14ac:dyDescent="0.3">
      <c r="B351120" t="s">
        <v>2995</v>
      </c>
    </row>
    <row r="351121" spans="2:2" x14ac:dyDescent="0.3">
      <c r="B351121" t="s">
        <v>2997</v>
      </c>
    </row>
    <row r="351122" spans="2:2" x14ac:dyDescent="0.3">
      <c r="B351122" t="s">
        <v>2999</v>
      </c>
    </row>
    <row r="351123" spans="2:2" x14ac:dyDescent="0.3">
      <c r="B351123" t="s">
        <v>3001</v>
      </c>
    </row>
    <row r="351124" spans="2:2" x14ac:dyDescent="0.3">
      <c r="B351124" t="s">
        <v>3003</v>
      </c>
    </row>
    <row r="351125" spans="2:2" x14ac:dyDescent="0.3">
      <c r="B351125" t="s">
        <v>3005</v>
      </c>
    </row>
    <row r="351126" spans="2:2" x14ac:dyDescent="0.3">
      <c r="B351126" t="s">
        <v>3007</v>
      </c>
    </row>
    <row r="351127" spans="2:2" x14ac:dyDescent="0.3">
      <c r="B351127" t="s">
        <v>3009</v>
      </c>
    </row>
    <row r="351128" spans="2:2" x14ac:dyDescent="0.3">
      <c r="B351128" t="s">
        <v>3011</v>
      </c>
    </row>
    <row r="351129" spans="2:2" x14ac:dyDescent="0.3">
      <c r="B351129" t="s">
        <v>3013</v>
      </c>
    </row>
    <row r="351130" spans="2:2" x14ac:dyDescent="0.3">
      <c r="B351130" t="s">
        <v>3015</v>
      </c>
    </row>
    <row r="351131" spans="2:2" x14ac:dyDescent="0.3">
      <c r="B351131" t="s">
        <v>3017</v>
      </c>
    </row>
    <row r="351132" spans="2:2" x14ac:dyDescent="0.3">
      <c r="B351132" t="s">
        <v>3019</v>
      </c>
    </row>
    <row r="351133" spans="2:2" x14ac:dyDescent="0.3">
      <c r="B351133" t="s">
        <v>3021</v>
      </c>
    </row>
    <row r="351134" spans="2:2" x14ac:dyDescent="0.3">
      <c r="B351134" t="s">
        <v>4467</v>
      </c>
    </row>
    <row r="351135" spans="2:2" x14ac:dyDescent="0.3">
      <c r="B351135" t="s">
        <v>3023</v>
      </c>
    </row>
    <row r="351136" spans="2:2" x14ac:dyDescent="0.3">
      <c r="B351136" t="s">
        <v>3025</v>
      </c>
    </row>
    <row r="351137" spans="2:2" x14ac:dyDescent="0.3">
      <c r="B351137" t="s">
        <v>3027</v>
      </c>
    </row>
    <row r="351138" spans="2:2" x14ac:dyDescent="0.3">
      <c r="B351138" t="s">
        <v>3029</v>
      </c>
    </row>
    <row r="351139" spans="2:2" x14ac:dyDescent="0.3">
      <c r="B351139" t="s">
        <v>3031</v>
      </c>
    </row>
    <row r="351140" spans="2:2" x14ac:dyDescent="0.3">
      <c r="B351140" t="s">
        <v>3033</v>
      </c>
    </row>
    <row r="351141" spans="2:2" x14ac:dyDescent="0.3">
      <c r="B351141" t="s">
        <v>3035</v>
      </c>
    </row>
    <row r="351142" spans="2:2" x14ac:dyDescent="0.3">
      <c r="B351142" t="s">
        <v>3037</v>
      </c>
    </row>
    <row r="351143" spans="2:2" x14ac:dyDescent="0.3">
      <c r="B351143" t="s">
        <v>3039</v>
      </c>
    </row>
    <row r="351144" spans="2:2" x14ac:dyDescent="0.3">
      <c r="B351144" t="s">
        <v>3041</v>
      </c>
    </row>
    <row r="351145" spans="2:2" x14ac:dyDescent="0.3">
      <c r="B351145" t="s">
        <v>3043</v>
      </c>
    </row>
    <row r="351146" spans="2:2" x14ac:dyDescent="0.3">
      <c r="B351146" t="s">
        <v>3045</v>
      </c>
    </row>
    <row r="351147" spans="2:2" x14ac:dyDescent="0.3">
      <c r="B351147" t="s">
        <v>3047</v>
      </c>
    </row>
    <row r="351148" spans="2:2" x14ac:dyDescent="0.3">
      <c r="B351148" t="s">
        <v>3049</v>
      </c>
    </row>
    <row r="351149" spans="2:2" x14ac:dyDescent="0.3">
      <c r="B351149" t="s">
        <v>3051</v>
      </c>
    </row>
    <row r="351150" spans="2:2" x14ac:dyDescent="0.3">
      <c r="B351150" t="s">
        <v>3053</v>
      </c>
    </row>
    <row r="351151" spans="2:2" x14ac:dyDescent="0.3">
      <c r="B351151" t="s">
        <v>3055</v>
      </c>
    </row>
    <row r="351152" spans="2:2" x14ac:dyDescent="0.3">
      <c r="B351152" t="s">
        <v>3057</v>
      </c>
    </row>
    <row r="351153" spans="2:2" x14ac:dyDescent="0.3">
      <c r="B351153" t="s">
        <v>3059</v>
      </c>
    </row>
    <row r="351154" spans="2:2" x14ac:dyDescent="0.3">
      <c r="B351154" t="s">
        <v>3061</v>
      </c>
    </row>
    <row r="351155" spans="2:2" x14ac:dyDescent="0.3">
      <c r="B351155" t="s">
        <v>3063</v>
      </c>
    </row>
    <row r="351156" spans="2:2" x14ac:dyDescent="0.3">
      <c r="B351156" t="s">
        <v>3065</v>
      </c>
    </row>
    <row r="351157" spans="2:2" x14ac:dyDescent="0.3">
      <c r="B351157" t="s">
        <v>3067</v>
      </c>
    </row>
    <row r="351158" spans="2:2" x14ac:dyDescent="0.3">
      <c r="B351158" t="s">
        <v>3069</v>
      </c>
    </row>
    <row r="351159" spans="2:2" x14ac:dyDescent="0.3">
      <c r="B351159" t="s">
        <v>3071</v>
      </c>
    </row>
    <row r="351160" spans="2:2" x14ac:dyDescent="0.3">
      <c r="B351160" t="s">
        <v>3073</v>
      </c>
    </row>
    <row r="351161" spans="2:2" x14ac:dyDescent="0.3">
      <c r="B351161" t="s">
        <v>3075</v>
      </c>
    </row>
    <row r="351162" spans="2:2" x14ac:dyDescent="0.3">
      <c r="B351162" t="s">
        <v>3077</v>
      </c>
    </row>
    <row r="351163" spans="2:2" x14ac:dyDescent="0.3">
      <c r="B351163" t="s">
        <v>3079</v>
      </c>
    </row>
    <row r="351164" spans="2:2" x14ac:dyDescent="0.3">
      <c r="B351164" t="s">
        <v>3081</v>
      </c>
    </row>
    <row r="351165" spans="2:2" x14ac:dyDescent="0.3">
      <c r="B351165" t="s">
        <v>3083</v>
      </c>
    </row>
    <row r="351166" spans="2:2" x14ac:dyDescent="0.3">
      <c r="B351166" t="s">
        <v>3085</v>
      </c>
    </row>
    <row r="351167" spans="2:2" x14ac:dyDescent="0.3">
      <c r="B351167" t="s">
        <v>3087</v>
      </c>
    </row>
    <row r="351168" spans="2:2" x14ac:dyDescent="0.3">
      <c r="B351168" t="s">
        <v>3089</v>
      </c>
    </row>
    <row r="351169" spans="2:2" x14ac:dyDescent="0.3">
      <c r="B351169" t="s">
        <v>3091</v>
      </c>
    </row>
    <row r="351170" spans="2:2" x14ac:dyDescent="0.3">
      <c r="B351170" t="s">
        <v>3093</v>
      </c>
    </row>
    <row r="351171" spans="2:2" x14ac:dyDescent="0.3">
      <c r="B351171" t="s">
        <v>3095</v>
      </c>
    </row>
    <row r="351172" spans="2:2" x14ac:dyDescent="0.3">
      <c r="B351172" t="s">
        <v>3097</v>
      </c>
    </row>
    <row r="351173" spans="2:2" x14ac:dyDescent="0.3">
      <c r="B351173" t="s">
        <v>3099</v>
      </c>
    </row>
    <row r="351174" spans="2:2" x14ac:dyDescent="0.3">
      <c r="B351174" t="s">
        <v>3101</v>
      </c>
    </row>
    <row r="351175" spans="2:2" x14ac:dyDescent="0.3">
      <c r="B351175" t="s">
        <v>3103</v>
      </c>
    </row>
    <row r="351176" spans="2:2" x14ac:dyDescent="0.3">
      <c r="B351176" t="s">
        <v>3105</v>
      </c>
    </row>
    <row r="351177" spans="2:2" x14ac:dyDescent="0.3">
      <c r="B351177" t="s">
        <v>3107</v>
      </c>
    </row>
    <row r="351178" spans="2:2" x14ac:dyDescent="0.3">
      <c r="B351178" t="s">
        <v>3109</v>
      </c>
    </row>
    <row r="351179" spans="2:2" x14ac:dyDescent="0.3">
      <c r="B351179" t="s">
        <v>3111</v>
      </c>
    </row>
    <row r="351180" spans="2:2" x14ac:dyDescent="0.3">
      <c r="B351180" t="s">
        <v>3113</v>
      </c>
    </row>
    <row r="351181" spans="2:2" x14ac:dyDescent="0.3">
      <c r="B351181" t="s">
        <v>3115</v>
      </c>
    </row>
    <row r="351182" spans="2:2" x14ac:dyDescent="0.3">
      <c r="B351182" t="s">
        <v>3117</v>
      </c>
    </row>
    <row r="351183" spans="2:2" x14ac:dyDescent="0.3">
      <c r="B351183" t="s">
        <v>3119</v>
      </c>
    </row>
    <row r="351184" spans="2:2" x14ac:dyDescent="0.3">
      <c r="B351184" t="s">
        <v>3121</v>
      </c>
    </row>
    <row r="351185" spans="2:2" x14ac:dyDescent="0.3">
      <c r="B351185" t="s">
        <v>3123</v>
      </c>
    </row>
    <row r="351186" spans="2:2" x14ac:dyDescent="0.3">
      <c r="B351186" t="s">
        <v>3125</v>
      </c>
    </row>
    <row r="351187" spans="2:2" x14ac:dyDescent="0.3">
      <c r="B351187" t="s">
        <v>3127</v>
      </c>
    </row>
    <row r="351188" spans="2:2" x14ac:dyDescent="0.3">
      <c r="B351188" t="s">
        <v>3129</v>
      </c>
    </row>
    <row r="351189" spans="2:2" x14ac:dyDescent="0.3">
      <c r="B351189" t="s">
        <v>3131</v>
      </c>
    </row>
    <row r="351190" spans="2:2" x14ac:dyDescent="0.3">
      <c r="B351190" t="s">
        <v>3133</v>
      </c>
    </row>
    <row r="351191" spans="2:2" x14ac:dyDescent="0.3">
      <c r="B351191" t="s">
        <v>3135</v>
      </c>
    </row>
    <row r="351192" spans="2:2" x14ac:dyDescent="0.3">
      <c r="B351192" t="s">
        <v>3137</v>
      </c>
    </row>
    <row r="351193" spans="2:2" x14ac:dyDescent="0.3">
      <c r="B351193" t="s">
        <v>3139</v>
      </c>
    </row>
    <row r="351194" spans="2:2" x14ac:dyDescent="0.3">
      <c r="B351194" t="s">
        <v>3141</v>
      </c>
    </row>
    <row r="351195" spans="2:2" x14ac:dyDescent="0.3">
      <c r="B351195" t="s">
        <v>3143</v>
      </c>
    </row>
    <row r="351196" spans="2:2" x14ac:dyDescent="0.3">
      <c r="B351196" t="s">
        <v>3145</v>
      </c>
    </row>
    <row r="351197" spans="2:2" x14ac:dyDescent="0.3">
      <c r="B351197" t="s">
        <v>3147</v>
      </c>
    </row>
    <row r="351198" spans="2:2" x14ac:dyDescent="0.3">
      <c r="B351198" t="s">
        <v>3149</v>
      </c>
    </row>
    <row r="351199" spans="2:2" x14ac:dyDescent="0.3">
      <c r="B351199" t="s">
        <v>3151</v>
      </c>
    </row>
    <row r="351200" spans="2:2" x14ac:dyDescent="0.3">
      <c r="B351200" t="s">
        <v>3153</v>
      </c>
    </row>
    <row r="351201" spans="2:2" x14ac:dyDescent="0.3">
      <c r="B351201" t="s">
        <v>3155</v>
      </c>
    </row>
    <row r="351202" spans="2:2" x14ac:dyDescent="0.3">
      <c r="B351202" t="s">
        <v>3157</v>
      </c>
    </row>
    <row r="351203" spans="2:2" x14ac:dyDescent="0.3">
      <c r="B351203" t="s">
        <v>3159</v>
      </c>
    </row>
    <row r="351204" spans="2:2" x14ac:dyDescent="0.3">
      <c r="B351204" t="s">
        <v>3161</v>
      </c>
    </row>
    <row r="351205" spans="2:2" x14ac:dyDescent="0.3">
      <c r="B351205" t="s">
        <v>3163</v>
      </c>
    </row>
    <row r="351206" spans="2:2" x14ac:dyDescent="0.3">
      <c r="B351206" t="s">
        <v>3165</v>
      </c>
    </row>
    <row r="351207" spans="2:2" x14ac:dyDescent="0.3">
      <c r="B351207" t="s">
        <v>3167</v>
      </c>
    </row>
    <row r="351208" spans="2:2" x14ac:dyDescent="0.3">
      <c r="B351208" t="s">
        <v>3169</v>
      </c>
    </row>
    <row r="351209" spans="2:2" x14ac:dyDescent="0.3">
      <c r="B351209" t="s">
        <v>3171</v>
      </c>
    </row>
    <row r="351210" spans="2:2" x14ac:dyDescent="0.3">
      <c r="B351210" t="s">
        <v>3173</v>
      </c>
    </row>
    <row r="351211" spans="2:2" x14ac:dyDescent="0.3">
      <c r="B351211" t="s">
        <v>3175</v>
      </c>
    </row>
    <row r="351212" spans="2:2" x14ac:dyDescent="0.3">
      <c r="B351212" t="s">
        <v>3177</v>
      </c>
    </row>
    <row r="351213" spans="2:2" x14ac:dyDescent="0.3">
      <c r="B351213" t="s">
        <v>3179</v>
      </c>
    </row>
    <row r="351214" spans="2:2" x14ac:dyDescent="0.3">
      <c r="B351214" t="s">
        <v>3181</v>
      </c>
    </row>
    <row r="351215" spans="2:2" x14ac:dyDescent="0.3">
      <c r="B351215" t="s">
        <v>3183</v>
      </c>
    </row>
    <row r="351216" spans="2:2" x14ac:dyDescent="0.3">
      <c r="B351216" t="s">
        <v>3185</v>
      </c>
    </row>
    <row r="351217" spans="2:2" x14ac:dyDescent="0.3">
      <c r="B351217" t="s">
        <v>3187</v>
      </c>
    </row>
    <row r="351218" spans="2:2" x14ac:dyDescent="0.3">
      <c r="B351218" t="s">
        <v>3189</v>
      </c>
    </row>
    <row r="351219" spans="2:2" x14ac:dyDescent="0.3">
      <c r="B351219" t="s">
        <v>3191</v>
      </c>
    </row>
    <row r="351220" spans="2:2" x14ac:dyDescent="0.3">
      <c r="B351220" t="s">
        <v>3193</v>
      </c>
    </row>
    <row r="351221" spans="2:2" x14ac:dyDescent="0.3">
      <c r="B351221" t="s">
        <v>3195</v>
      </c>
    </row>
    <row r="351222" spans="2:2" x14ac:dyDescent="0.3">
      <c r="B351222" t="s">
        <v>3197</v>
      </c>
    </row>
    <row r="351223" spans="2:2" x14ac:dyDescent="0.3">
      <c r="B351223" t="s">
        <v>3199</v>
      </c>
    </row>
    <row r="351224" spans="2:2" x14ac:dyDescent="0.3">
      <c r="B351224" t="s">
        <v>3201</v>
      </c>
    </row>
    <row r="351225" spans="2:2" x14ac:dyDescent="0.3">
      <c r="B351225" t="s">
        <v>3203</v>
      </c>
    </row>
    <row r="351226" spans="2:2" x14ac:dyDescent="0.3">
      <c r="B351226" t="s">
        <v>3205</v>
      </c>
    </row>
    <row r="351227" spans="2:2" x14ac:dyDescent="0.3">
      <c r="B351227" t="s">
        <v>3207</v>
      </c>
    </row>
    <row r="351228" spans="2:2" x14ac:dyDescent="0.3">
      <c r="B351228" t="s">
        <v>3209</v>
      </c>
    </row>
    <row r="351229" spans="2:2" x14ac:dyDescent="0.3">
      <c r="B351229" t="s">
        <v>3211</v>
      </c>
    </row>
    <row r="351230" spans="2:2" x14ac:dyDescent="0.3">
      <c r="B351230" t="s">
        <v>3213</v>
      </c>
    </row>
    <row r="351231" spans="2:2" x14ac:dyDescent="0.3">
      <c r="B351231" t="s">
        <v>3215</v>
      </c>
    </row>
    <row r="351232" spans="2:2" x14ac:dyDescent="0.3">
      <c r="B351232" t="s">
        <v>3217</v>
      </c>
    </row>
    <row r="351233" spans="2:2" x14ac:dyDescent="0.3">
      <c r="B351233" t="s">
        <v>3219</v>
      </c>
    </row>
    <row r="351234" spans="2:2" x14ac:dyDescent="0.3">
      <c r="B351234" t="s">
        <v>3221</v>
      </c>
    </row>
    <row r="351235" spans="2:2" x14ac:dyDescent="0.3">
      <c r="B351235" t="s">
        <v>3223</v>
      </c>
    </row>
    <row r="351236" spans="2:2" x14ac:dyDescent="0.3">
      <c r="B351236" t="s">
        <v>3225</v>
      </c>
    </row>
    <row r="351237" spans="2:2" x14ac:dyDescent="0.3">
      <c r="B351237" t="s">
        <v>3227</v>
      </c>
    </row>
    <row r="351238" spans="2:2" x14ac:dyDescent="0.3">
      <c r="B351238" t="s">
        <v>3229</v>
      </c>
    </row>
    <row r="351239" spans="2:2" x14ac:dyDescent="0.3">
      <c r="B351239" t="s">
        <v>3231</v>
      </c>
    </row>
    <row r="351240" spans="2:2" x14ac:dyDescent="0.3">
      <c r="B351240" t="s">
        <v>3233</v>
      </c>
    </row>
    <row r="351241" spans="2:2" x14ac:dyDescent="0.3">
      <c r="B351241" t="s">
        <v>3235</v>
      </c>
    </row>
    <row r="351242" spans="2:2" x14ac:dyDescent="0.3">
      <c r="B351242" t="s">
        <v>3237</v>
      </c>
    </row>
    <row r="351243" spans="2:2" x14ac:dyDescent="0.3">
      <c r="B351243" t="s">
        <v>3239</v>
      </c>
    </row>
    <row r="351244" spans="2:2" x14ac:dyDescent="0.3">
      <c r="B351244" t="s">
        <v>3241</v>
      </c>
    </row>
    <row r="351245" spans="2:2" x14ac:dyDescent="0.3">
      <c r="B351245" t="s">
        <v>3243</v>
      </c>
    </row>
    <row r="351246" spans="2:2" x14ac:dyDescent="0.3">
      <c r="B351246" t="s">
        <v>3245</v>
      </c>
    </row>
    <row r="351247" spans="2:2" x14ac:dyDescent="0.3">
      <c r="B351247" t="s">
        <v>3247</v>
      </c>
    </row>
    <row r="351248" spans="2:2" x14ac:dyDescent="0.3">
      <c r="B351248" t="s">
        <v>3249</v>
      </c>
    </row>
    <row r="351249" spans="2:2" x14ac:dyDescent="0.3">
      <c r="B351249" t="s">
        <v>3251</v>
      </c>
    </row>
    <row r="351250" spans="2:2" x14ac:dyDescent="0.3">
      <c r="B351250" t="s">
        <v>3253</v>
      </c>
    </row>
    <row r="351251" spans="2:2" x14ac:dyDescent="0.3">
      <c r="B351251" t="s">
        <v>3255</v>
      </c>
    </row>
    <row r="351252" spans="2:2" x14ac:dyDescent="0.3">
      <c r="B351252" t="s">
        <v>3257</v>
      </c>
    </row>
    <row r="351253" spans="2:2" x14ac:dyDescent="0.3">
      <c r="B351253" t="s">
        <v>3259</v>
      </c>
    </row>
    <row r="351254" spans="2:2" x14ac:dyDescent="0.3">
      <c r="B351254" t="s">
        <v>3261</v>
      </c>
    </row>
    <row r="351255" spans="2:2" x14ac:dyDescent="0.3">
      <c r="B351255" t="s">
        <v>3263</v>
      </c>
    </row>
    <row r="351256" spans="2:2" x14ac:dyDescent="0.3">
      <c r="B351256" t="s">
        <v>3265</v>
      </c>
    </row>
    <row r="351257" spans="2:2" x14ac:dyDescent="0.3">
      <c r="B351257" t="s">
        <v>3267</v>
      </c>
    </row>
    <row r="351258" spans="2:2" x14ac:dyDescent="0.3">
      <c r="B351258" t="s">
        <v>3269</v>
      </c>
    </row>
    <row r="351259" spans="2:2" x14ac:dyDescent="0.3">
      <c r="B351259" t="s">
        <v>3271</v>
      </c>
    </row>
    <row r="351260" spans="2:2" x14ac:dyDescent="0.3">
      <c r="B351260" t="s">
        <v>3273</v>
      </c>
    </row>
    <row r="351261" spans="2:2" x14ac:dyDescent="0.3">
      <c r="B351261" t="s">
        <v>3275</v>
      </c>
    </row>
    <row r="351262" spans="2:2" x14ac:dyDescent="0.3">
      <c r="B351262" t="s">
        <v>4468</v>
      </c>
    </row>
    <row r="351263" spans="2:2" x14ac:dyDescent="0.3">
      <c r="B351263" t="s">
        <v>3279</v>
      </c>
    </row>
    <row r="351264" spans="2:2" x14ac:dyDescent="0.3">
      <c r="B351264" t="s">
        <v>3281</v>
      </c>
    </row>
    <row r="351265" spans="2:2" x14ac:dyDescent="0.3">
      <c r="B351265" t="s">
        <v>3283</v>
      </c>
    </row>
    <row r="351266" spans="2:2" x14ac:dyDescent="0.3">
      <c r="B351266" t="s">
        <v>3285</v>
      </c>
    </row>
    <row r="351267" spans="2:2" x14ac:dyDescent="0.3">
      <c r="B351267" t="s">
        <v>3287</v>
      </c>
    </row>
    <row r="351268" spans="2:2" x14ac:dyDescent="0.3">
      <c r="B351268" t="s">
        <v>3289</v>
      </c>
    </row>
    <row r="351269" spans="2:2" x14ac:dyDescent="0.3">
      <c r="B351269" t="s">
        <v>3291</v>
      </c>
    </row>
    <row r="351270" spans="2:2" x14ac:dyDescent="0.3">
      <c r="B351270" t="s">
        <v>3293</v>
      </c>
    </row>
    <row r="351271" spans="2:2" x14ac:dyDescent="0.3">
      <c r="B351271" t="s">
        <v>3295</v>
      </c>
    </row>
    <row r="351272" spans="2:2" x14ac:dyDescent="0.3">
      <c r="B351272" t="s">
        <v>3297</v>
      </c>
    </row>
    <row r="351273" spans="2:2" x14ac:dyDescent="0.3">
      <c r="B351273" t="s">
        <v>3299</v>
      </c>
    </row>
    <row r="351274" spans="2:2" x14ac:dyDescent="0.3">
      <c r="B351274" t="s">
        <v>3301</v>
      </c>
    </row>
    <row r="351275" spans="2:2" x14ac:dyDescent="0.3">
      <c r="B351275" t="s">
        <v>3303</v>
      </c>
    </row>
    <row r="351276" spans="2:2" x14ac:dyDescent="0.3">
      <c r="B351276" t="s">
        <v>3305</v>
      </c>
    </row>
    <row r="351277" spans="2:2" x14ac:dyDescent="0.3">
      <c r="B351277" t="s">
        <v>3307</v>
      </c>
    </row>
    <row r="351278" spans="2:2" x14ac:dyDescent="0.3">
      <c r="B351278" t="s">
        <v>3309</v>
      </c>
    </row>
    <row r="351279" spans="2:2" x14ac:dyDescent="0.3">
      <c r="B351279" t="s">
        <v>3311</v>
      </c>
    </row>
    <row r="351280" spans="2:2" x14ac:dyDescent="0.3">
      <c r="B351280" t="s">
        <v>3313</v>
      </c>
    </row>
    <row r="351281" spans="2:2" x14ac:dyDescent="0.3">
      <c r="B351281" t="s">
        <v>3315</v>
      </c>
    </row>
    <row r="351282" spans="2:2" x14ac:dyDescent="0.3">
      <c r="B351282" t="s">
        <v>3317</v>
      </c>
    </row>
    <row r="351283" spans="2:2" x14ac:dyDescent="0.3">
      <c r="B351283" t="s">
        <v>3319</v>
      </c>
    </row>
    <row r="351284" spans="2:2" x14ac:dyDescent="0.3">
      <c r="B351284" t="s">
        <v>3321</v>
      </c>
    </row>
    <row r="351285" spans="2:2" x14ac:dyDescent="0.3">
      <c r="B351285" t="s">
        <v>3323</v>
      </c>
    </row>
    <row r="351286" spans="2:2" x14ac:dyDescent="0.3">
      <c r="B351286" t="s">
        <v>3325</v>
      </c>
    </row>
    <row r="351287" spans="2:2" x14ac:dyDescent="0.3">
      <c r="B351287" t="s">
        <v>3327</v>
      </c>
    </row>
    <row r="351288" spans="2:2" x14ac:dyDescent="0.3">
      <c r="B351288" t="s">
        <v>3329</v>
      </c>
    </row>
    <row r="351289" spans="2:2" x14ac:dyDescent="0.3">
      <c r="B351289" t="s">
        <v>3331</v>
      </c>
    </row>
    <row r="351290" spans="2:2" x14ac:dyDescent="0.3">
      <c r="B351290" t="s">
        <v>3333</v>
      </c>
    </row>
    <row r="351291" spans="2:2" x14ac:dyDescent="0.3">
      <c r="B351291" t="s">
        <v>3335</v>
      </c>
    </row>
    <row r="351292" spans="2:2" x14ac:dyDescent="0.3">
      <c r="B351292" t="s">
        <v>3337</v>
      </c>
    </row>
    <row r="351293" spans="2:2" x14ac:dyDescent="0.3">
      <c r="B351293" t="s">
        <v>3339</v>
      </c>
    </row>
    <row r="351294" spans="2:2" x14ac:dyDescent="0.3">
      <c r="B351294" t="s">
        <v>3341</v>
      </c>
    </row>
    <row r="351295" spans="2:2" x14ac:dyDescent="0.3">
      <c r="B351295" t="s">
        <v>3343</v>
      </c>
    </row>
    <row r="351296" spans="2:2" x14ac:dyDescent="0.3">
      <c r="B351296" t="s">
        <v>3345</v>
      </c>
    </row>
    <row r="351297" spans="2:2" x14ac:dyDescent="0.3">
      <c r="B351297" t="s">
        <v>3347</v>
      </c>
    </row>
    <row r="351298" spans="2:2" x14ac:dyDescent="0.3">
      <c r="B351298" t="s">
        <v>3349</v>
      </c>
    </row>
    <row r="351299" spans="2:2" x14ac:dyDescent="0.3">
      <c r="B351299" t="s">
        <v>3351</v>
      </c>
    </row>
    <row r="351300" spans="2:2" x14ac:dyDescent="0.3">
      <c r="B351300" t="s">
        <v>3353</v>
      </c>
    </row>
    <row r="351301" spans="2:2" x14ac:dyDescent="0.3">
      <c r="B351301" t="s">
        <v>3355</v>
      </c>
    </row>
    <row r="351302" spans="2:2" x14ac:dyDescent="0.3">
      <c r="B351302" t="s">
        <v>3357</v>
      </c>
    </row>
    <row r="351303" spans="2:2" x14ac:dyDescent="0.3">
      <c r="B351303" t="s">
        <v>3359</v>
      </c>
    </row>
    <row r="351304" spans="2:2" x14ac:dyDescent="0.3">
      <c r="B351304" t="s">
        <v>3361</v>
      </c>
    </row>
    <row r="351305" spans="2:2" x14ac:dyDescent="0.3">
      <c r="B351305" t="s">
        <v>3363</v>
      </c>
    </row>
    <row r="351306" spans="2:2" x14ac:dyDescent="0.3">
      <c r="B351306" t="s">
        <v>3365</v>
      </c>
    </row>
    <row r="351307" spans="2:2" x14ac:dyDescent="0.3">
      <c r="B351307" t="s">
        <v>4469</v>
      </c>
    </row>
    <row r="351308" spans="2:2" x14ac:dyDescent="0.3">
      <c r="B351308" t="s">
        <v>3369</v>
      </c>
    </row>
    <row r="351309" spans="2:2" x14ac:dyDescent="0.3">
      <c r="B351309" t="s">
        <v>3371</v>
      </c>
    </row>
    <row r="351310" spans="2:2" x14ac:dyDescent="0.3">
      <c r="B351310" t="s">
        <v>3373</v>
      </c>
    </row>
    <row r="351311" spans="2:2" x14ac:dyDescent="0.3">
      <c r="B351311" t="s">
        <v>3375</v>
      </c>
    </row>
    <row r="351312" spans="2:2" x14ac:dyDescent="0.3">
      <c r="B351312" t="s">
        <v>3377</v>
      </c>
    </row>
    <row r="351313" spans="2:2" x14ac:dyDescent="0.3">
      <c r="B351313" t="s">
        <v>3379</v>
      </c>
    </row>
    <row r="351314" spans="2:2" x14ac:dyDescent="0.3">
      <c r="B351314" t="s">
        <v>3381</v>
      </c>
    </row>
    <row r="351315" spans="2:2" x14ac:dyDescent="0.3">
      <c r="B351315" t="s">
        <v>3383</v>
      </c>
    </row>
    <row r="351316" spans="2:2" x14ac:dyDescent="0.3">
      <c r="B351316" t="s">
        <v>3385</v>
      </c>
    </row>
    <row r="351317" spans="2:2" x14ac:dyDescent="0.3">
      <c r="B351317" t="s">
        <v>3387</v>
      </c>
    </row>
    <row r="351318" spans="2:2" x14ac:dyDescent="0.3">
      <c r="B351318" t="s">
        <v>3389</v>
      </c>
    </row>
    <row r="351319" spans="2:2" x14ac:dyDescent="0.3">
      <c r="B351319" t="s">
        <v>3391</v>
      </c>
    </row>
    <row r="351320" spans="2:2" x14ac:dyDescent="0.3">
      <c r="B351320" t="s">
        <v>3393</v>
      </c>
    </row>
    <row r="351321" spans="2:2" x14ac:dyDescent="0.3">
      <c r="B351321" t="s">
        <v>3395</v>
      </c>
    </row>
    <row r="351322" spans="2:2" x14ac:dyDescent="0.3">
      <c r="B351322" t="s">
        <v>3397</v>
      </c>
    </row>
    <row r="351323" spans="2:2" x14ac:dyDescent="0.3">
      <c r="B351323" t="s">
        <v>3399</v>
      </c>
    </row>
    <row r="351324" spans="2:2" x14ac:dyDescent="0.3">
      <c r="B351324" t="s">
        <v>3401</v>
      </c>
    </row>
    <row r="351325" spans="2:2" x14ac:dyDescent="0.3">
      <c r="B351325" t="s">
        <v>3403</v>
      </c>
    </row>
    <row r="351326" spans="2:2" x14ac:dyDescent="0.3">
      <c r="B351326" t="s">
        <v>3405</v>
      </c>
    </row>
    <row r="351327" spans="2:2" x14ac:dyDescent="0.3">
      <c r="B351327" t="s">
        <v>3407</v>
      </c>
    </row>
    <row r="351328" spans="2:2" x14ac:dyDescent="0.3">
      <c r="B351328" t="s">
        <v>3409</v>
      </c>
    </row>
    <row r="351329" spans="2:2" x14ac:dyDescent="0.3">
      <c r="B351329" t="s">
        <v>3411</v>
      </c>
    </row>
    <row r="351330" spans="2:2" x14ac:dyDescent="0.3">
      <c r="B351330" t="s">
        <v>3413</v>
      </c>
    </row>
    <row r="351331" spans="2:2" x14ac:dyDescent="0.3">
      <c r="B351331" t="s">
        <v>3415</v>
      </c>
    </row>
    <row r="351332" spans="2:2" x14ac:dyDescent="0.3">
      <c r="B351332" t="s">
        <v>3417</v>
      </c>
    </row>
    <row r="351333" spans="2:2" x14ac:dyDescent="0.3">
      <c r="B351333" t="s">
        <v>3419</v>
      </c>
    </row>
    <row r="351334" spans="2:2" x14ac:dyDescent="0.3">
      <c r="B351334" t="s">
        <v>3421</v>
      </c>
    </row>
    <row r="351335" spans="2:2" x14ac:dyDescent="0.3">
      <c r="B351335" t="s">
        <v>3423</v>
      </c>
    </row>
    <row r="351336" spans="2:2" x14ac:dyDescent="0.3">
      <c r="B351336" t="s">
        <v>3425</v>
      </c>
    </row>
    <row r="351337" spans="2:2" x14ac:dyDescent="0.3">
      <c r="B351337" t="s">
        <v>3427</v>
      </c>
    </row>
    <row r="351338" spans="2:2" x14ac:dyDescent="0.3">
      <c r="B351338" t="s">
        <v>3429</v>
      </c>
    </row>
    <row r="351339" spans="2:2" x14ac:dyDescent="0.3">
      <c r="B351339" t="s">
        <v>3431</v>
      </c>
    </row>
    <row r="351340" spans="2:2" x14ac:dyDescent="0.3">
      <c r="B351340" t="s">
        <v>3433</v>
      </c>
    </row>
    <row r="351341" spans="2:2" x14ac:dyDescent="0.3">
      <c r="B351341" t="s">
        <v>3435</v>
      </c>
    </row>
    <row r="351342" spans="2:2" x14ac:dyDescent="0.3">
      <c r="B351342" t="s">
        <v>3437</v>
      </c>
    </row>
    <row r="351343" spans="2:2" x14ac:dyDescent="0.3">
      <c r="B351343" t="s">
        <v>3439</v>
      </c>
    </row>
    <row r="351344" spans="2:2" x14ac:dyDescent="0.3">
      <c r="B351344" t="s">
        <v>3441</v>
      </c>
    </row>
    <row r="351345" spans="2:2" x14ac:dyDescent="0.3">
      <c r="B351345" t="s">
        <v>3443</v>
      </c>
    </row>
    <row r="351346" spans="2:2" x14ac:dyDescent="0.3">
      <c r="B351346" t="s">
        <v>3445</v>
      </c>
    </row>
    <row r="351347" spans="2:2" x14ac:dyDescent="0.3">
      <c r="B351347" t="s">
        <v>3447</v>
      </c>
    </row>
    <row r="351348" spans="2:2" x14ac:dyDescent="0.3">
      <c r="B351348" t="s">
        <v>3449</v>
      </c>
    </row>
    <row r="351349" spans="2:2" x14ac:dyDescent="0.3">
      <c r="B351349" t="s">
        <v>3451</v>
      </c>
    </row>
    <row r="351350" spans="2:2" x14ac:dyDescent="0.3">
      <c r="B351350" t="s">
        <v>3453</v>
      </c>
    </row>
    <row r="351351" spans="2:2" x14ac:dyDescent="0.3">
      <c r="B351351" t="s">
        <v>3455</v>
      </c>
    </row>
    <row r="351352" spans="2:2" x14ac:dyDescent="0.3">
      <c r="B351352" t="s">
        <v>3457</v>
      </c>
    </row>
    <row r="351353" spans="2:2" x14ac:dyDescent="0.3">
      <c r="B351353" t="s">
        <v>3459</v>
      </c>
    </row>
    <row r="351354" spans="2:2" x14ac:dyDescent="0.3">
      <c r="B351354" t="s">
        <v>3461</v>
      </c>
    </row>
    <row r="351355" spans="2:2" x14ac:dyDescent="0.3">
      <c r="B351355" t="s">
        <v>3463</v>
      </c>
    </row>
    <row r="351356" spans="2:2" x14ac:dyDescent="0.3">
      <c r="B351356" t="s">
        <v>3465</v>
      </c>
    </row>
    <row r="351357" spans="2:2" x14ac:dyDescent="0.3">
      <c r="B351357" t="s">
        <v>3467</v>
      </c>
    </row>
    <row r="351358" spans="2:2" x14ac:dyDescent="0.3">
      <c r="B351358" t="s">
        <v>3469</v>
      </c>
    </row>
    <row r="351359" spans="2:2" x14ac:dyDescent="0.3">
      <c r="B351359" t="s">
        <v>3471</v>
      </c>
    </row>
    <row r="351360" spans="2:2" x14ac:dyDescent="0.3">
      <c r="B351360" t="s">
        <v>3473</v>
      </c>
    </row>
    <row r="351361" spans="2:2" x14ac:dyDescent="0.3">
      <c r="B351361" t="s">
        <v>3475</v>
      </c>
    </row>
    <row r="351362" spans="2:2" x14ac:dyDescent="0.3">
      <c r="B351362" t="s">
        <v>3477</v>
      </c>
    </row>
    <row r="351363" spans="2:2" x14ac:dyDescent="0.3">
      <c r="B351363" t="s">
        <v>3479</v>
      </c>
    </row>
    <row r="351364" spans="2:2" x14ac:dyDescent="0.3">
      <c r="B351364" t="s">
        <v>3481</v>
      </c>
    </row>
    <row r="351365" spans="2:2" x14ac:dyDescent="0.3">
      <c r="B351365" t="s">
        <v>3483</v>
      </c>
    </row>
    <row r="351366" spans="2:2" x14ac:dyDescent="0.3">
      <c r="B351366" t="s">
        <v>3485</v>
      </c>
    </row>
    <row r="351367" spans="2:2" x14ac:dyDescent="0.3">
      <c r="B351367" t="s">
        <v>3487</v>
      </c>
    </row>
    <row r="351368" spans="2:2" x14ac:dyDescent="0.3">
      <c r="B351368" t="s">
        <v>3489</v>
      </c>
    </row>
    <row r="351369" spans="2:2" x14ac:dyDescent="0.3">
      <c r="B351369" t="s">
        <v>3491</v>
      </c>
    </row>
    <row r="351370" spans="2:2" x14ac:dyDescent="0.3">
      <c r="B351370" t="s">
        <v>3493</v>
      </c>
    </row>
    <row r="351371" spans="2:2" x14ac:dyDescent="0.3">
      <c r="B351371" t="s">
        <v>3495</v>
      </c>
    </row>
    <row r="351372" spans="2:2" x14ac:dyDescent="0.3">
      <c r="B351372" t="s">
        <v>3497</v>
      </c>
    </row>
    <row r="351373" spans="2:2" x14ac:dyDescent="0.3">
      <c r="B351373" t="s">
        <v>3499</v>
      </c>
    </row>
    <row r="351374" spans="2:2" x14ac:dyDescent="0.3">
      <c r="B351374" t="s">
        <v>3501</v>
      </c>
    </row>
    <row r="351375" spans="2:2" x14ac:dyDescent="0.3">
      <c r="B351375" t="s">
        <v>3503</v>
      </c>
    </row>
    <row r="351376" spans="2:2" x14ac:dyDescent="0.3">
      <c r="B351376" t="s">
        <v>3505</v>
      </c>
    </row>
    <row r="351377" spans="2:2" x14ac:dyDescent="0.3">
      <c r="B351377" t="s">
        <v>3507</v>
      </c>
    </row>
    <row r="351378" spans="2:2" x14ac:dyDescent="0.3">
      <c r="B351378" t="s">
        <v>3509</v>
      </c>
    </row>
    <row r="351379" spans="2:2" x14ac:dyDescent="0.3">
      <c r="B351379" t="s">
        <v>3511</v>
      </c>
    </row>
    <row r="351380" spans="2:2" x14ac:dyDescent="0.3">
      <c r="B351380" t="s">
        <v>3513</v>
      </c>
    </row>
    <row r="351381" spans="2:2" x14ac:dyDescent="0.3">
      <c r="B351381" t="s">
        <v>3515</v>
      </c>
    </row>
    <row r="351382" spans="2:2" x14ac:dyDescent="0.3">
      <c r="B351382" t="s">
        <v>3517</v>
      </c>
    </row>
    <row r="351383" spans="2:2" x14ac:dyDescent="0.3">
      <c r="B351383" t="s">
        <v>3519</v>
      </c>
    </row>
    <row r="351384" spans="2:2" x14ac:dyDescent="0.3">
      <c r="B351384" t="s">
        <v>3521</v>
      </c>
    </row>
    <row r="351385" spans="2:2" x14ac:dyDescent="0.3">
      <c r="B351385" t="s">
        <v>3523</v>
      </c>
    </row>
    <row r="351386" spans="2:2" x14ac:dyDescent="0.3">
      <c r="B351386" t="s">
        <v>3525</v>
      </c>
    </row>
    <row r="351387" spans="2:2" x14ac:dyDescent="0.3">
      <c r="B351387" t="s">
        <v>3527</v>
      </c>
    </row>
    <row r="351388" spans="2:2" x14ac:dyDescent="0.3">
      <c r="B351388" t="s">
        <v>3529</v>
      </c>
    </row>
    <row r="351389" spans="2:2" x14ac:dyDescent="0.3">
      <c r="B351389" t="s">
        <v>3531</v>
      </c>
    </row>
    <row r="351390" spans="2:2" x14ac:dyDescent="0.3">
      <c r="B351390" t="s">
        <v>3533</v>
      </c>
    </row>
    <row r="351391" spans="2:2" x14ac:dyDescent="0.3">
      <c r="B351391" t="s">
        <v>3535</v>
      </c>
    </row>
    <row r="351392" spans="2:2" x14ac:dyDescent="0.3">
      <c r="B351392" t="s">
        <v>3537</v>
      </c>
    </row>
    <row r="351393" spans="2:2" x14ac:dyDescent="0.3">
      <c r="B351393" t="s">
        <v>3539</v>
      </c>
    </row>
    <row r="351394" spans="2:2" x14ac:dyDescent="0.3">
      <c r="B351394" t="s">
        <v>3541</v>
      </c>
    </row>
    <row r="351395" spans="2:2" x14ac:dyDescent="0.3">
      <c r="B351395" t="s">
        <v>3543</v>
      </c>
    </row>
    <row r="351396" spans="2:2" x14ac:dyDescent="0.3">
      <c r="B351396" t="s">
        <v>3545</v>
      </c>
    </row>
    <row r="351397" spans="2:2" x14ac:dyDescent="0.3">
      <c r="B351397" t="s">
        <v>3547</v>
      </c>
    </row>
    <row r="351398" spans="2:2" x14ac:dyDescent="0.3">
      <c r="B351398" t="s">
        <v>3549</v>
      </c>
    </row>
    <row r="351399" spans="2:2" x14ac:dyDescent="0.3">
      <c r="B351399" t="s">
        <v>3551</v>
      </c>
    </row>
    <row r="351400" spans="2:2" x14ac:dyDescent="0.3">
      <c r="B351400" t="s">
        <v>3553</v>
      </c>
    </row>
    <row r="351401" spans="2:2" x14ac:dyDescent="0.3">
      <c r="B351401" t="s">
        <v>3555</v>
      </c>
    </row>
    <row r="351402" spans="2:2" x14ac:dyDescent="0.3">
      <c r="B351402" t="s">
        <v>3557</v>
      </c>
    </row>
    <row r="351403" spans="2:2" x14ac:dyDescent="0.3">
      <c r="B351403" t="s">
        <v>3559</v>
      </c>
    </row>
    <row r="351404" spans="2:2" x14ac:dyDescent="0.3">
      <c r="B351404" t="s">
        <v>3561</v>
      </c>
    </row>
    <row r="351405" spans="2:2" x14ac:dyDescent="0.3">
      <c r="B351405" t="s">
        <v>3563</v>
      </c>
    </row>
    <row r="351406" spans="2:2" x14ac:dyDescent="0.3">
      <c r="B351406" t="s">
        <v>3565</v>
      </c>
    </row>
    <row r="351407" spans="2:2" x14ac:dyDescent="0.3">
      <c r="B351407" t="s">
        <v>3567</v>
      </c>
    </row>
    <row r="351408" spans="2:2" x14ac:dyDescent="0.3">
      <c r="B351408" t="s">
        <v>3569</v>
      </c>
    </row>
    <row r="351409" spans="2:2" x14ac:dyDescent="0.3">
      <c r="B351409" t="s">
        <v>3571</v>
      </c>
    </row>
    <row r="351410" spans="2:2" x14ac:dyDescent="0.3">
      <c r="B351410" t="s">
        <v>3573</v>
      </c>
    </row>
    <row r="351411" spans="2:2" x14ac:dyDescent="0.3">
      <c r="B351411" t="s">
        <v>3575</v>
      </c>
    </row>
    <row r="351412" spans="2:2" x14ac:dyDescent="0.3">
      <c r="B351412" t="s">
        <v>3577</v>
      </c>
    </row>
    <row r="351413" spans="2:2" x14ac:dyDescent="0.3">
      <c r="B351413" t="s">
        <v>3579</v>
      </c>
    </row>
    <row r="351414" spans="2:2" x14ac:dyDescent="0.3">
      <c r="B351414" t="s">
        <v>3581</v>
      </c>
    </row>
    <row r="351415" spans="2:2" x14ac:dyDescent="0.3">
      <c r="B351415" t="s">
        <v>3583</v>
      </c>
    </row>
    <row r="351416" spans="2:2" x14ac:dyDescent="0.3">
      <c r="B351416" t="s">
        <v>3585</v>
      </c>
    </row>
    <row r="351417" spans="2:2" x14ac:dyDescent="0.3">
      <c r="B351417" t="s">
        <v>3587</v>
      </c>
    </row>
    <row r="351418" spans="2:2" x14ac:dyDescent="0.3">
      <c r="B351418" t="s">
        <v>3589</v>
      </c>
    </row>
    <row r="351419" spans="2:2" x14ac:dyDescent="0.3">
      <c r="B351419" t="s">
        <v>3591</v>
      </c>
    </row>
    <row r="351420" spans="2:2" x14ac:dyDescent="0.3">
      <c r="B351420" t="s">
        <v>3593</v>
      </c>
    </row>
    <row r="351421" spans="2:2" x14ac:dyDescent="0.3">
      <c r="B351421" t="s">
        <v>3595</v>
      </c>
    </row>
    <row r="351422" spans="2:2" x14ac:dyDescent="0.3">
      <c r="B351422" t="s">
        <v>3597</v>
      </c>
    </row>
    <row r="351423" spans="2:2" x14ac:dyDescent="0.3">
      <c r="B351423" t="s">
        <v>3599</v>
      </c>
    </row>
    <row r="351424" spans="2:2" x14ac:dyDescent="0.3">
      <c r="B351424" t="s">
        <v>3601</v>
      </c>
    </row>
    <row r="351425" spans="2:2" x14ac:dyDescent="0.3">
      <c r="B351425" t="s">
        <v>3603</v>
      </c>
    </row>
    <row r="351426" spans="2:2" x14ac:dyDescent="0.3">
      <c r="B351426" t="s">
        <v>3605</v>
      </c>
    </row>
    <row r="351427" spans="2:2" x14ac:dyDescent="0.3">
      <c r="B351427" t="s">
        <v>3607</v>
      </c>
    </row>
    <row r="351428" spans="2:2" x14ac:dyDescent="0.3">
      <c r="B351428" t="s">
        <v>3609</v>
      </c>
    </row>
    <row r="351429" spans="2:2" x14ac:dyDescent="0.3">
      <c r="B351429" t="s">
        <v>3611</v>
      </c>
    </row>
    <row r="351430" spans="2:2" x14ac:dyDescent="0.3">
      <c r="B351430" t="s">
        <v>3613</v>
      </c>
    </row>
    <row r="351431" spans="2:2" x14ac:dyDescent="0.3">
      <c r="B351431" t="s">
        <v>3615</v>
      </c>
    </row>
    <row r="351432" spans="2:2" x14ac:dyDescent="0.3">
      <c r="B351432" t="s">
        <v>3617</v>
      </c>
    </row>
    <row r="351433" spans="2:2" x14ac:dyDescent="0.3">
      <c r="B351433" t="s">
        <v>3619</v>
      </c>
    </row>
    <row r="351434" spans="2:2" x14ac:dyDescent="0.3">
      <c r="B351434" t="s">
        <v>3621</v>
      </c>
    </row>
    <row r="351435" spans="2:2" x14ac:dyDescent="0.3">
      <c r="B351435" t="s">
        <v>3623</v>
      </c>
    </row>
    <row r="351436" spans="2:2" x14ac:dyDescent="0.3">
      <c r="B351436" t="s">
        <v>3625</v>
      </c>
    </row>
    <row r="351437" spans="2:2" x14ac:dyDescent="0.3">
      <c r="B351437" t="s">
        <v>3627</v>
      </c>
    </row>
    <row r="351438" spans="2:2" x14ac:dyDescent="0.3">
      <c r="B351438" t="s">
        <v>3629</v>
      </c>
    </row>
    <row r="351439" spans="2:2" x14ac:dyDescent="0.3">
      <c r="B351439" t="s">
        <v>3631</v>
      </c>
    </row>
    <row r="351440" spans="2:2" x14ac:dyDescent="0.3">
      <c r="B351440" t="s">
        <v>3633</v>
      </c>
    </row>
    <row r="351441" spans="2:2" x14ac:dyDescent="0.3">
      <c r="B351441" t="s">
        <v>3635</v>
      </c>
    </row>
    <row r="351442" spans="2:2" x14ac:dyDescent="0.3">
      <c r="B351442" t="s">
        <v>3637</v>
      </c>
    </row>
    <row r="351443" spans="2:2" x14ac:dyDescent="0.3">
      <c r="B351443" t="s">
        <v>3639</v>
      </c>
    </row>
    <row r="351444" spans="2:2" x14ac:dyDescent="0.3">
      <c r="B351444" t="s">
        <v>3641</v>
      </c>
    </row>
    <row r="351445" spans="2:2" x14ac:dyDescent="0.3">
      <c r="B351445" t="s">
        <v>3643</v>
      </c>
    </row>
    <row r="351446" spans="2:2" x14ac:dyDescent="0.3">
      <c r="B351446" t="s">
        <v>3645</v>
      </c>
    </row>
    <row r="351447" spans="2:2" x14ac:dyDescent="0.3">
      <c r="B351447" t="s">
        <v>3647</v>
      </c>
    </row>
    <row r="351448" spans="2:2" x14ac:dyDescent="0.3">
      <c r="B351448" t="s">
        <v>3649</v>
      </c>
    </row>
    <row r="351449" spans="2:2" x14ac:dyDescent="0.3">
      <c r="B351449" t="s">
        <v>3651</v>
      </c>
    </row>
    <row r="351450" spans="2:2" x14ac:dyDescent="0.3">
      <c r="B351450" t="s">
        <v>3653</v>
      </c>
    </row>
    <row r="351451" spans="2:2" x14ac:dyDescent="0.3">
      <c r="B351451" t="s">
        <v>3655</v>
      </c>
    </row>
    <row r="351452" spans="2:2" x14ac:dyDescent="0.3">
      <c r="B351452" t="s">
        <v>3657</v>
      </c>
    </row>
    <row r="351453" spans="2:2" x14ac:dyDescent="0.3">
      <c r="B351453" t="s">
        <v>3659</v>
      </c>
    </row>
    <row r="351454" spans="2:2" x14ac:dyDescent="0.3">
      <c r="B351454" t="s">
        <v>3661</v>
      </c>
    </row>
    <row r="351455" spans="2:2" x14ac:dyDescent="0.3">
      <c r="B351455" t="s">
        <v>3663</v>
      </c>
    </row>
    <row r="351456" spans="2:2" x14ac:dyDescent="0.3">
      <c r="B351456" t="s">
        <v>3665</v>
      </c>
    </row>
    <row r="351457" spans="2:2" x14ac:dyDescent="0.3">
      <c r="B351457" t="s">
        <v>3667</v>
      </c>
    </row>
    <row r="351458" spans="2:2" x14ac:dyDescent="0.3">
      <c r="B351458" t="s">
        <v>3669</v>
      </c>
    </row>
    <row r="351459" spans="2:2" x14ac:dyDescent="0.3">
      <c r="B351459" t="s">
        <v>3671</v>
      </c>
    </row>
    <row r="351460" spans="2:2" x14ac:dyDescent="0.3">
      <c r="B351460" t="s">
        <v>3673</v>
      </c>
    </row>
    <row r="351461" spans="2:2" x14ac:dyDescent="0.3">
      <c r="B351461" t="s">
        <v>3675</v>
      </c>
    </row>
    <row r="351462" spans="2:2" x14ac:dyDescent="0.3">
      <c r="B351462" t="s">
        <v>3677</v>
      </c>
    </row>
    <row r="351463" spans="2:2" x14ac:dyDescent="0.3">
      <c r="B351463" t="s">
        <v>3679</v>
      </c>
    </row>
    <row r="351464" spans="2:2" x14ac:dyDescent="0.3">
      <c r="B351464" t="s">
        <v>3681</v>
      </c>
    </row>
    <row r="351465" spans="2:2" x14ac:dyDescent="0.3">
      <c r="B351465" t="s">
        <v>3683</v>
      </c>
    </row>
    <row r="351466" spans="2:2" x14ac:dyDescent="0.3">
      <c r="B351466" t="s">
        <v>3685</v>
      </c>
    </row>
    <row r="351467" spans="2:2" x14ac:dyDescent="0.3">
      <c r="B351467" t="s">
        <v>3687</v>
      </c>
    </row>
    <row r="351468" spans="2:2" x14ac:dyDescent="0.3">
      <c r="B351468" t="s">
        <v>3689</v>
      </c>
    </row>
    <row r="351469" spans="2:2" x14ac:dyDescent="0.3">
      <c r="B351469" t="s">
        <v>3691</v>
      </c>
    </row>
    <row r="351470" spans="2:2" x14ac:dyDescent="0.3">
      <c r="B351470" t="s">
        <v>3693</v>
      </c>
    </row>
    <row r="351471" spans="2:2" x14ac:dyDescent="0.3">
      <c r="B351471" t="s">
        <v>3695</v>
      </c>
    </row>
    <row r="351472" spans="2:2" x14ac:dyDescent="0.3">
      <c r="B351472" t="s">
        <v>4470</v>
      </c>
    </row>
    <row r="351473" spans="2:2" x14ac:dyDescent="0.3">
      <c r="B351473" t="s">
        <v>3699</v>
      </c>
    </row>
    <row r="351474" spans="2:2" x14ac:dyDescent="0.3">
      <c r="B351474" t="s">
        <v>3701</v>
      </c>
    </row>
    <row r="351475" spans="2:2" x14ac:dyDescent="0.3">
      <c r="B351475" t="s">
        <v>3703</v>
      </c>
    </row>
    <row r="351476" spans="2:2" x14ac:dyDescent="0.3">
      <c r="B351476" t="s">
        <v>3705</v>
      </c>
    </row>
    <row r="351477" spans="2:2" x14ac:dyDescent="0.3">
      <c r="B351477" t="s">
        <v>3707</v>
      </c>
    </row>
    <row r="351478" spans="2:2" x14ac:dyDescent="0.3">
      <c r="B351478" t="s">
        <v>3709</v>
      </c>
    </row>
    <row r="351479" spans="2:2" x14ac:dyDescent="0.3">
      <c r="B351479" t="s">
        <v>3711</v>
      </c>
    </row>
    <row r="351480" spans="2:2" x14ac:dyDescent="0.3">
      <c r="B351480" t="s">
        <v>3713</v>
      </c>
    </row>
    <row r="351481" spans="2:2" x14ac:dyDescent="0.3">
      <c r="B351481" t="s">
        <v>3715</v>
      </c>
    </row>
    <row r="351482" spans="2:2" x14ac:dyDescent="0.3">
      <c r="B351482" t="s">
        <v>3717</v>
      </c>
    </row>
    <row r="351483" spans="2:2" x14ac:dyDescent="0.3">
      <c r="B351483" t="s">
        <v>3719</v>
      </c>
    </row>
    <row r="351484" spans="2:2" x14ac:dyDescent="0.3">
      <c r="B351484" t="s">
        <v>3721</v>
      </c>
    </row>
    <row r="351485" spans="2:2" x14ac:dyDescent="0.3">
      <c r="B351485" t="s">
        <v>3723</v>
      </c>
    </row>
    <row r="351486" spans="2:2" x14ac:dyDescent="0.3">
      <c r="B351486" t="s">
        <v>3725</v>
      </c>
    </row>
    <row r="351487" spans="2:2" x14ac:dyDescent="0.3">
      <c r="B351487" t="s">
        <v>3727</v>
      </c>
    </row>
    <row r="351488" spans="2:2" x14ac:dyDescent="0.3">
      <c r="B351488" t="s">
        <v>3729</v>
      </c>
    </row>
    <row r="351489" spans="2:2" x14ac:dyDescent="0.3">
      <c r="B351489" t="s">
        <v>3731</v>
      </c>
    </row>
    <row r="351490" spans="2:2" x14ac:dyDescent="0.3">
      <c r="B351490" t="s">
        <v>3733</v>
      </c>
    </row>
    <row r="351491" spans="2:2" x14ac:dyDescent="0.3">
      <c r="B351491" t="s">
        <v>3735</v>
      </c>
    </row>
    <row r="351492" spans="2:2" x14ac:dyDescent="0.3">
      <c r="B351492" t="s">
        <v>3737</v>
      </c>
    </row>
    <row r="351493" spans="2:2" x14ac:dyDescent="0.3">
      <c r="B351493" t="s">
        <v>3739</v>
      </c>
    </row>
    <row r="351494" spans="2:2" x14ac:dyDescent="0.3">
      <c r="B351494" t="s">
        <v>3741</v>
      </c>
    </row>
    <row r="351495" spans="2:2" x14ac:dyDescent="0.3">
      <c r="B351495" t="s">
        <v>3743</v>
      </c>
    </row>
    <row r="351496" spans="2:2" x14ac:dyDescent="0.3">
      <c r="B351496" t="s">
        <v>3745</v>
      </c>
    </row>
    <row r="351497" spans="2:2" x14ac:dyDescent="0.3">
      <c r="B351497" t="s">
        <v>3747</v>
      </c>
    </row>
    <row r="351498" spans="2:2" x14ac:dyDescent="0.3">
      <c r="B351498" t="s">
        <v>3749</v>
      </c>
    </row>
    <row r="351499" spans="2:2" x14ac:dyDescent="0.3">
      <c r="B351499" t="s">
        <v>4471</v>
      </c>
    </row>
    <row r="351500" spans="2:2" x14ac:dyDescent="0.3">
      <c r="B351500" t="s">
        <v>4472</v>
      </c>
    </row>
    <row r="351501" spans="2:2" x14ac:dyDescent="0.3">
      <c r="B351501" t="s">
        <v>4473</v>
      </c>
    </row>
    <row r="351502" spans="2:2" x14ac:dyDescent="0.3">
      <c r="B351502" t="s">
        <v>4474</v>
      </c>
    </row>
    <row r="351503" spans="2:2" x14ac:dyDescent="0.3">
      <c r="B351503" t="s">
        <v>4475</v>
      </c>
    </row>
    <row r="351504" spans="2:2" x14ac:dyDescent="0.3">
      <c r="B351504" t="s">
        <v>4476</v>
      </c>
    </row>
    <row r="351505" spans="2:2" x14ac:dyDescent="0.3">
      <c r="B351505" t="s">
        <v>4477</v>
      </c>
    </row>
    <row r="351506" spans="2:2" x14ac:dyDescent="0.3">
      <c r="B351506" t="s">
        <v>4478</v>
      </c>
    </row>
    <row r="351507" spans="2:2" x14ac:dyDescent="0.3">
      <c r="B351507" t="s">
        <v>4479</v>
      </c>
    </row>
    <row r="351508" spans="2:2" x14ac:dyDescent="0.3">
      <c r="B351508" t="s">
        <v>4480</v>
      </c>
    </row>
    <row r="351509" spans="2:2" x14ac:dyDescent="0.3">
      <c r="B351509" t="s">
        <v>3751</v>
      </c>
    </row>
    <row r="351510" spans="2:2" x14ac:dyDescent="0.3">
      <c r="B351510" t="s">
        <v>3753</v>
      </c>
    </row>
    <row r="351511" spans="2:2" x14ac:dyDescent="0.3">
      <c r="B351511" t="s">
        <v>4481</v>
      </c>
    </row>
    <row r="351512" spans="2:2" x14ac:dyDescent="0.3">
      <c r="B351512" t="s">
        <v>3755</v>
      </c>
    </row>
    <row r="351513" spans="2:2" x14ac:dyDescent="0.3">
      <c r="B351513" t="s">
        <v>4482</v>
      </c>
    </row>
    <row r="351514" spans="2:2" x14ac:dyDescent="0.3">
      <c r="B351514" t="s">
        <v>4483</v>
      </c>
    </row>
    <row r="351515" spans="2:2" x14ac:dyDescent="0.3">
      <c r="B351515" t="s">
        <v>3757</v>
      </c>
    </row>
    <row r="351516" spans="2:2" x14ac:dyDescent="0.3">
      <c r="B351516" t="s">
        <v>3759</v>
      </c>
    </row>
    <row r="351517" spans="2:2" x14ac:dyDescent="0.3">
      <c r="B351517" t="s">
        <v>3761</v>
      </c>
    </row>
    <row r="351518" spans="2:2" x14ac:dyDescent="0.3">
      <c r="B351518" t="s">
        <v>3763</v>
      </c>
    </row>
    <row r="351519" spans="2:2" x14ac:dyDescent="0.3">
      <c r="B351519" t="s">
        <v>3765</v>
      </c>
    </row>
    <row r="351520" spans="2:2" x14ac:dyDescent="0.3">
      <c r="B351520" t="s">
        <v>3767</v>
      </c>
    </row>
    <row r="351521" spans="2:2" x14ac:dyDescent="0.3">
      <c r="B351521" t="s">
        <v>3769</v>
      </c>
    </row>
    <row r="351522" spans="2:2" x14ac:dyDescent="0.3">
      <c r="B351522" t="s">
        <v>3771</v>
      </c>
    </row>
    <row r="351523" spans="2:2" x14ac:dyDescent="0.3">
      <c r="B351523" t="s">
        <v>3773</v>
      </c>
    </row>
    <row r="351524" spans="2:2" x14ac:dyDescent="0.3">
      <c r="B351524" t="s">
        <v>3775</v>
      </c>
    </row>
    <row r="351525" spans="2:2" x14ac:dyDescent="0.3">
      <c r="B351525" t="s">
        <v>3777</v>
      </c>
    </row>
    <row r="351526" spans="2:2" x14ac:dyDescent="0.3">
      <c r="B351526" t="s">
        <v>3779</v>
      </c>
    </row>
    <row r="351527" spans="2:2" x14ac:dyDescent="0.3">
      <c r="B351527" t="s">
        <v>3781</v>
      </c>
    </row>
    <row r="351528" spans="2:2" x14ac:dyDescent="0.3">
      <c r="B351528" t="s">
        <v>3783</v>
      </c>
    </row>
    <row r="351529" spans="2:2" x14ac:dyDescent="0.3">
      <c r="B351529" t="s">
        <v>3785</v>
      </c>
    </row>
    <row r="351530" spans="2:2" x14ac:dyDescent="0.3">
      <c r="B351530" t="s">
        <v>3787</v>
      </c>
    </row>
    <row r="351531" spans="2:2" x14ac:dyDescent="0.3">
      <c r="B351531" t="s">
        <v>3789</v>
      </c>
    </row>
    <row r="351532" spans="2:2" x14ac:dyDescent="0.3">
      <c r="B351532" t="s">
        <v>3791</v>
      </c>
    </row>
    <row r="351533" spans="2:2" x14ac:dyDescent="0.3">
      <c r="B351533" t="s">
        <v>3793</v>
      </c>
    </row>
    <row r="351534" spans="2:2" x14ac:dyDescent="0.3">
      <c r="B351534" t="s">
        <v>3795</v>
      </c>
    </row>
    <row r="351535" spans="2:2" x14ac:dyDescent="0.3">
      <c r="B351535" t="s">
        <v>3797</v>
      </c>
    </row>
    <row r="351536" spans="2:2" x14ac:dyDescent="0.3">
      <c r="B351536" t="s">
        <v>3799</v>
      </c>
    </row>
    <row r="351537" spans="2:2" x14ac:dyDescent="0.3">
      <c r="B351537" t="s">
        <v>3801</v>
      </c>
    </row>
    <row r="351538" spans="2:2" x14ac:dyDescent="0.3">
      <c r="B351538" t="s">
        <v>3803</v>
      </c>
    </row>
    <row r="351539" spans="2:2" x14ac:dyDescent="0.3">
      <c r="B351539" t="s">
        <v>3805</v>
      </c>
    </row>
    <row r="351540" spans="2:2" x14ac:dyDescent="0.3">
      <c r="B351540" t="s">
        <v>3807</v>
      </c>
    </row>
    <row r="351541" spans="2:2" x14ac:dyDescent="0.3">
      <c r="B351541" t="s">
        <v>3809</v>
      </c>
    </row>
    <row r="351542" spans="2:2" x14ac:dyDescent="0.3">
      <c r="B351542" t="s">
        <v>3811</v>
      </c>
    </row>
    <row r="351543" spans="2:2" x14ac:dyDescent="0.3">
      <c r="B351543" t="s">
        <v>3813</v>
      </c>
    </row>
    <row r="351544" spans="2:2" x14ac:dyDescent="0.3">
      <c r="B351544" t="s">
        <v>3815</v>
      </c>
    </row>
    <row r="351545" spans="2:2" x14ac:dyDescent="0.3">
      <c r="B351545" t="s">
        <v>3817</v>
      </c>
    </row>
    <row r="351546" spans="2:2" x14ac:dyDescent="0.3">
      <c r="B351546" t="s">
        <v>3819</v>
      </c>
    </row>
    <row r="351547" spans="2:2" x14ac:dyDescent="0.3">
      <c r="B351547" t="s">
        <v>4484</v>
      </c>
    </row>
    <row r="351548" spans="2:2" x14ac:dyDescent="0.3">
      <c r="B351548" t="s">
        <v>3821</v>
      </c>
    </row>
    <row r="351549" spans="2:2" x14ac:dyDescent="0.3">
      <c r="B351549" t="s">
        <v>3823</v>
      </c>
    </row>
    <row r="351550" spans="2:2" x14ac:dyDescent="0.3">
      <c r="B351550" t="s">
        <v>3825</v>
      </c>
    </row>
    <row r="351551" spans="2:2" x14ac:dyDescent="0.3">
      <c r="B351551" t="s">
        <v>3827</v>
      </c>
    </row>
    <row r="351552" spans="2:2" x14ac:dyDescent="0.3">
      <c r="B351552" t="s">
        <v>4485</v>
      </c>
    </row>
    <row r="351553" spans="2:2" x14ac:dyDescent="0.3">
      <c r="B351553" t="s">
        <v>3829</v>
      </c>
    </row>
    <row r="351554" spans="2:2" x14ac:dyDescent="0.3">
      <c r="B351554" t="s">
        <v>3831</v>
      </c>
    </row>
    <row r="351555" spans="2:2" x14ac:dyDescent="0.3">
      <c r="B351555" t="s">
        <v>3833</v>
      </c>
    </row>
    <row r="351556" spans="2:2" x14ac:dyDescent="0.3">
      <c r="B351556" t="s">
        <v>3835</v>
      </c>
    </row>
    <row r="351557" spans="2:2" x14ac:dyDescent="0.3">
      <c r="B351557" t="s">
        <v>3837</v>
      </c>
    </row>
    <row r="351558" spans="2:2" x14ac:dyDescent="0.3">
      <c r="B351558" t="s">
        <v>3839</v>
      </c>
    </row>
    <row r="351559" spans="2:2" x14ac:dyDescent="0.3">
      <c r="B351559" t="s">
        <v>3841</v>
      </c>
    </row>
    <row r="351560" spans="2:2" x14ac:dyDescent="0.3">
      <c r="B351560" t="s">
        <v>3843</v>
      </c>
    </row>
    <row r="351561" spans="2:2" x14ac:dyDescent="0.3">
      <c r="B351561" t="s">
        <v>3845</v>
      </c>
    </row>
    <row r="351562" spans="2:2" x14ac:dyDescent="0.3">
      <c r="B351562" t="s">
        <v>3847</v>
      </c>
    </row>
    <row r="351563" spans="2:2" x14ac:dyDescent="0.3">
      <c r="B351563" t="s">
        <v>3849</v>
      </c>
    </row>
    <row r="351564" spans="2:2" x14ac:dyDescent="0.3">
      <c r="B351564" t="s">
        <v>3851</v>
      </c>
    </row>
    <row r="351565" spans="2:2" x14ac:dyDescent="0.3">
      <c r="B351565" t="s">
        <v>3853</v>
      </c>
    </row>
    <row r="351566" spans="2:2" x14ac:dyDescent="0.3">
      <c r="B351566" t="s">
        <v>3855</v>
      </c>
    </row>
    <row r="351567" spans="2:2" x14ac:dyDescent="0.3">
      <c r="B351567" t="s">
        <v>3857</v>
      </c>
    </row>
    <row r="351568" spans="2:2" x14ac:dyDescent="0.3">
      <c r="B351568" t="s">
        <v>3859</v>
      </c>
    </row>
    <row r="351569" spans="2:2" x14ac:dyDescent="0.3">
      <c r="B351569" t="s">
        <v>3861</v>
      </c>
    </row>
    <row r="351570" spans="2:2" x14ac:dyDescent="0.3">
      <c r="B351570" t="s">
        <v>3863</v>
      </c>
    </row>
    <row r="351571" spans="2:2" x14ac:dyDescent="0.3">
      <c r="B351571" t="s">
        <v>3865</v>
      </c>
    </row>
    <row r="351572" spans="2:2" x14ac:dyDescent="0.3">
      <c r="B351572" t="s">
        <v>3867</v>
      </c>
    </row>
    <row r="351573" spans="2:2" x14ac:dyDescent="0.3">
      <c r="B351573" t="s">
        <v>3869</v>
      </c>
    </row>
    <row r="351574" spans="2:2" x14ac:dyDescent="0.3">
      <c r="B351574" t="s">
        <v>3871</v>
      </c>
    </row>
    <row r="351575" spans="2:2" x14ac:dyDescent="0.3">
      <c r="B351575" t="s">
        <v>3873</v>
      </c>
    </row>
    <row r="351576" spans="2:2" x14ac:dyDescent="0.3">
      <c r="B351576" t="s">
        <v>3875</v>
      </c>
    </row>
    <row r="351577" spans="2:2" x14ac:dyDescent="0.3">
      <c r="B351577" t="s">
        <v>3877</v>
      </c>
    </row>
    <row r="351578" spans="2:2" x14ac:dyDescent="0.3">
      <c r="B351578" t="s">
        <v>3879</v>
      </c>
    </row>
    <row r="351579" spans="2:2" x14ac:dyDescent="0.3">
      <c r="B351579" t="s">
        <v>4486</v>
      </c>
    </row>
    <row r="351580" spans="2:2" x14ac:dyDescent="0.3">
      <c r="B351580" t="s">
        <v>4487</v>
      </c>
    </row>
    <row r="351581" spans="2:2" x14ac:dyDescent="0.3">
      <c r="B351581" t="s">
        <v>4488</v>
      </c>
    </row>
    <row r="351582" spans="2:2" x14ac:dyDescent="0.3">
      <c r="B351582" t="s">
        <v>4489</v>
      </c>
    </row>
    <row r="351583" spans="2:2" x14ac:dyDescent="0.3">
      <c r="B351583" t="s">
        <v>4490</v>
      </c>
    </row>
    <row r="351584" spans="2:2" x14ac:dyDescent="0.3">
      <c r="B351584" t="s">
        <v>4491</v>
      </c>
    </row>
    <row r="351585" spans="2:2" x14ac:dyDescent="0.3">
      <c r="B351585" t="s">
        <v>4492</v>
      </c>
    </row>
    <row r="351586" spans="2:2" x14ac:dyDescent="0.3">
      <c r="B351586" t="s">
        <v>4493</v>
      </c>
    </row>
    <row r="351587" spans="2:2" x14ac:dyDescent="0.3">
      <c r="B351587" t="s">
        <v>4494</v>
      </c>
    </row>
    <row r="351588" spans="2:2" x14ac:dyDescent="0.3">
      <c r="B351588" t="s">
        <v>4495</v>
      </c>
    </row>
    <row r="351589" spans="2:2" x14ac:dyDescent="0.3">
      <c r="B351589" t="s">
        <v>4496</v>
      </c>
    </row>
    <row r="351590" spans="2:2" x14ac:dyDescent="0.3">
      <c r="B351590" t="s">
        <v>4497</v>
      </c>
    </row>
    <row r="351591" spans="2:2" x14ac:dyDescent="0.3">
      <c r="B351591" t="s">
        <v>4498</v>
      </c>
    </row>
    <row r="351592" spans="2:2" x14ac:dyDescent="0.3">
      <c r="B351592" t="s">
        <v>4499</v>
      </c>
    </row>
    <row r="351593" spans="2:2" x14ac:dyDescent="0.3">
      <c r="B351593" t="s">
        <v>4500</v>
      </c>
    </row>
    <row r="351594" spans="2:2" x14ac:dyDescent="0.3">
      <c r="B351594" t="s">
        <v>4501</v>
      </c>
    </row>
    <row r="351595" spans="2:2" x14ac:dyDescent="0.3">
      <c r="B351595" t="s">
        <v>4502</v>
      </c>
    </row>
    <row r="351596" spans="2:2" x14ac:dyDescent="0.3">
      <c r="B351596" t="s">
        <v>4503</v>
      </c>
    </row>
    <row r="351597" spans="2:2" x14ac:dyDescent="0.3">
      <c r="B351597" t="s">
        <v>4504</v>
      </c>
    </row>
    <row r="351598" spans="2:2" x14ac:dyDescent="0.3">
      <c r="B351598" t="s">
        <v>4505</v>
      </c>
    </row>
    <row r="351599" spans="2:2" x14ac:dyDescent="0.3">
      <c r="B351599" t="s">
        <v>4506</v>
      </c>
    </row>
    <row r="351600" spans="2:2" x14ac:dyDescent="0.3">
      <c r="B351600" t="s">
        <v>4507</v>
      </c>
    </row>
    <row r="351601" spans="2:2" x14ac:dyDescent="0.3">
      <c r="B351601" t="s">
        <v>4508</v>
      </c>
    </row>
    <row r="351602" spans="2:2" x14ac:dyDescent="0.3">
      <c r="B351602" t="s">
        <v>4509</v>
      </c>
    </row>
    <row r="351603" spans="2:2" x14ac:dyDescent="0.3">
      <c r="B351603" t="s">
        <v>4510</v>
      </c>
    </row>
    <row r="351604" spans="2:2" x14ac:dyDescent="0.3">
      <c r="B351604" t="s">
        <v>4511</v>
      </c>
    </row>
    <row r="351605" spans="2:2" x14ac:dyDescent="0.3">
      <c r="B351605" t="s">
        <v>4512</v>
      </c>
    </row>
    <row r="351606" spans="2:2" x14ac:dyDescent="0.3">
      <c r="B351606" t="s">
        <v>4513</v>
      </c>
    </row>
    <row r="351607" spans="2:2" x14ac:dyDescent="0.3">
      <c r="B351607" t="s">
        <v>4514</v>
      </c>
    </row>
    <row r="351608" spans="2:2" x14ac:dyDescent="0.3">
      <c r="B351608" t="s">
        <v>4515</v>
      </c>
    </row>
    <row r="351609" spans="2:2" x14ac:dyDescent="0.3">
      <c r="B351609" t="s">
        <v>4516</v>
      </c>
    </row>
    <row r="351610" spans="2:2" x14ac:dyDescent="0.3">
      <c r="B351610" t="s">
        <v>4517</v>
      </c>
    </row>
    <row r="351611" spans="2:2" x14ac:dyDescent="0.3">
      <c r="B351611" t="s">
        <v>4518</v>
      </c>
    </row>
    <row r="351612" spans="2:2" x14ac:dyDescent="0.3">
      <c r="B351612" t="s">
        <v>4519</v>
      </c>
    </row>
    <row r="351613" spans="2:2" x14ac:dyDescent="0.3">
      <c r="B351613" t="s">
        <v>4520</v>
      </c>
    </row>
    <row r="351614" spans="2:2" x14ac:dyDescent="0.3">
      <c r="B351614" t="s">
        <v>4521</v>
      </c>
    </row>
    <row r="351615" spans="2:2" x14ac:dyDescent="0.3">
      <c r="B351615" t="s">
        <v>4522</v>
      </c>
    </row>
    <row r="351616" spans="2:2" x14ac:dyDescent="0.3">
      <c r="B351616" t="s">
        <v>4523</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7" sqref="D17"/>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4524</v>
      </c>
    </row>
    <row r="3" spans="1:6" x14ac:dyDescent="0.3">
      <c r="B3" s="1" t="s">
        <v>4</v>
      </c>
      <c r="C3" s="1">
        <v>1</v>
      </c>
    </row>
    <row r="4" spans="1:6" x14ac:dyDescent="0.3">
      <c r="B4" s="1" t="s">
        <v>5</v>
      </c>
      <c r="C4" s="1">
        <v>457</v>
      </c>
    </row>
    <row r="5" spans="1:6" x14ac:dyDescent="0.3">
      <c r="B5" s="1" t="s">
        <v>6</v>
      </c>
      <c r="C5" s="5">
        <v>43465</v>
      </c>
    </row>
    <row r="6" spans="1:6" x14ac:dyDescent="0.3">
      <c r="B6" s="1" t="s">
        <v>7</v>
      </c>
      <c r="C6" s="1">
        <v>12</v>
      </c>
      <c r="D6" s="1" t="s">
        <v>8</v>
      </c>
    </row>
    <row r="8" spans="1:6" x14ac:dyDescent="0.3">
      <c r="A8" s="1" t="s">
        <v>9</v>
      </c>
      <c r="B8" s="134" t="s">
        <v>4525</v>
      </c>
      <c r="C8" s="135"/>
      <c r="D8" s="135"/>
      <c r="E8" s="135"/>
      <c r="F8" s="135"/>
    </row>
    <row r="9" spans="1:6" x14ac:dyDescent="0.3">
      <c r="C9" s="1">
        <v>3</v>
      </c>
      <c r="D9" s="1">
        <v>4</v>
      </c>
      <c r="E9" s="1">
        <v>8</v>
      </c>
      <c r="F9" s="1">
        <v>12</v>
      </c>
    </row>
    <row r="10" spans="1:6" x14ac:dyDescent="0.3">
      <c r="C10" s="1" t="s">
        <v>4526</v>
      </c>
      <c r="D10" s="1" t="s">
        <v>4527</v>
      </c>
      <c r="E10" s="1" t="s">
        <v>4528</v>
      </c>
      <c r="F10" s="1" t="s">
        <v>4529</v>
      </c>
    </row>
    <row r="11" spans="1:6" x14ac:dyDescent="0.3">
      <c r="A11" s="1">
        <v>10</v>
      </c>
      <c r="B11" t="s">
        <v>24</v>
      </c>
      <c r="C11" s="6" t="s">
        <v>24</v>
      </c>
      <c r="D11" s="4" t="s">
        <v>54</v>
      </c>
      <c r="E11" s="35" t="s">
        <v>5243</v>
      </c>
      <c r="F11" s="4" t="s">
        <v>24</v>
      </c>
    </row>
    <row r="12" spans="1:6" x14ac:dyDescent="0.3">
      <c r="A12" s="1">
        <v>30</v>
      </c>
      <c r="B12" t="s">
        <v>4530</v>
      </c>
      <c r="C12" s="2" t="s">
        <v>4531</v>
      </c>
      <c r="D12" s="2" t="s">
        <v>4532</v>
      </c>
      <c r="E12" s="2" t="s">
        <v>4533</v>
      </c>
      <c r="F12" s="2" t="s">
        <v>24</v>
      </c>
    </row>
    <row r="13" spans="1:6" x14ac:dyDescent="0.3">
      <c r="A13" s="1">
        <v>40</v>
      </c>
      <c r="B13" t="s">
        <v>4534</v>
      </c>
      <c r="C13" s="2" t="s">
        <v>4535</v>
      </c>
      <c r="D13" s="2" t="s">
        <v>4536</v>
      </c>
      <c r="E13" s="2" t="s">
        <v>4537</v>
      </c>
      <c r="F13" s="2" t="s">
        <v>24</v>
      </c>
    </row>
    <row r="14" spans="1:6" x14ac:dyDescent="0.3">
      <c r="A14" s="1">
        <v>50</v>
      </c>
      <c r="B14" t="s">
        <v>4538</v>
      </c>
      <c r="C14" s="2" t="s">
        <v>4539</v>
      </c>
      <c r="D14" s="2" t="s">
        <v>4540</v>
      </c>
      <c r="E14" s="2" t="s">
        <v>4541</v>
      </c>
      <c r="F14" s="2" t="s">
        <v>24</v>
      </c>
    </row>
    <row r="351003" spans="1:1" x14ac:dyDescent="0.3">
      <c r="A351003" t="s">
        <v>54</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opLeftCell="G4" workbookViewId="0">
      <selection activeCell="IW11" sqref="IW11"/>
    </sheetView>
  </sheetViews>
  <sheetFormatPr baseColWidth="10" defaultColWidth="8.88671875" defaultRowHeight="14.4" x14ac:dyDescent="0.3"/>
  <cols>
    <col min="2" max="2" width="16" customWidth="1"/>
    <col min="3" max="3" width="32" customWidth="1"/>
    <col min="4" max="4" width="19" customWidth="1"/>
    <col min="5" max="5" width="34.6640625" customWidth="1"/>
    <col min="6" max="6" width="51" customWidth="1"/>
    <col min="7" max="7" width="37" customWidth="1"/>
    <col min="8" max="8" width="32" customWidth="1"/>
    <col min="9" max="9" width="47" customWidth="1"/>
    <col min="10" max="10" width="29.6640625" customWidth="1"/>
    <col min="12" max="256" width="8" hidden="1"/>
  </cols>
  <sheetData>
    <row r="1" spans="1:10" x14ac:dyDescent="0.3">
      <c r="B1" s="1" t="s">
        <v>0</v>
      </c>
      <c r="C1" s="1">
        <v>51</v>
      </c>
      <c r="D1" s="1" t="s">
        <v>1</v>
      </c>
    </row>
    <row r="2" spans="1:10" x14ac:dyDescent="0.3">
      <c r="B2" s="1" t="s">
        <v>2</v>
      </c>
      <c r="C2" s="1">
        <v>197</v>
      </c>
      <c r="D2" s="1" t="s">
        <v>4542</v>
      </c>
    </row>
    <row r="3" spans="1:10" x14ac:dyDescent="0.3">
      <c r="B3" s="1" t="s">
        <v>4</v>
      </c>
      <c r="C3" s="1">
        <v>1</v>
      </c>
    </row>
    <row r="4" spans="1:10" x14ac:dyDescent="0.3">
      <c r="B4" s="1" t="s">
        <v>5</v>
      </c>
      <c r="C4" s="1">
        <v>457</v>
      </c>
    </row>
    <row r="5" spans="1:10" x14ac:dyDescent="0.3">
      <c r="B5" s="1" t="s">
        <v>6</v>
      </c>
      <c r="C5" s="5">
        <v>43465</v>
      </c>
    </row>
    <row r="6" spans="1:10" x14ac:dyDescent="0.3">
      <c r="B6" s="1" t="s">
        <v>7</v>
      </c>
      <c r="C6" s="1">
        <v>12</v>
      </c>
      <c r="D6" s="1" t="s">
        <v>8</v>
      </c>
    </row>
    <row r="8" spans="1:10" x14ac:dyDescent="0.3">
      <c r="A8" s="1" t="s">
        <v>9</v>
      </c>
      <c r="B8" s="134" t="s">
        <v>4543</v>
      </c>
      <c r="C8" s="135"/>
      <c r="D8" s="135"/>
      <c r="E8" s="135"/>
      <c r="F8" s="135"/>
      <c r="G8" s="135"/>
      <c r="H8" s="135"/>
      <c r="I8" s="135"/>
      <c r="J8" s="135"/>
    </row>
    <row r="9" spans="1:10" x14ac:dyDescent="0.3">
      <c r="C9" s="1">
        <v>2</v>
      </c>
      <c r="D9" s="1">
        <v>3</v>
      </c>
      <c r="E9" s="1">
        <v>4</v>
      </c>
      <c r="F9" s="1">
        <v>8</v>
      </c>
      <c r="G9" s="1">
        <v>12</v>
      </c>
      <c r="H9" s="1">
        <v>16</v>
      </c>
      <c r="I9" s="1">
        <v>20</v>
      </c>
      <c r="J9" s="1">
        <v>24</v>
      </c>
    </row>
    <row r="10" spans="1:10" ht="15" thickBot="1" x14ac:dyDescent="0.35">
      <c r="C10" s="1" t="s">
        <v>12</v>
      </c>
      <c r="D10" s="1" t="s">
        <v>13</v>
      </c>
      <c r="E10" s="1" t="s">
        <v>4544</v>
      </c>
      <c r="F10" s="1" t="s">
        <v>4545</v>
      </c>
      <c r="G10" s="1" t="s">
        <v>4546</v>
      </c>
      <c r="H10" s="1" t="s">
        <v>4547</v>
      </c>
      <c r="I10" s="1" t="s">
        <v>4548</v>
      </c>
      <c r="J10" s="1" t="s">
        <v>4549</v>
      </c>
    </row>
    <row r="11" spans="1:10" s="24" customFormat="1" ht="63.6" customHeight="1" thickBot="1" x14ac:dyDescent="0.35">
      <c r="A11" s="8">
        <v>1</v>
      </c>
      <c r="B11" s="24" t="s">
        <v>65</v>
      </c>
      <c r="C11" s="4" t="s">
        <v>54</v>
      </c>
      <c r="D11" s="4" t="s">
        <v>24</v>
      </c>
      <c r="E11" s="4" t="s">
        <v>5393</v>
      </c>
      <c r="F11" s="87">
        <v>12066</v>
      </c>
      <c r="G11" s="87">
        <v>12066</v>
      </c>
      <c r="H11" s="4">
        <v>3</v>
      </c>
      <c r="I11" s="40"/>
      <c r="J11" s="89" t="s">
        <v>5394</v>
      </c>
    </row>
    <row r="12" spans="1:10" s="43" customFormat="1" ht="147" customHeight="1" thickBot="1" x14ac:dyDescent="0.35">
      <c r="A12" s="42">
        <v>2</v>
      </c>
      <c r="B12" s="43" t="s">
        <v>4616</v>
      </c>
      <c r="C12" s="4" t="s">
        <v>54</v>
      </c>
      <c r="D12" s="4" t="s">
        <v>24</v>
      </c>
      <c r="E12" s="4" t="s">
        <v>5440</v>
      </c>
      <c r="F12" s="4">
        <v>180</v>
      </c>
      <c r="G12" s="4">
        <v>180</v>
      </c>
      <c r="H12" s="4">
        <v>5</v>
      </c>
      <c r="I12" s="40"/>
      <c r="J12" s="90" t="s">
        <v>5441</v>
      </c>
    </row>
    <row r="13" spans="1:10" s="43" customFormat="1" ht="104.4" customHeight="1" thickBot="1" x14ac:dyDescent="0.35">
      <c r="A13" s="42">
        <v>3</v>
      </c>
      <c r="B13" s="43" t="s">
        <v>4621</v>
      </c>
      <c r="C13" s="4" t="s">
        <v>54</v>
      </c>
      <c r="D13" s="4" t="s">
        <v>24</v>
      </c>
      <c r="E13" s="4" t="s">
        <v>5490</v>
      </c>
      <c r="F13" s="4">
        <v>477</v>
      </c>
      <c r="G13" s="4">
        <v>477</v>
      </c>
      <c r="H13" s="4">
        <v>42</v>
      </c>
      <c r="I13" s="40"/>
      <c r="J13" s="89" t="s">
        <v>5491</v>
      </c>
    </row>
    <row r="16" spans="1:10" x14ac:dyDescent="0.3">
      <c r="H16" s="85"/>
    </row>
    <row r="351002" spans="1:1" x14ac:dyDescent="0.3">
      <c r="A351002" t="s">
        <v>54</v>
      </c>
    </row>
    <row r="351003" spans="1:1" x14ac:dyDescent="0.3">
      <c r="A351003" t="s">
        <v>55</v>
      </c>
    </row>
  </sheetData>
  <mergeCells count="1">
    <mergeCell ref="B8:J8"/>
  </mergeCells>
  <dataValidations count="12">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3 D11">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3 E11">
      <formula1>0</formula1>
      <formula2>390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3 H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3 J11">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2">
      <formula1>0</formula1>
      <formula2>290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2">
      <formula1>0</formula1>
      <formula2>390</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2">
      <formula1>0</formula1>
      <formula2>390</formula2>
    </dataValidation>
    <dataValidation type="textLength" allowBlank="1" showInputMessage="1" error="Escriba un texto  Maximo 390 Caracteres" promptTitle="Cualquier contenido Maximo 390 Caracteres" prompt=" Registre aspectos importantes a considerar" sqref="J1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formula1>$A$351001:$A$351003</formula1>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3">
      <formula1>-9223372036854770000</formula1>
      <formula2>9223372036854770000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2"/>
  <sheetViews>
    <sheetView topLeftCell="K6" workbookViewId="0">
      <selection activeCell="N13" sqref="N13"/>
    </sheetView>
  </sheetViews>
  <sheetFormatPr baseColWidth="10" defaultColWidth="8.88671875" defaultRowHeight="14.4" x14ac:dyDescent="0.3"/>
  <cols>
    <col min="2" max="2" width="16" customWidth="1"/>
    <col min="3" max="3" width="32" customWidth="1"/>
    <col min="4" max="4" width="19" customWidth="1"/>
    <col min="5" max="5" width="85" customWidth="1"/>
    <col min="6" max="7" width="33" customWidth="1"/>
    <col min="8" max="9" width="31"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1" t="s">
        <v>1</v>
      </c>
    </row>
    <row r="2" spans="1:14" x14ac:dyDescent="0.3">
      <c r="B2" s="1" t="s">
        <v>2</v>
      </c>
      <c r="C2" s="1">
        <v>212</v>
      </c>
      <c r="D2" s="1" t="s">
        <v>4550</v>
      </c>
    </row>
    <row r="3" spans="1:14" x14ac:dyDescent="0.3">
      <c r="B3" s="1" t="s">
        <v>4</v>
      </c>
      <c r="C3" s="1">
        <v>1</v>
      </c>
    </row>
    <row r="4" spans="1:14" x14ac:dyDescent="0.3">
      <c r="B4" s="1" t="s">
        <v>5</v>
      </c>
      <c r="C4" s="1">
        <v>457</v>
      </c>
    </row>
    <row r="5" spans="1:14" x14ac:dyDescent="0.3">
      <c r="B5" s="1" t="s">
        <v>6</v>
      </c>
      <c r="C5" s="5">
        <v>43465</v>
      </c>
    </row>
    <row r="6" spans="1:14" x14ac:dyDescent="0.3">
      <c r="B6" s="1" t="s">
        <v>7</v>
      </c>
      <c r="C6" s="1">
        <v>12</v>
      </c>
      <c r="D6" s="1" t="s">
        <v>8</v>
      </c>
    </row>
    <row r="8" spans="1:14" x14ac:dyDescent="0.3">
      <c r="A8" s="1" t="s">
        <v>9</v>
      </c>
      <c r="B8" s="134" t="s">
        <v>4551</v>
      </c>
      <c r="C8" s="135"/>
      <c r="D8" s="135"/>
      <c r="E8" s="135"/>
      <c r="F8" s="135"/>
      <c r="G8" s="135"/>
      <c r="H8" s="135"/>
      <c r="I8" s="135"/>
      <c r="J8" s="135"/>
      <c r="K8" s="135"/>
      <c r="L8" s="135"/>
      <c r="M8" s="135"/>
      <c r="N8" s="135"/>
    </row>
    <row r="9" spans="1:14" x14ac:dyDescent="0.3">
      <c r="C9" s="1">
        <v>6</v>
      </c>
      <c r="D9" s="1">
        <v>7</v>
      </c>
      <c r="E9" s="1">
        <v>8</v>
      </c>
      <c r="F9" s="1">
        <v>12</v>
      </c>
      <c r="G9" s="1">
        <v>16</v>
      </c>
      <c r="H9" s="1">
        <v>20</v>
      </c>
      <c r="I9" s="1">
        <v>24</v>
      </c>
      <c r="J9" s="1">
        <v>28</v>
      </c>
      <c r="K9" s="1">
        <v>32</v>
      </c>
      <c r="L9" s="1">
        <v>36</v>
      </c>
      <c r="M9" s="1">
        <v>40</v>
      </c>
      <c r="N9" s="1">
        <v>44</v>
      </c>
    </row>
    <row r="10" spans="1:14" ht="15" thickBot="1" x14ac:dyDescent="0.35">
      <c r="C10" s="1" t="s">
        <v>12</v>
      </c>
      <c r="D10" s="1" t="s">
        <v>13</v>
      </c>
      <c r="E10" s="1" t="s">
        <v>4552</v>
      </c>
      <c r="F10" s="1" t="s">
        <v>4553</v>
      </c>
      <c r="G10" s="1" t="s">
        <v>4554</v>
      </c>
      <c r="H10" s="1" t="s">
        <v>4555</v>
      </c>
      <c r="I10" s="1" t="s">
        <v>4556</v>
      </c>
      <c r="J10" s="1" t="s">
        <v>4557</v>
      </c>
      <c r="K10" s="1" t="s">
        <v>4558</v>
      </c>
      <c r="L10" s="1" t="s">
        <v>4559</v>
      </c>
      <c r="M10" s="1" t="s">
        <v>4560</v>
      </c>
      <c r="N10" s="1" t="s">
        <v>23</v>
      </c>
    </row>
    <row r="11" spans="1:14" s="24" customFormat="1" ht="15" thickBot="1" x14ac:dyDescent="0.35">
      <c r="A11" s="45">
        <v>1</v>
      </c>
      <c r="B11" s="24" t="s">
        <v>65</v>
      </c>
      <c r="C11" s="4" t="s">
        <v>54</v>
      </c>
      <c r="D11" s="4" t="s">
        <v>24</v>
      </c>
      <c r="E11" s="4" t="s">
        <v>5395</v>
      </c>
      <c r="F11" s="4">
        <v>0</v>
      </c>
      <c r="G11" s="4">
        <v>43</v>
      </c>
      <c r="H11" s="4">
        <v>0</v>
      </c>
      <c r="I11" s="4">
        <v>5</v>
      </c>
      <c r="J11" s="4">
        <v>18</v>
      </c>
      <c r="K11" s="4">
        <v>0</v>
      </c>
      <c r="L11" s="40"/>
      <c r="M11" s="4">
        <v>0</v>
      </c>
      <c r="N11" s="4" t="s">
        <v>5396</v>
      </c>
    </row>
    <row r="12" spans="1:14" s="24" customFormat="1" ht="15" thickBot="1" x14ac:dyDescent="0.35">
      <c r="A12" s="55">
        <v>2</v>
      </c>
      <c r="B12" s="24" t="s">
        <v>4616</v>
      </c>
      <c r="C12" s="4" t="s">
        <v>54</v>
      </c>
      <c r="D12" s="4" t="s">
        <v>24</v>
      </c>
      <c r="E12" s="4" t="s">
        <v>5397</v>
      </c>
      <c r="F12" s="4">
        <v>0</v>
      </c>
      <c r="G12" s="4">
        <v>43</v>
      </c>
      <c r="H12" s="4">
        <v>0</v>
      </c>
      <c r="I12" s="4">
        <v>12</v>
      </c>
      <c r="J12" s="4">
        <v>12</v>
      </c>
      <c r="K12" s="4">
        <v>3</v>
      </c>
      <c r="L12" s="40"/>
      <c r="M12" s="4">
        <v>0</v>
      </c>
      <c r="N12" s="4" t="s">
        <v>5398</v>
      </c>
    </row>
    <row r="13" spans="1:14" s="24" customFormat="1" ht="15" thickBot="1" x14ac:dyDescent="0.35">
      <c r="A13" s="45">
        <v>3</v>
      </c>
      <c r="B13" s="24" t="s">
        <v>4621</v>
      </c>
      <c r="C13" s="4" t="s">
        <v>54</v>
      </c>
      <c r="D13" s="4" t="s">
        <v>24</v>
      </c>
      <c r="E13" s="4" t="s">
        <v>5399</v>
      </c>
      <c r="F13" s="4">
        <v>0</v>
      </c>
      <c r="G13" s="4">
        <v>43</v>
      </c>
      <c r="H13" s="4">
        <v>0</v>
      </c>
      <c r="I13" s="4">
        <v>43</v>
      </c>
      <c r="J13" s="4">
        <v>43</v>
      </c>
      <c r="K13" s="4">
        <v>0</v>
      </c>
      <c r="L13" s="40"/>
      <c r="M13" s="4">
        <v>0</v>
      </c>
      <c r="N13" s="4" t="s">
        <v>5590</v>
      </c>
    </row>
    <row r="14" spans="1:14" s="24" customFormat="1" ht="15" thickBot="1" x14ac:dyDescent="0.35">
      <c r="A14" s="55">
        <v>4</v>
      </c>
      <c r="B14" s="24" t="s">
        <v>4624</v>
      </c>
      <c r="C14" s="4" t="s">
        <v>54</v>
      </c>
      <c r="D14" s="4" t="s">
        <v>24</v>
      </c>
      <c r="E14" s="4" t="s">
        <v>5400</v>
      </c>
      <c r="F14" s="4">
        <v>0</v>
      </c>
      <c r="G14" s="4">
        <v>43</v>
      </c>
      <c r="H14" s="4">
        <v>1</v>
      </c>
      <c r="I14" s="4">
        <v>1</v>
      </c>
      <c r="J14" s="4">
        <v>1</v>
      </c>
      <c r="K14" s="4">
        <v>0</v>
      </c>
      <c r="L14" s="40"/>
      <c r="M14" s="4">
        <v>0</v>
      </c>
      <c r="N14" s="4" t="s">
        <v>5401</v>
      </c>
    </row>
    <row r="15" spans="1:14" s="24" customFormat="1" ht="15" thickBot="1" x14ac:dyDescent="0.35">
      <c r="A15" s="45">
        <v>5</v>
      </c>
      <c r="B15" s="24" t="s">
        <v>4629</v>
      </c>
      <c r="C15" s="4" t="s">
        <v>54</v>
      </c>
      <c r="D15" s="4" t="s">
        <v>24</v>
      </c>
      <c r="E15" s="4" t="s">
        <v>5402</v>
      </c>
      <c r="F15" s="4">
        <v>0</v>
      </c>
      <c r="G15" s="4">
        <v>43</v>
      </c>
      <c r="H15" s="4">
        <v>0</v>
      </c>
      <c r="I15" s="4">
        <v>8</v>
      </c>
      <c r="J15" s="4">
        <v>8</v>
      </c>
      <c r="K15" s="4">
        <v>0</v>
      </c>
      <c r="L15" s="40"/>
      <c r="M15" s="4">
        <v>0</v>
      </c>
      <c r="N15" s="4" t="s">
        <v>5403</v>
      </c>
    </row>
    <row r="16" spans="1:14" s="24" customFormat="1" ht="15" thickBot="1" x14ac:dyDescent="0.35">
      <c r="A16" s="55">
        <v>6</v>
      </c>
      <c r="B16" s="24" t="s">
        <v>4634</v>
      </c>
      <c r="C16" s="4" t="s">
        <v>54</v>
      </c>
      <c r="D16" s="4" t="s">
        <v>24</v>
      </c>
      <c r="E16" s="4" t="s">
        <v>5404</v>
      </c>
      <c r="F16" s="4">
        <v>0</v>
      </c>
      <c r="G16" s="4">
        <v>43</v>
      </c>
      <c r="H16" s="4">
        <v>0</v>
      </c>
      <c r="I16" s="4">
        <v>17</v>
      </c>
      <c r="J16" s="4">
        <v>17</v>
      </c>
      <c r="K16" s="4">
        <v>0</v>
      </c>
      <c r="L16" s="40"/>
      <c r="M16" s="4">
        <v>0</v>
      </c>
      <c r="N16" s="4" t="s">
        <v>5405</v>
      </c>
    </row>
    <row r="17" spans="1:14" s="24" customFormat="1" ht="15" thickBot="1" x14ac:dyDescent="0.35">
      <c r="A17" s="45">
        <v>7</v>
      </c>
      <c r="B17" s="24" t="s">
        <v>4637</v>
      </c>
      <c r="C17" s="4" t="s">
        <v>54</v>
      </c>
      <c r="D17" s="4" t="s">
        <v>24</v>
      </c>
      <c r="E17" s="4" t="s">
        <v>5406</v>
      </c>
      <c r="F17" s="4">
        <v>0</v>
      </c>
      <c r="G17" s="4">
        <v>43</v>
      </c>
      <c r="H17" s="4">
        <v>0</v>
      </c>
      <c r="I17" s="4">
        <v>12066</v>
      </c>
      <c r="J17" s="4">
        <v>12066</v>
      </c>
      <c r="K17" s="4">
        <v>0</v>
      </c>
      <c r="L17" s="40"/>
      <c r="M17" s="4">
        <v>0</v>
      </c>
      <c r="N17" s="4" t="s">
        <v>5392</v>
      </c>
    </row>
    <row r="18" spans="1:14" s="24" customFormat="1" ht="15" thickBot="1" x14ac:dyDescent="0.35">
      <c r="A18" s="55">
        <v>8</v>
      </c>
      <c r="B18" s="24" t="s">
        <v>4640</v>
      </c>
      <c r="C18" s="4" t="s">
        <v>54</v>
      </c>
      <c r="D18" s="4" t="s">
        <v>24</v>
      </c>
      <c r="E18" s="4" t="s">
        <v>5591</v>
      </c>
      <c r="F18" s="4">
        <v>0</v>
      </c>
      <c r="G18" s="4">
        <v>43</v>
      </c>
      <c r="H18" s="4">
        <v>0</v>
      </c>
      <c r="I18" s="37">
        <v>0</v>
      </c>
      <c r="J18" s="4">
        <v>12</v>
      </c>
      <c r="K18" s="4">
        <v>0</v>
      </c>
      <c r="L18" s="40"/>
      <c r="M18" s="4">
        <v>0</v>
      </c>
      <c r="N18" s="4" t="s">
        <v>5467</v>
      </c>
    </row>
    <row r="19" spans="1:14" s="24" customFormat="1" ht="15" thickBot="1" x14ac:dyDescent="0.35">
      <c r="A19" s="45">
        <v>9</v>
      </c>
      <c r="B19" s="24" t="s">
        <v>4643</v>
      </c>
      <c r="C19" s="4" t="s">
        <v>54</v>
      </c>
      <c r="D19" s="4" t="s">
        <v>24</v>
      </c>
      <c r="E19" s="4" t="s">
        <v>5400</v>
      </c>
      <c r="F19" s="4">
        <v>0</v>
      </c>
      <c r="G19" s="4">
        <v>43</v>
      </c>
      <c r="H19" s="4">
        <v>0</v>
      </c>
      <c r="I19" s="37">
        <v>0</v>
      </c>
      <c r="J19" s="4">
        <v>2</v>
      </c>
      <c r="K19" s="4">
        <v>0</v>
      </c>
      <c r="L19" s="40"/>
      <c r="M19" s="4">
        <v>0</v>
      </c>
      <c r="N19" s="4" t="s">
        <v>5442</v>
      </c>
    </row>
    <row r="20" spans="1:14" s="24" customFormat="1" ht="15" thickBot="1" x14ac:dyDescent="0.35">
      <c r="A20" s="55">
        <v>10</v>
      </c>
      <c r="B20" s="24" t="s">
        <v>91</v>
      </c>
      <c r="C20" s="4" t="s">
        <v>54</v>
      </c>
      <c r="D20" s="4" t="s">
        <v>24</v>
      </c>
      <c r="E20" s="4" t="s">
        <v>5443</v>
      </c>
      <c r="F20" s="4">
        <v>0</v>
      </c>
      <c r="G20" s="4">
        <v>43</v>
      </c>
      <c r="H20" s="4">
        <v>0</v>
      </c>
      <c r="I20" s="37">
        <v>0</v>
      </c>
      <c r="J20" s="4">
        <v>27</v>
      </c>
      <c r="K20" s="4">
        <v>0</v>
      </c>
      <c r="L20" s="40"/>
      <c r="M20" s="4">
        <v>0</v>
      </c>
      <c r="N20" s="91" t="s">
        <v>5444</v>
      </c>
    </row>
    <row r="21" spans="1:14" s="24" customFormat="1" ht="15" thickBot="1" x14ac:dyDescent="0.35">
      <c r="A21" s="45">
        <v>11</v>
      </c>
      <c r="B21" s="24" t="s">
        <v>4648</v>
      </c>
      <c r="C21" s="4" t="s">
        <v>54</v>
      </c>
      <c r="D21" s="4" t="s">
        <v>24</v>
      </c>
      <c r="E21" s="4" t="s">
        <v>5445</v>
      </c>
      <c r="F21" s="4">
        <v>0</v>
      </c>
      <c r="G21" s="4">
        <v>43</v>
      </c>
      <c r="H21" s="4">
        <v>0</v>
      </c>
      <c r="I21" s="37">
        <v>0</v>
      </c>
      <c r="J21" s="4">
        <v>2</v>
      </c>
      <c r="K21" s="4">
        <v>0</v>
      </c>
      <c r="L21" s="40"/>
      <c r="M21" s="4">
        <v>0</v>
      </c>
      <c r="N21" s="4" t="s">
        <v>5446</v>
      </c>
    </row>
    <row r="22" spans="1:14" s="24" customFormat="1" ht="15" thickBot="1" x14ac:dyDescent="0.35">
      <c r="A22" s="55">
        <v>12</v>
      </c>
      <c r="B22" s="24" t="s">
        <v>4653</v>
      </c>
      <c r="C22" s="4" t="s">
        <v>54</v>
      </c>
      <c r="D22" s="4" t="s">
        <v>24</v>
      </c>
      <c r="E22" s="4" t="s">
        <v>5447</v>
      </c>
      <c r="F22" s="4">
        <v>0</v>
      </c>
      <c r="G22" s="4">
        <v>43</v>
      </c>
      <c r="H22" s="4">
        <v>0</v>
      </c>
      <c r="I22" s="37">
        <v>0</v>
      </c>
      <c r="J22" s="4">
        <v>2</v>
      </c>
      <c r="K22" s="4">
        <v>0</v>
      </c>
      <c r="L22" s="40"/>
      <c r="M22" s="4">
        <v>0</v>
      </c>
      <c r="N22" s="4" t="s">
        <v>5448</v>
      </c>
    </row>
    <row r="23" spans="1:14" s="24" customFormat="1" ht="15" thickBot="1" x14ac:dyDescent="0.35">
      <c r="A23" s="45">
        <v>13</v>
      </c>
      <c r="B23" s="24" t="s">
        <v>4656</v>
      </c>
      <c r="C23" s="4" t="s">
        <v>54</v>
      </c>
      <c r="D23" s="4" t="s">
        <v>24</v>
      </c>
      <c r="E23" s="4" t="s">
        <v>5449</v>
      </c>
      <c r="F23" s="4">
        <v>0</v>
      </c>
      <c r="G23" s="4">
        <v>43</v>
      </c>
      <c r="H23" s="4">
        <v>0</v>
      </c>
      <c r="I23" s="37">
        <v>0</v>
      </c>
      <c r="J23" s="4">
        <v>43</v>
      </c>
      <c r="K23" s="4">
        <v>0</v>
      </c>
      <c r="L23" s="40"/>
      <c r="M23" s="4">
        <v>0</v>
      </c>
      <c r="N23" s="4" t="s">
        <v>5450</v>
      </c>
    </row>
    <row r="24" spans="1:14" s="24" customFormat="1" ht="15" thickBot="1" x14ac:dyDescent="0.35">
      <c r="A24" s="55">
        <v>14</v>
      </c>
      <c r="B24" s="24" t="s">
        <v>4661</v>
      </c>
      <c r="C24" s="4" t="s">
        <v>54</v>
      </c>
      <c r="D24" s="4" t="s">
        <v>24</v>
      </c>
      <c r="E24" s="4" t="s">
        <v>5451</v>
      </c>
      <c r="F24" s="4">
        <v>0</v>
      </c>
      <c r="G24" s="4">
        <v>43</v>
      </c>
      <c r="H24" s="4">
        <v>0</v>
      </c>
      <c r="I24" s="37">
        <v>0</v>
      </c>
      <c r="J24" s="4">
        <v>43</v>
      </c>
      <c r="K24" s="4">
        <v>0</v>
      </c>
      <c r="L24" s="40"/>
      <c r="M24" s="4">
        <v>0</v>
      </c>
      <c r="N24" s="4" t="s">
        <v>5452</v>
      </c>
    </row>
    <row r="25" spans="1:14" s="24" customFormat="1" ht="15" thickBot="1" x14ac:dyDescent="0.35">
      <c r="A25" s="45">
        <v>15</v>
      </c>
      <c r="B25" s="24" t="s">
        <v>4665</v>
      </c>
      <c r="C25" s="4" t="s">
        <v>54</v>
      </c>
      <c r="D25" s="4" t="s">
        <v>24</v>
      </c>
      <c r="E25" s="4" t="s">
        <v>5453</v>
      </c>
      <c r="F25" s="4">
        <v>0</v>
      </c>
      <c r="G25" s="4">
        <v>43</v>
      </c>
      <c r="H25" s="4">
        <v>0</v>
      </c>
      <c r="I25" s="37">
        <v>0</v>
      </c>
      <c r="J25" s="4">
        <v>4</v>
      </c>
      <c r="K25" s="4">
        <v>0</v>
      </c>
      <c r="L25" s="40"/>
      <c r="M25" s="4">
        <v>0</v>
      </c>
      <c r="N25" s="4" t="s">
        <v>5454</v>
      </c>
    </row>
    <row r="26" spans="1:14" s="24" customFormat="1" ht="15" thickBot="1" x14ac:dyDescent="0.35">
      <c r="A26" s="55">
        <v>16</v>
      </c>
      <c r="B26" s="24" t="s">
        <v>4670</v>
      </c>
      <c r="C26" s="4" t="s">
        <v>54</v>
      </c>
      <c r="D26" s="4" t="s">
        <v>24</v>
      </c>
      <c r="E26" s="4" t="s">
        <v>5455</v>
      </c>
      <c r="F26" s="4">
        <v>0</v>
      </c>
      <c r="G26" s="4">
        <v>43</v>
      </c>
      <c r="H26" s="4">
        <v>0</v>
      </c>
      <c r="I26" s="37">
        <v>0</v>
      </c>
      <c r="J26" s="4">
        <v>4</v>
      </c>
      <c r="K26" s="4">
        <v>0</v>
      </c>
      <c r="L26" s="40"/>
      <c r="M26" s="4">
        <v>0</v>
      </c>
      <c r="N26" s="4" t="s">
        <v>5456</v>
      </c>
    </row>
    <row r="27" spans="1:14" s="24" customFormat="1" ht="15" thickBot="1" x14ac:dyDescent="0.35">
      <c r="A27" s="45">
        <v>17</v>
      </c>
      <c r="B27" s="24" t="s">
        <v>4673</v>
      </c>
      <c r="C27" s="4" t="s">
        <v>54</v>
      </c>
      <c r="D27" s="4" t="s">
        <v>24</v>
      </c>
      <c r="E27" s="4" t="s">
        <v>5457</v>
      </c>
      <c r="F27" s="4">
        <v>0</v>
      </c>
      <c r="G27" s="4">
        <v>43</v>
      </c>
      <c r="H27" s="4">
        <v>0</v>
      </c>
      <c r="I27" s="37">
        <v>0</v>
      </c>
      <c r="J27" s="4">
        <v>4</v>
      </c>
      <c r="K27" s="4">
        <v>0</v>
      </c>
      <c r="L27" s="40"/>
      <c r="M27" s="4">
        <v>0</v>
      </c>
      <c r="N27" s="4" t="s">
        <v>5458</v>
      </c>
    </row>
    <row r="28" spans="1:14" s="24" customFormat="1" ht="15" thickBot="1" x14ac:dyDescent="0.35">
      <c r="A28" s="55">
        <v>18</v>
      </c>
      <c r="B28" s="24" t="s">
        <v>4677</v>
      </c>
      <c r="C28" s="4" t="s">
        <v>54</v>
      </c>
      <c r="D28" s="4" t="s">
        <v>24</v>
      </c>
      <c r="E28" s="4" t="s">
        <v>5459</v>
      </c>
      <c r="F28" s="4">
        <v>0</v>
      </c>
      <c r="G28" s="4">
        <v>43</v>
      </c>
      <c r="H28" s="4">
        <v>0</v>
      </c>
      <c r="I28" s="37">
        <v>0</v>
      </c>
      <c r="J28" s="4">
        <v>4</v>
      </c>
      <c r="K28" s="4">
        <v>0</v>
      </c>
      <c r="L28" s="40"/>
      <c r="M28" s="4">
        <v>0</v>
      </c>
      <c r="N28" s="4" t="s">
        <v>5460</v>
      </c>
    </row>
    <row r="29" spans="1:14" s="24" customFormat="1" ht="15" thickBot="1" x14ac:dyDescent="0.35">
      <c r="A29" s="45">
        <v>19</v>
      </c>
      <c r="B29" s="24" t="s">
        <v>4681</v>
      </c>
      <c r="C29" s="4" t="s">
        <v>54</v>
      </c>
      <c r="D29" s="4" t="s">
        <v>24</v>
      </c>
      <c r="E29" s="4" t="s">
        <v>5461</v>
      </c>
      <c r="F29" s="4">
        <v>0</v>
      </c>
      <c r="G29" s="4">
        <v>43</v>
      </c>
      <c r="H29" s="4">
        <v>0</v>
      </c>
      <c r="I29" s="37">
        <v>0</v>
      </c>
      <c r="J29" s="4">
        <v>4</v>
      </c>
      <c r="K29" s="4">
        <v>0</v>
      </c>
      <c r="L29" s="40"/>
      <c r="M29" s="4">
        <v>0</v>
      </c>
      <c r="N29" s="4" t="s">
        <v>5462</v>
      </c>
    </row>
    <row r="30" spans="1:14" s="24" customFormat="1" ht="15" thickBot="1" x14ac:dyDescent="0.35">
      <c r="A30" s="55">
        <v>20</v>
      </c>
      <c r="B30" s="24" t="s">
        <v>4685</v>
      </c>
      <c r="C30" s="4" t="s">
        <v>54</v>
      </c>
      <c r="D30" s="4" t="s">
        <v>24</v>
      </c>
      <c r="E30" s="4" t="s">
        <v>5463</v>
      </c>
      <c r="F30" s="4">
        <v>0</v>
      </c>
      <c r="G30" s="4">
        <v>43</v>
      </c>
      <c r="H30" s="4">
        <v>0</v>
      </c>
      <c r="I30" s="37">
        <v>0</v>
      </c>
      <c r="J30" s="4">
        <v>4</v>
      </c>
      <c r="K30" s="4">
        <v>0</v>
      </c>
      <c r="L30" s="40"/>
      <c r="M30" s="4">
        <v>0</v>
      </c>
      <c r="N30" s="4" t="s">
        <v>5464</v>
      </c>
    </row>
    <row r="31" spans="1:14" s="24" customFormat="1" ht="15" thickBot="1" x14ac:dyDescent="0.35">
      <c r="A31" s="45">
        <v>21</v>
      </c>
      <c r="B31" s="24" t="s">
        <v>4688</v>
      </c>
      <c r="C31" s="4" t="s">
        <v>54</v>
      </c>
      <c r="D31" s="4" t="s">
        <v>24</v>
      </c>
      <c r="E31" s="4" t="s">
        <v>5465</v>
      </c>
      <c r="F31" s="4">
        <v>0</v>
      </c>
      <c r="G31" s="4">
        <v>43</v>
      </c>
      <c r="H31" s="4">
        <v>0</v>
      </c>
      <c r="I31" s="37">
        <v>0</v>
      </c>
      <c r="J31" s="4">
        <v>18</v>
      </c>
      <c r="K31" s="4">
        <v>0</v>
      </c>
      <c r="L31" s="40"/>
      <c r="M31" s="4">
        <v>0</v>
      </c>
      <c r="N31" s="4" t="s">
        <v>5466</v>
      </c>
    </row>
    <row r="32" spans="1:14" s="24" customFormat="1" ht="15" thickBot="1" x14ac:dyDescent="0.35">
      <c r="A32" s="55">
        <v>22</v>
      </c>
      <c r="B32" s="24" t="s">
        <v>4691</v>
      </c>
      <c r="C32" s="4" t="s">
        <v>54</v>
      </c>
      <c r="D32" s="4" t="s">
        <v>24</v>
      </c>
      <c r="E32" s="4" t="s">
        <v>5492</v>
      </c>
      <c r="F32" s="4">
        <v>0</v>
      </c>
      <c r="G32" s="4">
        <v>43</v>
      </c>
      <c r="H32" s="4">
        <v>0</v>
      </c>
      <c r="I32" s="37">
        <v>0</v>
      </c>
      <c r="J32" s="4">
        <v>43</v>
      </c>
      <c r="K32" s="4">
        <v>0</v>
      </c>
      <c r="L32" s="40"/>
      <c r="M32" s="4">
        <v>0</v>
      </c>
      <c r="N32" s="4" t="s">
        <v>5493</v>
      </c>
    </row>
    <row r="33" spans="1:14" s="24" customFormat="1" ht="15" thickBot="1" x14ac:dyDescent="0.35">
      <c r="A33" s="45">
        <v>23</v>
      </c>
      <c r="B33" s="24" t="s">
        <v>4695</v>
      </c>
      <c r="C33" s="4" t="s">
        <v>54</v>
      </c>
      <c r="D33" s="4" t="s">
        <v>24</v>
      </c>
      <c r="E33" s="4" t="s">
        <v>5494</v>
      </c>
      <c r="F33" s="4">
        <v>0</v>
      </c>
      <c r="G33" s="4">
        <v>43</v>
      </c>
      <c r="H33" s="4">
        <v>0</v>
      </c>
      <c r="I33" s="37">
        <v>0</v>
      </c>
      <c r="J33" s="4">
        <v>477</v>
      </c>
      <c r="K33" s="4">
        <v>0</v>
      </c>
      <c r="L33" s="40"/>
      <c r="M33" s="4">
        <v>0</v>
      </c>
      <c r="N33" s="4" t="s">
        <v>5495</v>
      </c>
    </row>
    <row r="34" spans="1:14" s="24" customFormat="1" ht="15" thickBot="1" x14ac:dyDescent="0.35">
      <c r="A34" s="55">
        <v>24</v>
      </c>
      <c r="B34" s="24" t="s">
        <v>4698</v>
      </c>
      <c r="C34" s="4" t="s">
        <v>54</v>
      </c>
      <c r="D34" s="4" t="s">
        <v>24</v>
      </c>
      <c r="E34" s="4" t="s">
        <v>5496</v>
      </c>
      <c r="F34" s="4">
        <v>0</v>
      </c>
      <c r="G34" s="4">
        <v>43</v>
      </c>
      <c r="H34" s="4">
        <v>0</v>
      </c>
      <c r="I34" s="37">
        <v>0</v>
      </c>
      <c r="J34" s="4">
        <v>0</v>
      </c>
      <c r="K34" s="4">
        <v>0</v>
      </c>
      <c r="L34" s="40"/>
      <c r="M34" s="4">
        <v>0</v>
      </c>
      <c r="N34" s="4" t="s">
        <v>5497</v>
      </c>
    </row>
    <row r="35" spans="1:14" s="24" customFormat="1" ht="15" thickBot="1" x14ac:dyDescent="0.35">
      <c r="A35" s="45">
        <v>25</v>
      </c>
      <c r="B35" s="24" t="s">
        <v>4702</v>
      </c>
      <c r="C35" s="4" t="s">
        <v>54</v>
      </c>
      <c r="D35" s="4" t="s">
        <v>24</v>
      </c>
      <c r="E35" s="4" t="s">
        <v>5498</v>
      </c>
      <c r="F35" s="4">
        <v>0</v>
      </c>
      <c r="G35" s="4">
        <v>43</v>
      </c>
      <c r="H35" s="4">
        <v>0</v>
      </c>
      <c r="I35" s="37">
        <v>0</v>
      </c>
      <c r="J35" s="4">
        <v>0</v>
      </c>
      <c r="K35" s="4">
        <v>0</v>
      </c>
      <c r="L35" s="40"/>
      <c r="M35" s="4">
        <v>0</v>
      </c>
      <c r="N35" s="4" t="s">
        <v>5499</v>
      </c>
    </row>
    <row r="36" spans="1:14" s="24" customFormat="1" ht="15" thickBot="1" x14ac:dyDescent="0.35">
      <c r="A36" s="55">
        <v>26</v>
      </c>
      <c r="B36" s="24" t="s">
        <v>4705</v>
      </c>
      <c r="C36" s="4" t="s">
        <v>54</v>
      </c>
      <c r="D36" s="4" t="s">
        <v>24</v>
      </c>
      <c r="E36" s="4" t="s">
        <v>5500</v>
      </c>
      <c r="F36" s="4">
        <v>0</v>
      </c>
      <c r="G36" s="4">
        <v>43</v>
      </c>
      <c r="H36" s="4">
        <v>0</v>
      </c>
      <c r="I36" s="37">
        <v>43</v>
      </c>
      <c r="J36" s="4">
        <v>43</v>
      </c>
      <c r="K36" s="4">
        <v>0</v>
      </c>
      <c r="L36" s="40"/>
      <c r="M36" s="4">
        <v>0</v>
      </c>
      <c r="N36" s="4" t="s">
        <v>5501</v>
      </c>
    </row>
    <row r="351001" spans="1:1" x14ac:dyDescent="0.3">
      <c r="A351001" t="s">
        <v>54</v>
      </c>
    </row>
    <row r="351002" spans="1:1" x14ac:dyDescent="0.3">
      <c r="A351002" t="s">
        <v>55</v>
      </c>
    </row>
  </sheetData>
  <mergeCells count="1">
    <mergeCell ref="B8:N8"/>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32:D36 D11:D17">
      <formula1>0</formula1>
      <formula2>200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32:G36 G11:G17">
      <formula1>-9223372036854770000</formula1>
      <formula2>9223372036854770000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D31">
      <formula1>0</formula1>
      <formula2>200</formula2>
    </dataValidation>
    <dataValidation type="textLength" allowBlank="1" showInputMessage="1" error="Escriba un texto  Maximo 390 Caracteres" promptTitle="Cualquier contenido Maximo 390 Caracteres" prompt=" REGISTRE ASPECTOS IMPORTANTES A CONSIDERAR." sqref="N18:N36">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8:G31">
      <formula1>-2147483647</formula1>
      <formula2>2147483647</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3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6">
      <formula1>$A$351000:$A$351002</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N11:N17">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6">
      <formula1>-9223372036854770000</formula1>
      <formula2>9223372036854770000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9"/>
  <sheetViews>
    <sheetView topLeftCell="A7" workbookViewId="0">
      <selection activeCell="D19" sqref="D19"/>
    </sheetView>
  </sheetViews>
  <sheetFormatPr baseColWidth="10" defaultColWidth="7.5546875" defaultRowHeight="12.75" customHeight="1" x14ac:dyDescent="0.3"/>
  <cols>
    <col min="1" max="1" width="7.5546875" style="50"/>
    <col min="2" max="2" width="40.88671875" style="50" customWidth="1"/>
    <col min="3" max="3" width="16.6640625" style="50" customWidth="1"/>
    <col min="4" max="4" width="34.33203125" style="50" customWidth="1"/>
    <col min="5" max="5" width="13.5546875" style="50" bestFit="1" customWidth="1"/>
    <col min="6" max="6" width="20.44140625" style="50" customWidth="1"/>
    <col min="7" max="16384" width="7.5546875" style="50"/>
  </cols>
  <sheetData>
    <row r="1" spans="1:6" ht="12.75" customHeight="1" x14ac:dyDescent="0.3">
      <c r="B1" s="49" t="s">
        <v>0</v>
      </c>
      <c r="C1" s="49">
        <v>51</v>
      </c>
      <c r="D1" s="49" t="s">
        <v>1</v>
      </c>
    </row>
    <row r="2" spans="1:6" ht="12.75" customHeight="1" x14ac:dyDescent="0.3">
      <c r="B2" s="49" t="s">
        <v>2</v>
      </c>
      <c r="C2" s="49">
        <v>567</v>
      </c>
      <c r="D2" s="49" t="s">
        <v>4561</v>
      </c>
    </row>
    <row r="3" spans="1:6" ht="12.75" customHeight="1" x14ac:dyDescent="0.3">
      <c r="B3" s="49" t="s">
        <v>4</v>
      </c>
      <c r="C3" s="49">
        <v>1</v>
      </c>
    </row>
    <row r="4" spans="1:6" ht="12.75" customHeight="1" x14ac:dyDescent="0.3">
      <c r="B4" s="49" t="s">
        <v>5</v>
      </c>
      <c r="C4" s="49">
        <v>457</v>
      </c>
    </row>
    <row r="5" spans="1:6" ht="12.75" customHeight="1" x14ac:dyDescent="0.3">
      <c r="B5" s="49" t="s">
        <v>6</v>
      </c>
      <c r="C5" s="56">
        <v>43465</v>
      </c>
    </row>
    <row r="6" spans="1:6" ht="12.75" customHeight="1" x14ac:dyDescent="0.3">
      <c r="B6" s="49" t="s">
        <v>7</v>
      </c>
      <c r="C6" s="49">
        <v>12</v>
      </c>
      <c r="D6" s="49" t="s">
        <v>8</v>
      </c>
    </row>
    <row r="8" spans="1:6" ht="12.75" customHeight="1" x14ac:dyDescent="0.3">
      <c r="A8" s="49" t="s">
        <v>9</v>
      </c>
      <c r="B8" s="141" t="s">
        <v>4562</v>
      </c>
      <c r="C8" s="142"/>
      <c r="D8" s="142"/>
      <c r="E8" s="142"/>
      <c r="F8" s="142"/>
    </row>
    <row r="9" spans="1:6" ht="12.75" customHeight="1" x14ac:dyDescent="0.3">
      <c r="C9" s="49">
        <v>4</v>
      </c>
      <c r="D9" s="49">
        <v>8</v>
      </c>
      <c r="E9" s="49">
        <v>12</v>
      </c>
      <c r="F9" s="49">
        <v>16</v>
      </c>
    </row>
    <row r="10" spans="1:6" ht="12.75" customHeight="1" thickBot="1" x14ac:dyDescent="0.35">
      <c r="C10" s="49" t="s">
        <v>4563</v>
      </c>
      <c r="D10" s="49" t="s">
        <v>4564</v>
      </c>
      <c r="E10" s="49" t="s">
        <v>4565</v>
      </c>
      <c r="F10" s="49" t="s">
        <v>4566</v>
      </c>
    </row>
    <row r="11" spans="1:6" ht="12.75" customHeight="1" thickBot="1" x14ac:dyDescent="0.35">
      <c r="A11" s="49">
        <v>10</v>
      </c>
      <c r="B11" s="50" t="s">
        <v>4567</v>
      </c>
      <c r="C11" s="38">
        <v>53</v>
      </c>
      <c r="D11" s="38">
        <v>0</v>
      </c>
      <c r="E11" s="38">
        <v>0</v>
      </c>
      <c r="F11" s="41" t="s">
        <v>5468</v>
      </c>
    </row>
    <row r="12" spans="1:6" ht="12.75" customHeight="1" thickBot="1" x14ac:dyDescent="0.35">
      <c r="A12" s="49">
        <v>20</v>
      </c>
      <c r="B12" s="50" t="s">
        <v>4568</v>
      </c>
      <c r="C12" s="38">
        <v>200</v>
      </c>
      <c r="D12" s="38">
        <v>0</v>
      </c>
      <c r="E12" s="38">
        <v>0</v>
      </c>
      <c r="F12" s="57" t="s">
        <v>5470</v>
      </c>
    </row>
    <row r="14" spans="1:6" ht="12.75" customHeight="1" x14ac:dyDescent="0.3">
      <c r="A14" s="49" t="s">
        <v>67</v>
      </c>
      <c r="B14" s="141" t="s">
        <v>4569</v>
      </c>
      <c r="C14" s="142"/>
      <c r="D14" s="142"/>
      <c r="E14" s="142"/>
      <c r="F14" s="142"/>
    </row>
    <row r="15" spans="1:6" ht="12.75" customHeight="1" x14ac:dyDescent="0.3">
      <c r="C15" s="49">
        <v>4</v>
      </c>
      <c r="D15" s="49">
        <v>8</v>
      </c>
      <c r="E15" s="49">
        <v>12</v>
      </c>
      <c r="F15" s="49">
        <v>16</v>
      </c>
    </row>
    <row r="16" spans="1:6" ht="12.75" customHeight="1" thickBot="1" x14ac:dyDescent="0.35">
      <c r="C16" s="49" t="s">
        <v>4563</v>
      </c>
      <c r="D16" s="49" t="s">
        <v>4564</v>
      </c>
      <c r="E16" s="49" t="s">
        <v>4565</v>
      </c>
      <c r="F16" s="49" t="s">
        <v>4566</v>
      </c>
    </row>
    <row r="17" spans="1:6" ht="12.75" customHeight="1" thickBot="1" x14ac:dyDescent="0.35">
      <c r="A17" s="49">
        <v>10</v>
      </c>
      <c r="B17" s="50" t="s">
        <v>4570</v>
      </c>
      <c r="C17" s="38">
        <v>13</v>
      </c>
      <c r="D17" s="38">
        <v>45416350</v>
      </c>
      <c r="E17" s="38" t="s">
        <v>5036</v>
      </c>
      <c r="F17" s="17" t="s">
        <v>5354</v>
      </c>
    </row>
    <row r="18" spans="1:6" ht="12.75" customHeight="1" thickBot="1" x14ac:dyDescent="0.35">
      <c r="A18" s="49">
        <v>20</v>
      </c>
      <c r="B18" s="50" t="s">
        <v>4571</v>
      </c>
      <c r="C18" s="38">
        <v>3</v>
      </c>
      <c r="D18" s="38">
        <v>0</v>
      </c>
      <c r="E18" s="38">
        <v>0</v>
      </c>
      <c r="F18" s="22" t="s">
        <v>5527</v>
      </c>
    </row>
    <row r="19" spans="1:6" ht="12.75" customHeight="1" thickBot="1" x14ac:dyDescent="0.35">
      <c r="A19" s="49">
        <v>30</v>
      </c>
      <c r="B19" s="50" t="s">
        <v>4572</v>
      </c>
      <c r="C19" s="38">
        <v>0</v>
      </c>
      <c r="D19" s="38">
        <v>0</v>
      </c>
      <c r="E19" s="38">
        <v>0</v>
      </c>
      <c r="F19" s="41" t="s">
        <v>5178</v>
      </c>
    </row>
    <row r="20" spans="1:6" ht="12.75" customHeight="1" thickBot="1" x14ac:dyDescent="0.35">
      <c r="A20" s="49">
        <v>40</v>
      </c>
      <c r="B20" s="50" t="s">
        <v>4573</v>
      </c>
      <c r="C20" s="38">
        <v>7</v>
      </c>
      <c r="D20" s="39">
        <v>39380000</v>
      </c>
      <c r="E20" s="38" t="s">
        <v>5121</v>
      </c>
      <c r="F20" s="17" t="s">
        <v>5355</v>
      </c>
    </row>
    <row r="21" spans="1:6" ht="12.75" customHeight="1" thickBot="1" x14ac:dyDescent="0.35">
      <c r="A21" s="49">
        <v>50</v>
      </c>
      <c r="B21" s="50" t="s">
        <v>4574</v>
      </c>
      <c r="C21" s="38">
        <v>0</v>
      </c>
      <c r="D21" s="38">
        <v>0</v>
      </c>
      <c r="E21" s="38">
        <v>0</v>
      </c>
      <c r="F21" s="51" t="s">
        <v>5178</v>
      </c>
    </row>
    <row r="23" spans="1:6" ht="12.75" customHeight="1" x14ac:dyDescent="0.3">
      <c r="A23" s="49" t="s">
        <v>69</v>
      </c>
      <c r="B23" s="141" t="s">
        <v>4575</v>
      </c>
      <c r="C23" s="142"/>
      <c r="D23" s="142"/>
      <c r="E23" s="142"/>
      <c r="F23" s="142"/>
    </row>
    <row r="24" spans="1:6" ht="12.75" customHeight="1" x14ac:dyDescent="0.3">
      <c r="C24" s="49">
        <v>4</v>
      </c>
      <c r="D24" s="49">
        <v>8</v>
      </c>
      <c r="E24" s="49">
        <v>12</v>
      </c>
      <c r="F24" s="49">
        <v>16</v>
      </c>
    </row>
    <row r="25" spans="1:6" ht="12.75" customHeight="1" thickBot="1" x14ac:dyDescent="0.35">
      <c r="C25" s="49" t="s">
        <v>4563</v>
      </c>
      <c r="D25" s="49" t="s">
        <v>4564</v>
      </c>
      <c r="E25" s="49" t="s">
        <v>4565</v>
      </c>
      <c r="F25" s="49" t="s">
        <v>4566</v>
      </c>
    </row>
    <row r="26" spans="1:6" ht="12.75" customHeight="1" thickBot="1" x14ac:dyDescent="0.35">
      <c r="A26" s="49">
        <v>10</v>
      </c>
      <c r="B26" s="50" t="s">
        <v>4576</v>
      </c>
      <c r="C26" s="38">
        <v>1</v>
      </c>
      <c r="D26" s="38">
        <v>0</v>
      </c>
      <c r="E26" s="38">
        <v>0</v>
      </c>
      <c r="F26" s="22" t="s">
        <v>5528</v>
      </c>
    </row>
    <row r="27" spans="1:6" ht="12.75" customHeight="1" thickBot="1" x14ac:dyDescent="0.35">
      <c r="A27" s="49">
        <v>20</v>
      </c>
      <c r="B27" s="50" t="s">
        <v>4577</v>
      </c>
      <c r="C27" s="38">
        <v>8</v>
      </c>
      <c r="D27" s="39">
        <v>216546370</v>
      </c>
      <c r="E27" s="38" t="s">
        <v>5356</v>
      </c>
      <c r="F27" s="38" t="s">
        <v>5357</v>
      </c>
    </row>
    <row r="28" spans="1:6" ht="12.75" customHeight="1" thickBot="1" x14ac:dyDescent="0.35">
      <c r="A28" s="49">
        <v>30</v>
      </c>
      <c r="B28" s="50" t="s">
        <v>4578</v>
      </c>
      <c r="C28" s="38">
        <v>1</v>
      </c>
      <c r="D28" s="38">
        <v>0</v>
      </c>
      <c r="E28" s="38">
        <v>0</v>
      </c>
      <c r="F28" s="38" t="s">
        <v>5358</v>
      </c>
    </row>
    <row r="29" spans="1:6" ht="12.75" customHeight="1" thickBot="1" x14ac:dyDescent="0.35">
      <c r="A29" s="49">
        <v>40</v>
      </c>
      <c r="B29" s="50" t="s">
        <v>4579</v>
      </c>
      <c r="C29" s="38">
        <v>5</v>
      </c>
      <c r="D29" s="38">
        <v>21331300</v>
      </c>
      <c r="E29" s="38" t="s">
        <v>4965</v>
      </c>
      <c r="F29" s="38" t="s">
        <v>5359</v>
      </c>
    </row>
    <row r="30" spans="1:6" ht="12.75" customHeight="1" thickBot="1" x14ac:dyDescent="0.35">
      <c r="A30" s="49">
        <v>50</v>
      </c>
      <c r="B30" s="50" t="s">
        <v>4580</v>
      </c>
      <c r="C30" s="38">
        <v>15</v>
      </c>
      <c r="D30" s="38">
        <v>0</v>
      </c>
      <c r="E30" s="38">
        <v>0</v>
      </c>
      <c r="F30" s="17" t="s">
        <v>5503</v>
      </c>
    </row>
    <row r="32" spans="1:6" ht="12.75" customHeight="1" x14ac:dyDescent="0.3">
      <c r="A32" s="49" t="s">
        <v>2760</v>
      </c>
      <c r="B32" s="141" t="s">
        <v>4581</v>
      </c>
      <c r="C32" s="142"/>
      <c r="D32" s="142"/>
      <c r="E32" s="142"/>
      <c r="F32" s="142"/>
    </row>
    <row r="33" spans="1:6" ht="12.75" customHeight="1" x14ac:dyDescent="0.3">
      <c r="C33" s="49">
        <v>4</v>
      </c>
      <c r="D33" s="49">
        <v>8</v>
      </c>
      <c r="E33" s="49">
        <v>12</v>
      </c>
      <c r="F33" s="49">
        <v>16</v>
      </c>
    </row>
    <row r="34" spans="1:6" ht="12.75" customHeight="1" thickBot="1" x14ac:dyDescent="0.35">
      <c r="C34" s="49" t="s">
        <v>4563</v>
      </c>
      <c r="D34" s="49" t="s">
        <v>4564</v>
      </c>
      <c r="E34" s="49" t="s">
        <v>4565</v>
      </c>
      <c r="F34" s="49" t="s">
        <v>4566</v>
      </c>
    </row>
    <row r="35" spans="1:6" ht="12.75" customHeight="1" thickBot="1" x14ac:dyDescent="0.35">
      <c r="A35" s="49">
        <v>10</v>
      </c>
      <c r="B35" s="50" t="s">
        <v>4582</v>
      </c>
      <c r="C35" s="38">
        <v>1</v>
      </c>
      <c r="D35" s="38">
        <v>0</v>
      </c>
      <c r="E35" s="38">
        <v>0</v>
      </c>
      <c r="F35" s="38" t="s">
        <v>5360</v>
      </c>
    </row>
    <row r="36" spans="1:6" ht="12.75" customHeight="1" thickBot="1" x14ac:dyDescent="0.35">
      <c r="A36" s="49">
        <v>20</v>
      </c>
      <c r="B36" s="50" t="s">
        <v>4583</v>
      </c>
      <c r="C36" s="38">
        <v>5</v>
      </c>
      <c r="D36" s="38">
        <f>31496282+25000000</f>
        <v>56496282</v>
      </c>
      <c r="E36" s="17" t="s">
        <v>4965</v>
      </c>
      <c r="F36" s="51" t="s">
        <v>5502</v>
      </c>
    </row>
    <row r="37" spans="1:6" ht="12.75" customHeight="1" thickBot="1" x14ac:dyDescent="0.35">
      <c r="A37" s="49">
        <v>30</v>
      </c>
      <c r="B37" s="50" t="s">
        <v>4584</v>
      </c>
      <c r="C37" s="38">
        <v>5</v>
      </c>
      <c r="D37" s="38">
        <v>0</v>
      </c>
      <c r="E37" s="38">
        <v>0</v>
      </c>
      <c r="F37" s="22" t="s">
        <v>5529</v>
      </c>
    </row>
    <row r="38" spans="1:6" ht="12.75" customHeight="1" thickBot="1" x14ac:dyDescent="0.35">
      <c r="A38" s="49">
        <v>40</v>
      </c>
      <c r="B38" s="50" t="s">
        <v>4585</v>
      </c>
      <c r="C38" s="38">
        <v>5</v>
      </c>
      <c r="D38" s="38">
        <v>0</v>
      </c>
      <c r="E38" s="38">
        <v>0</v>
      </c>
      <c r="F38" s="22" t="s">
        <v>5530</v>
      </c>
    </row>
    <row r="39" spans="1:6" ht="12.75" customHeight="1" thickBot="1" x14ac:dyDescent="0.35">
      <c r="A39" s="49">
        <v>50</v>
      </c>
      <c r="B39" s="50" t="s">
        <v>4586</v>
      </c>
      <c r="C39" s="38">
        <v>5</v>
      </c>
      <c r="D39" s="38">
        <v>0</v>
      </c>
      <c r="E39" s="38">
        <v>0</v>
      </c>
      <c r="F39" s="17" t="s">
        <v>5361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hyperlinks>
    <hyperlink ref="F12" r:id="rId1"/>
  </hyperlinks>
  <pageMargins left="0.7" right="0.7" top="0.75" bottom="0.75" header="0.3" footer="0.3"/>
  <pageSetup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4"/>
  <sheetViews>
    <sheetView topLeftCell="A4" workbookViewId="0">
      <selection activeCell="C13" sqref="C13"/>
    </sheetView>
  </sheetViews>
  <sheetFormatPr baseColWidth="10" defaultColWidth="8.109375" defaultRowHeight="14.4" x14ac:dyDescent="0.3"/>
  <cols>
    <col min="1" max="1" width="8.109375" style="48"/>
    <col min="2" max="2" width="18.5546875" style="48" customWidth="1"/>
    <col min="3" max="3" width="39.5546875" style="48" customWidth="1"/>
    <col min="4" max="4" width="28.109375" style="48" customWidth="1"/>
    <col min="5" max="16384" width="8.109375" style="48"/>
  </cols>
  <sheetData>
    <row r="1" spans="1:4" x14ac:dyDescent="0.3">
      <c r="B1" s="47" t="s">
        <v>0</v>
      </c>
      <c r="C1" s="47">
        <v>51</v>
      </c>
      <c r="D1" s="47" t="s">
        <v>1</v>
      </c>
    </row>
    <row r="2" spans="1:4" x14ac:dyDescent="0.3">
      <c r="B2" s="47" t="s">
        <v>2</v>
      </c>
      <c r="C2" s="47">
        <v>568</v>
      </c>
      <c r="D2" s="47" t="s">
        <v>4587</v>
      </c>
    </row>
    <row r="3" spans="1:4" x14ac:dyDescent="0.3">
      <c r="B3" s="47" t="s">
        <v>4</v>
      </c>
      <c r="C3" s="47">
        <v>1</v>
      </c>
    </row>
    <row r="4" spans="1:4" x14ac:dyDescent="0.3">
      <c r="B4" s="47" t="s">
        <v>5</v>
      </c>
      <c r="C4" s="47">
        <v>457</v>
      </c>
    </row>
    <row r="5" spans="1:4" x14ac:dyDescent="0.3">
      <c r="B5" s="47" t="s">
        <v>6</v>
      </c>
      <c r="C5" s="58">
        <v>43465</v>
      </c>
    </row>
    <row r="6" spans="1:4" x14ac:dyDescent="0.3">
      <c r="B6" s="47" t="s">
        <v>7</v>
      </c>
      <c r="C6" s="47">
        <v>12</v>
      </c>
      <c r="D6" s="47" t="s">
        <v>8</v>
      </c>
    </row>
    <row r="8" spans="1:4" x14ac:dyDescent="0.3">
      <c r="A8" s="47" t="s">
        <v>9</v>
      </c>
      <c r="B8" s="136" t="s">
        <v>4588</v>
      </c>
      <c r="C8" s="137"/>
      <c r="D8" s="137"/>
    </row>
    <row r="9" spans="1:4" x14ac:dyDescent="0.3">
      <c r="C9" s="47">
        <v>4</v>
      </c>
      <c r="D9" s="47">
        <v>8</v>
      </c>
    </row>
    <row r="10" spans="1:4" ht="15" thickBot="1" x14ac:dyDescent="0.35">
      <c r="C10" s="47" t="s">
        <v>4589</v>
      </c>
      <c r="D10" s="47" t="s">
        <v>23</v>
      </c>
    </row>
    <row r="11" spans="1:4" ht="15" thickBot="1" x14ac:dyDescent="0.35">
      <c r="A11" s="47">
        <v>10</v>
      </c>
      <c r="B11" s="48" t="s">
        <v>4590</v>
      </c>
      <c r="C11" s="17">
        <v>40</v>
      </c>
      <c r="D11" s="17" t="s">
        <v>5469</v>
      </c>
    </row>
    <row r="12" spans="1:4" ht="15" thickBot="1" x14ac:dyDescent="0.35">
      <c r="A12" s="47">
        <v>20</v>
      </c>
      <c r="B12" s="48" t="s">
        <v>4591</v>
      </c>
      <c r="C12" s="17">
        <f>2055+600</f>
        <v>2655</v>
      </c>
      <c r="D12" s="41" t="s">
        <v>5407</v>
      </c>
    </row>
    <row r="13" spans="1:4" ht="15" thickBot="1" x14ac:dyDescent="0.35">
      <c r="A13" s="47">
        <v>30</v>
      </c>
      <c r="B13" s="48" t="s">
        <v>4592</v>
      </c>
      <c r="C13" s="17">
        <v>0</v>
      </c>
      <c r="D13" s="17" t="s">
        <v>24</v>
      </c>
    </row>
    <row r="14" spans="1:4" ht="15" thickBot="1" x14ac:dyDescent="0.35">
      <c r="A14" s="47">
        <v>40</v>
      </c>
      <c r="B14" s="48" t="s">
        <v>4593</v>
      </c>
      <c r="C14" s="17">
        <v>0</v>
      </c>
      <c r="D14" s="17" t="s">
        <v>24</v>
      </c>
    </row>
    <row r="15" spans="1:4" ht="15" thickBot="1" x14ac:dyDescent="0.35">
      <c r="A15" s="47">
        <v>50</v>
      </c>
      <c r="B15" s="48" t="s">
        <v>4594</v>
      </c>
      <c r="C15" s="17">
        <v>1</v>
      </c>
      <c r="D15" s="22" t="s">
        <v>5531</v>
      </c>
    </row>
    <row r="16" spans="1:4" ht="15" thickBot="1" x14ac:dyDescent="0.35">
      <c r="A16" s="47">
        <v>60</v>
      </c>
      <c r="B16" s="48" t="s">
        <v>4595</v>
      </c>
      <c r="C16" s="17">
        <v>0</v>
      </c>
      <c r="D16" s="17" t="s">
        <v>24</v>
      </c>
    </row>
    <row r="17" spans="1:4" ht="15" thickBot="1" x14ac:dyDescent="0.35">
      <c r="A17" s="47">
        <v>70</v>
      </c>
      <c r="B17" s="48" t="s">
        <v>4596</v>
      </c>
      <c r="C17" s="17">
        <v>1</v>
      </c>
      <c r="D17" s="17" t="s">
        <v>5362</v>
      </c>
    </row>
    <row r="18" spans="1:4" ht="15" thickBot="1" x14ac:dyDescent="0.35">
      <c r="A18" s="47">
        <v>80</v>
      </c>
      <c r="B18" s="48" t="s">
        <v>4597</v>
      </c>
      <c r="C18" s="17">
        <v>0</v>
      </c>
      <c r="D18" s="17" t="s">
        <v>24</v>
      </c>
    </row>
    <row r="19" spans="1:4" ht="15" thickBot="1" x14ac:dyDescent="0.35">
      <c r="A19" s="47">
        <v>90</v>
      </c>
      <c r="B19" s="48" t="s">
        <v>4598</v>
      </c>
      <c r="C19" s="17">
        <v>0</v>
      </c>
      <c r="D19" s="17" t="s">
        <v>24</v>
      </c>
    </row>
    <row r="20" spans="1:4" ht="15" thickBot="1" x14ac:dyDescent="0.35">
      <c r="A20" s="47">
        <v>100</v>
      </c>
      <c r="B20" s="48" t="s">
        <v>4599</v>
      </c>
      <c r="C20" s="17">
        <v>0</v>
      </c>
      <c r="D20" s="17" t="s">
        <v>24</v>
      </c>
    </row>
    <row r="21" spans="1:4" ht="15" thickBot="1" x14ac:dyDescent="0.35">
      <c r="A21" s="47">
        <v>110</v>
      </c>
      <c r="B21" s="48" t="s">
        <v>4600</v>
      </c>
      <c r="C21" s="17">
        <v>9</v>
      </c>
      <c r="D21" s="17" t="s">
        <v>5363</v>
      </c>
    </row>
    <row r="22" spans="1:4" ht="15" thickBot="1" x14ac:dyDescent="0.35">
      <c r="A22" s="47">
        <v>120</v>
      </c>
      <c r="B22" s="48" t="s">
        <v>4601</v>
      </c>
      <c r="C22" s="17">
        <v>3512</v>
      </c>
      <c r="D22" s="17" t="s">
        <v>5364</v>
      </c>
    </row>
    <row r="23" spans="1:4" ht="15" thickBot="1" x14ac:dyDescent="0.35">
      <c r="A23" s="47">
        <v>130</v>
      </c>
      <c r="B23" s="48" t="s">
        <v>4602</v>
      </c>
      <c r="C23" s="17">
        <v>15</v>
      </c>
      <c r="D23" s="17" t="s">
        <v>5365</v>
      </c>
    </row>
    <row r="24" spans="1:4" ht="15" thickBot="1" x14ac:dyDescent="0.35">
      <c r="A24" s="47">
        <v>140</v>
      </c>
      <c r="B24" s="48" t="s">
        <v>4603</v>
      </c>
      <c r="C24" s="17">
        <v>22</v>
      </c>
      <c r="D24" s="17" t="s">
        <v>5408</v>
      </c>
    </row>
  </sheetData>
  <mergeCells count="1">
    <mergeCell ref="B8:D8"/>
  </mergeCells>
  <dataValidations count="19">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1004"/>
  <sheetViews>
    <sheetView tabSelected="1" topLeftCell="A4" workbookViewId="0">
      <selection activeCell="F11" sqref="F11"/>
    </sheetView>
  </sheetViews>
  <sheetFormatPr baseColWidth="10" defaultColWidth="8.88671875" defaultRowHeight="14.4" x14ac:dyDescent="0.3"/>
  <cols>
    <col min="1" max="1" width="8.88671875" style="48"/>
    <col min="2" max="2" width="16" style="48" customWidth="1"/>
    <col min="3" max="3" width="15" style="48" customWidth="1"/>
    <col min="4" max="4" width="10" style="48" customWidth="1"/>
    <col min="5" max="5" width="17" style="48" customWidth="1"/>
    <col min="6" max="6" width="28.21875" style="48" customWidth="1"/>
    <col min="7" max="16384" width="8.88671875" style="48"/>
  </cols>
  <sheetData>
    <row r="1" spans="1:6" x14ac:dyDescent="0.3">
      <c r="B1" s="47" t="s">
        <v>0</v>
      </c>
      <c r="C1" s="47">
        <v>51</v>
      </c>
      <c r="D1" s="47" t="s">
        <v>1</v>
      </c>
    </row>
    <row r="2" spans="1:6" x14ac:dyDescent="0.3">
      <c r="B2" s="47" t="s">
        <v>2</v>
      </c>
      <c r="C2" s="47">
        <v>569</v>
      </c>
      <c r="D2" s="47" t="s">
        <v>4604</v>
      </c>
    </row>
    <row r="3" spans="1:6" x14ac:dyDescent="0.3">
      <c r="B3" s="47" t="s">
        <v>4</v>
      </c>
      <c r="C3" s="47">
        <v>1</v>
      </c>
    </row>
    <row r="4" spans="1:6" x14ac:dyDescent="0.3">
      <c r="B4" s="47" t="s">
        <v>5</v>
      </c>
      <c r="C4" s="47">
        <v>457</v>
      </c>
    </row>
    <row r="5" spans="1:6" x14ac:dyDescent="0.3">
      <c r="B5" s="47" t="s">
        <v>6</v>
      </c>
      <c r="C5" s="58">
        <v>43465</v>
      </c>
    </row>
    <row r="6" spans="1:6" x14ac:dyDescent="0.3">
      <c r="B6" s="47" t="s">
        <v>7</v>
      </c>
      <c r="C6" s="47">
        <v>12</v>
      </c>
      <c r="D6" s="47" t="s">
        <v>8</v>
      </c>
    </row>
    <row r="8" spans="1:6" x14ac:dyDescent="0.3">
      <c r="A8" s="47" t="s">
        <v>9</v>
      </c>
      <c r="B8" s="136" t="s">
        <v>4605</v>
      </c>
      <c r="C8" s="137"/>
      <c r="D8" s="137"/>
      <c r="E8" s="137"/>
      <c r="F8" s="137"/>
    </row>
    <row r="9" spans="1:6" x14ac:dyDescent="0.3">
      <c r="C9" s="47">
        <v>4</v>
      </c>
      <c r="D9" s="47">
        <v>8</v>
      </c>
      <c r="E9" s="47">
        <v>12</v>
      </c>
      <c r="F9" s="47">
        <v>16</v>
      </c>
    </row>
    <row r="10" spans="1:6" ht="15" thickBot="1" x14ac:dyDescent="0.35">
      <c r="C10" s="47" t="s">
        <v>4606</v>
      </c>
      <c r="D10" s="47" t="s">
        <v>4607</v>
      </c>
      <c r="E10" s="47" t="s">
        <v>11</v>
      </c>
      <c r="F10" s="47" t="s">
        <v>23</v>
      </c>
    </row>
    <row r="11" spans="1:6" ht="15" thickBot="1" x14ac:dyDescent="0.35">
      <c r="A11" s="47">
        <v>1</v>
      </c>
      <c r="B11" s="48" t="s">
        <v>65</v>
      </c>
      <c r="C11" s="17" t="s">
        <v>54</v>
      </c>
      <c r="D11" s="17" t="s">
        <v>4609</v>
      </c>
      <c r="E11" s="17" t="s">
        <v>5471</v>
      </c>
      <c r="F11" s="41" t="s">
        <v>5911</v>
      </c>
    </row>
    <row r="13" spans="1:6" x14ac:dyDescent="0.3">
      <c r="A13" s="47" t="s">
        <v>67</v>
      </c>
      <c r="B13" s="136" t="s">
        <v>4608</v>
      </c>
      <c r="C13" s="137"/>
      <c r="D13" s="137"/>
      <c r="E13" s="137"/>
      <c r="F13" s="137"/>
    </row>
    <row r="14" spans="1:6" x14ac:dyDescent="0.3">
      <c r="C14" s="47">
        <v>4</v>
      </c>
      <c r="D14" s="47">
        <v>8</v>
      </c>
      <c r="E14" s="47">
        <v>12</v>
      </c>
      <c r="F14" s="47">
        <v>16</v>
      </c>
    </row>
    <row r="15" spans="1:6" ht="15" thickBot="1" x14ac:dyDescent="0.35">
      <c r="C15" s="47" t="s">
        <v>4606</v>
      </c>
      <c r="D15" s="47" t="s">
        <v>4607</v>
      </c>
      <c r="E15" s="47" t="s">
        <v>11</v>
      </c>
      <c r="F15" s="47" t="s">
        <v>23</v>
      </c>
    </row>
    <row r="16" spans="1:6" ht="15" thickBot="1" x14ac:dyDescent="0.35">
      <c r="A16" s="47">
        <v>1</v>
      </c>
      <c r="B16" s="48" t="s">
        <v>65</v>
      </c>
      <c r="C16" s="17" t="s">
        <v>55</v>
      </c>
      <c r="D16" s="17" t="s">
        <v>4609</v>
      </c>
      <c r="E16" s="41" t="s">
        <v>5178</v>
      </c>
      <c r="F16" s="41" t="s">
        <v>5178</v>
      </c>
    </row>
    <row r="351003" spans="1:2" x14ac:dyDescent="0.3">
      <c r="A351003" s="48" t="s">
        <v>54</v>
      </c>
      <c r="B351003" s="48" t="s">
        <v>4609</v>
      </c>
    </row>
    <row r="351004" spans="1:2" x14ac:dyDescent="0.3">
      <c r="A351004" s="48" t="s">
        <v>55</v>
      </c>
      <c r="B351004" s="48" t="s">
        <v>4610</v>
      </c>
    </row>
  </sheetData>
  <mergeCells count="2">
    <mergeCell ref="B8:F8"/>
    <mergeCell ref="B13:F13"/>
  </mergeCells>
  <dataValidations count="8">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A20" sqref="A20"/>
    </sheetView>
  </sheetViews>
  <sheetFormatPr baseColWidth="10" defaultColWidth="8.88671875" defaultRowHeight="14.4" x14ac:dyDescent="0.3"/>
  <cols>
    <col min="2" max="2" width="31" customWidth="1"/>
    <col min="3" max="3" width="32" customWidth="1"/>
    <col min="4" max="4" width="44.109375"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56</v>
      </c>
    </row>
    <row r="3" spans="1:13" x14ac:dyDescent="0.3">
      <c r="B3" s="1" t="s">
        <v>4</v>
      </c>
      <c r="C3" s="1">
        <v>1</v>
      </c>
    </row>
    <row r="4" spans="1:13" x14ac:dyDescent="0.3">
      <c r="B4" s="1" t="s">
        <v>5</v>
      </c>
      <c r="C4" s="1">
        <v>457</v>
      </c>
    </row>
    <row r="5" spans="1:13" x14ac:dyDescent="0.3">
      <c r="B5" s="1" t="s">
        <v>6</v>
      </c>
      <c r="C5" s="5">
        <v>43465</v>
      </c>
    </row>
    <row r="6" spans="1:13" x14ac:dyDescent="0.3">
      <c r="B6" s="1" t="s">
        <v>7</v>
      </c>
      <c r="C6" s="1">
        <v>12</v>
      </c>
      <c r="D6" s="1" t="s">
        <v>8</v>
      </c>
    </row>
    <row r="8" spans="1:13" x14ac:dyDescent="0.3">
      <c r="A8" s="1" t="s">
        <v>9</v>
      </c>
      <c r="B8" s="134" t="s">
        <v>57</v>
      </c>
      <c r="C8" s="135"/>
      <c r="D8" s="135"/>
      <c r="E8" s="135"/>
      <c r="F8" s="135"/>
      <c r="G8" s="135"/>
      <c r="H8" s="135"/>
      <c r="I8" s="135"/>
      <c r="J8" s="135"/>
      <c r="K8" s="135"/>
      <c r="L8" s="135"/>
      <c r="M8" s="135"/>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4611</v>
      </c>
      <c r="E11" s="4">
        <v>0</v>
      </c>
      <c r="F11" s="4">
        <v>0</v>
      </c>
      <c r="G11" s="4"/>
      <c r="H11" s="6"/>
      <c r="I11" s="4">
        <v>0</v>
      </c>
      <c r="J11" s="4">
        <v>0</v>
      </c>
      <c r="K11" s="6"/>
      <c r="L11" s="6"/>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134" t="s">
        <v>68</v>
      </c>
      <c r="C15" s="135"/>
      <c r="D15" s="135"/>
      <c r="E15" s="135"/>
      <c r="F15" s="135"/>
      <c r="G15" s="135"/>
      <c r="H15" s="135"/>
      <c r="I15" s="135"/>
      <c r="J15" s="135"/>
      <c r="K15" s="135"/>
      <c r="L15" s="135"/>
      <c r="M15" s="135"/>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t="s">
        <v>4611</v>
      </c>
      <c r="E18" s="4">
        <v>0</v>
      </c>
      <c r="F18" s="4">
        <v>0</v>
      </c>
      <c r="G18" s="4"/>
      <c r="H18" s="6"/>
      <c r="I18" s="4">
        <v>0</v>
      </c>
      <c r="J18" s="4">
        <v>0</v>
      </c>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134" t="s">
        <v>70</v>
      </c>
      <c r="C22" s="135"/>
      <c r="D22" s="135"/>
      <c r="E22" s="135"/>
      <c r="F22" s="135"/>
      <c r="G22" s="135"/>
      <c r="H22" s="135"/>
      <c r="I22" s="135"/>
      <c r="J22" s="135"/>
      <c r="K22" s="135"/>
      <c r="L22" s="135"/>
      <c r="M22" s="135"/>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1177"/>
  <sheetViews>
    <sheetView topLeftCell="A172" workbookViewId="0">
      <selection activeCell="B191" sqref="B191"/>
    </sheetView>
  </sheetViews>
  <sheetFormatPr baseColWidth="10" defaultColWidth="8.88671875" defaultRowHeight="14.4" x14ac:dyDescent="0.3"/>
  <cols>
    <col min="1" max="1" width="8.88671875" style="10"/>
    <col min="2" max="2" width="17" style="10" customWidth="1"/>
    <col min="3" max="3" width="32" style="10" customWidth="1"/>
    <col min="4" max="4" width="17.6640625" style="10" customWidth="1"/>
    <col min="5" max="5" width="39" style="10" customWidth="1"/>
    <col min="6" max="6" width="57.109375" style="10" customWidth="1"/>
    <col min="7" max="7" width="40" style="10" customWidth="1"/>
    <col min="8" max="8" width="17.33203125" style="10" customWidth="1"/>
    <col min="9" max="9" width="19.109375" style="10" customWidth="1"/>
    <col min="10" max="10" width="20" style="10" customWidth="1"/>
    <col min="11" max="11" width="20.88671875" style="10" customWidth="1"/>
    <col min="12" max="12" width="79" style="10" customWidth="1"/>
    <col min="13" max="13" width="21" style="10" customWidth="1"/>
    <col min="14" max="14" width="21.44140625" style="10" customWidth="1"/>
    <col min="15" max="15" width="19.5546875" style="10" customWidth="1"/>
    <col min="16" max="16" width="21.5546875" style="10" customWidth="1"/>
    <col min="17" max="17" width="61" style="10" customWidth="1"/>
    <col min="18" max="18" width="30.77734375" style="10" customWidth="1"/>
    <col min="19" max="19" width="15.88671875" style="10" customWidth="1"/>
    <col min="20" max="20" width="82" style="10" customWidth="1"/>
    <col min="21" max="21" width="16.88671875" style="10" customWidth="1"/>
    <col min="22" max="256" width="8" style="10" customWidth="1"/>
    <col min="257" max="16384" width="8.88671875" style="10"/>
  </cols>
  <sheetData>
    <row r="1" spans="1:20" x14ac:dyDescent="0.3">
      <c r="B1" s="11" t="s">
        <v>0</v>
      </c>
      <c r="C1" s="11">
        <v>51</v>
      </c>
      <c r="D1" s="11" t="s">
        <v>1</v>
      </c>
    </row>
    <row r="2" spans="1:20" x14ac:dyDescent="0.3">
      <c r="B2" s="11" t="s">
        <v>2</v>
      </c>
      <c r="C2" s="11">
        <v>2</v>
      </c>
      <c r="D2" s="11" t="s">
        <v>72</v>
      </c>
    </row>
    <row r="3" spans="1:20" x14ac:dyDescent="0.3">
      <c r="B3" s="11" t="s">
        <v>4</v>
      </c>
      <c r="C3" s="11">
        <v>1</v>
      </c>
    </row>
    <row r="4" spans="1:20" x14ac:dyDescent="0.3">
      <c r="B4" s="11" t="s">
        <v>5</v>
      </c>
      <c r="C4" s="11">
        <v>457</v>
      </c>
    </row>
    <row r="5" spans="1:20" x14ac:dyDescent="0.3">
      <c r="B5" s="11" t="s">
        <v>6</v>
      </c>
      <c r="C5" s="12">
        <v>43465</v>
      </c>
    </row>
    <row r="6" spans="1:20" x14ac:dyDescent="0.3">
      <c r="B6" s="11" t="s">
        <v>7</v>
      </c>
      <c r="C6" s="11">
        <v>12</v>
      </c>
      <c r="D6" s="11" t="s">
        <v>8</v>
      </c>
    </row>
    <row r="8" spans="1:20" x14ac:dyDescent="0.3">
      <c r="A8" s="11" t="s">
        <v>67</v>
      </c>
      <c r="B8" s="136" t="s">
        <v>73</v>
      </c>
      <c r="C8" s="137"/>
      <c r="D8" s="137"/>
      <c r="E8" s="137"/>
      <c r="F8" s="137"/>
      <c r="G8" s="137"/>
      <c r="H8" s="137"/>
      <c r="I8" s="137"/>
      <c r="J8" s="137"/>
      <c r="K8" s="137"/>
      <c r="L8" s="137"/>
      <c r="M8" s="137"/>
      <c r="N8" s="137"/>
      <c r="O8" s="137"/>
      <c r="P8" s="137"/>
      <c r="Q8" s="137"/>
      <c r="R8" s="137"/>
      <c r="S8" s="137"/>
      <c r="T8" s="137"/>
    </row>
    <row r="9" spans="1:20" x14ac:dyDescent="0.3">
      <c r="C9" s="11">
        <v>2</v>
      </c>
      <c r="D9" s="11">
        <v>3</v>
      </c>
      <c r="E9" s="11">
        <v>4</v>
      </c>
      <c r="F9" s="11">
        <v>8</v>
      </c>
      <c r="G9" s="11">
        <v>12</v>
      </c>
      <c r="H9" s="11">
        <v>16</v>
      </c>
      <c r="I9" s="11">
        <v>20</v>
      </c>
      <c r="J9" s="11">
        <v>24</v>
      </c>
      <c r="K9" s="11">
        <v>28</v>
      </c>
      <c r="L9" s="11">
        <v>32</v>
      </c>
      <c r="M9" s="11">
        <v>36</v>
      </c>
      <c r="N9" s="11">
        <v>40</v>
      </c>
      <c r="O9" s="11">
        <v>44</v>
      </c>
      <c r="P9" s="11">
        <v>48</v>
      </c>
      <c r="Q9" s="11">
        <v>52</v>
      </c>
      <c r="R9" s="11">
        <v>55</v>
      </c>
      <c r="S9" s="11">
        <v>56</v>
      </c>
      <c r="T9" s="11">
        <v>60</v>
      </c>
    </row>
    <row r="10" spans="1:20" s="15" customFormat="1" ht="15" thickBot="1" x14ac:dyDescent="0.35">
      <c r="C10" s="11" t="s">
        <v>74</v>
      </c>
      <c r="D10" s="11" t="s">
        <v>75</v>
      </c>
      <c r="E10" s="11" t="s">
        <v>76</v>
      </c>
      <c r="F10" s="11" t="s">
        <v>77</v>
      </c>
      <c r="G10" s="11" t="s">
        <v>78</v>
      </c>
      <c r="H10" s="11" t="s">
        <v>79</v>
      </c>
      <c r="I10" s="16" t="s">
        <v>80</v>
      </c>
      <c r="J10" s="11" t="s">
        <v>81</v>
      </c>
      <c r="K10" s="11" t="s">
        <v>82</v>
      </c>
      <c r="L10" s="11" t="s">
        <v>83</v>
      </c>
      <c r="M10" s="11" t="s">
        <v>84</v>
      </c>
      <c r="N10" s="11" t="s">
        <v>85</v>
      </c>
      <c r="O10" s="11" t="s">
        <v>86</v>
      </c>
      <c r="P10" s="11" t="s">
        <v>87</v>
      </c>
      <c r="Q10" s="11" t="s">
        <v>88</v>
      </c>
      <c r="R10" s="11" t="s">
        <v>89</v>
      </c>
      <c r="S10" s="11" t="s">
        <v>90</v>
      </c>
      <c r="T10" s="11" t="s">
        <v>23</v>
      </c>
    </row>
    <row r="11" spans="1:20" ht="15" thickBot="1" x14ac:dyDescent="0.35">
      <c r="A11" s="11">
        <v>1</v>
      </c>
      <c r="B11" s="10" t="s">
        <v>65</v>
      </c>
      <c r="C11" s="17" t="s">
        <v>54</v>
      </c>
      <c r="D11" s="17" t="s">
        <v>24</v>
      </c>
      <c r="E11" s="4" t="s">
        <v>5175</v>
      </c>
      <c r="F11" s="17" t="s">
        <v>4612</v>
      </c>
      <c r="G11" s="17" t="s">
        <v>98</v>
      </c>
      <c r="H11" s="17" t="s">
        <v>4613</v>
      </c>
      <c r="I11" s="17">
        <v>1</v>
      </c>
      <c r="J11" s="17" t="s">
        <v>4614</v>
      </c>
      <c r="K11" s="17">
        <v>30000000</v>
      </c>
      <c r="L11" s="19"/>
      <c r="M11" s="20">
        <v>43109</v>
      </c>
      <c r="N11" s="17">
        <v>1</v>
      </c>
      <c r="O11" s="17" t="s">
        <v>4614</v>
      </c>
      <c r="P11" s="21">
        <v>17640737</v>
      </c>
      <c r="Q11" s="19"/>
      <c r="R11" s="17">
        <v>618</v>
      </c>
      <c r="S11" s="20">
        <v>43109</v>
      </c>
      <c r="T11" s="17" t="s">
        <v>4615</v>
      </c>
    </row>
    <row r="12" spans="1:20" ht="15" thickBot="1" x14ac:dyDescent="0.35">
      <c r="A12" s="11">
        <v>2</v>
      </c>
      <c r="B12" s="10" t="s">
        <v>4616</v>
      </c>
      <c r="C12" s="17" t="s">
        <v>54</v>
      </c>
      <c r="D12" s="17" t="s">
        <v>24</v>
      </c>
      <c r="E12" s="4" t="s">
        <v>5175</v>
      </c>
      <c r="F12" s="21" t="s">
        <v>4617</v>
      </c>
      <c r="G12" s="17" t="s">
        <v>93</v>
      </c>
      <c r="H12" s="17" t="s">
        <v>4618</v>
      </c>
      <c r="I12" s="17">
        <v>1</v>
      </c>
      <c r="J12" s="17" t="s">
        <v>4619</v>
      </c>
      <c r="K12" s="17">
        <v>48000000</v>
      </c>
      <c r="L12" s="19"/>
      <c r="M12" s="20">
        <v>43109</v>
      </c>
      <c r="N12" s="17">
        <v>1</v>
      </c>
      <c r="O12" s="17" t="s">
        <v>4619</v>
      </c>
      <c r="P12" s="21">
        <v>48000000</v>
      </c>
      <c r="Q12" s="19"/>
      <c r="R12" s="17">
        <v>818</v>
      </c>
      <c r="S12" s="20">
        <v>43109</v>
      </c>
      <c r="T12" s="17" t="s">
        <v>4620</v>
      </c>
    </row>
    <row r="13" spans="1:20" ht="15" thickBot="1" x14ac:dyDescent="0.35">
      <c r="A13" s="11">
        <v>3</v>
      </c>
      <c r="B13" s="10" t="s">
        <v>4621</v>
      </c>
      <c r="C13" s="17" t="s">
        <v>54</v>
      </c>
      <c r="D13" s="17" t="s">
        <v>24</v>
      </c>
      <c r="E13" s="4" t="s">
        <v>5175</v>
      </c>
      <c r="F13" s="21" t="s">
        <v>4622</v>
      </c>
      <c r="G13" s="17" t="s">
        <v>93</v>
      </c>
      <c r="H13" s="17" t="s">
        <v>4618</v>
      </c>
      <c r="I13" s="17">
        <v>1</v>
      </c>
      <c r="J13" s="17" t="s">
        <v>4619</v>
      </c>
      <c r="K13" s="17">
        <v>44000000</v>
      </c>
      <c r="L13" s="19"/>
      <c r="M13" s="20">
        <v>43109</v>
      </c>
      <c r="N13" s="17">
        <v>1</v>
      </c>
      <c r="O13" s="17" t="s">
        <v>4619</v>
      </c>
      <c r="P13" s="21">
        <v>4000000</v>
      </c>
      <c r="Q13" s="19"/>
      <c r="R13" s="17">
        <v>718</v>
      </c>
      <c r="S13" s="20">
        <v>43109</v>
      </c>
      <c r="T13" s="17" t="s">
        <v>4623</v>
      </c>
    </row>
    <row r="14" spans="1:20" ht="15" thickBot="1" x14ac:dyDescent="0.35">
      <c r="A14" s="11">
        <v>4</v>
      </c>
      <c r="B14" s="10" t="s">
        <v>4624</v>
      </c>
      <c r="C14" s="17" t="s">
        <v>54</v>
      </c>
      <c r="D14" s="17" t="s">
        <v>24</v>
      </c>
      <c r="E14" s="4" t="s">
        <v>5175</v>
      </c>
      <c r="F14" s="21" t="s">
        <v>4625</v>
      </c>
      <c r="G14" s="17" t="s">
        <v>93</v>
      </c>
      <c r="H14" s="17" t="s">
        <v>4626</v>
      </c>
      <c r="I14" s="17">
        <v>1</v>
      </c>
      <c r="J14" s="17" t="s">
        <v>4627</v>
      </c>
      <c r="K14" s="17">
        <v>10000000</v>
      </c>
      <c r="L14" s="19"/>
      <c r="M14" s="20">
        <v>43112</v>
      </c>
      <c r="N14" s="17">
        <v>1</v>
      </c>
      <c r="O14" s="17" t="s">
        <v>4627</v>
      </c>
      <c r="P14" s="21">
        <v>2895300</v>
      </c>
      <c r="Q14" s="19"/>
      <c r="R14" s="17">
        <v>518</v>
      </c>
      <c r="S14" s="20">
        <v>43112</v>
      </c>
      <c r="T14" s="17" t="s">
        <v>4628</v>
      </c>
    </row>
    <row r="15" spans="1:20" ht="15" thickBot="1" x14ac:dyDescent="0.35">
      <c r="A15" s="11">
        <v>5</v>
      </c>
      <c r="B15" s="10" t="s">
        <v>4629</v>
      </c>
      <c r="C15" s="17" t="s">
        <v>54</v>
      </c>
      <c r="D15" s="17" t="s">
        <v>24</v>
      </c>
      <c r="E15" s="4" t="s">
        <v>5175</v>
      </c>
      <c r="F15" s="21" t="s">
        <v>4630</v>
      </c>
      <c r="G15" s="17" t="s">
        <v>93</v>
      </c>
      <c r="H15" s="17" t="s">
        <v>4631</v>
      </c>
      <c r="I15" s="17">
        <v>1</v>
      </c>
      <c r="J15" s="17" t="s">
        <v>4632</v>
      </c>
      <c r="K15" s="17">
        <v>2999721835</v>
      </c>
      <c r="L15" s="19"/>
      <c r="M15" s="20">
        <v>43119</v>
      </c>
      <c r="N15" s="17">
        <v>1</v>
      </c>
      <c r="O15" s="17" t="s">
        <v>4632</v>
      </c>
      <c r="P15" s="21">
        <v>2000721835</v>
      </c>
      <c r="Q15" s="19"/>
      <c r="R15" s="17">
        <v>2618</v>
      </c>
      <c r="S15" s="20">
        <v>43119</v>
      </c>
      <c r="T15" s="17" t="s">
        <v>4633</v>
      </c>
    </row>
    <row r="16" spans="1:20" ht="15" thickBot="1" x14ac:dyDescent="0.35">
      <c r="A16" s="11">
        <v>6</v>
      </c>
      <c r="B16" s="10" t="s">
        <v>4634</v>
      </c>
      <c r="C16" s="17" t="s">
        <v>54</v>
      </c>
      <c r="D16" s="17" t="s">
        <v>24</v>
      </c>
      <c r="E16" s="4" t="s">
        <v>5175</v>
      </c>
      <c r="F16" s="21" t="s">
        <v>4635</v>
      </c>
      <c r="G16" s="17" t="s">
        <v>93</v>
      </c>
      <c r="H16" s="17" t="s">
        <v>4618</v>
      </c>
      <c r="I16" s="17">
        <v>1</v>
      </c>
      <c r="J16" s="17" t="s">
        <v>4619</v>
      </c>
      <c r="K16" s="17">
        <v>35000000</v>
      </c>
      <c r="L16" s="19"/>
      <c r="M16" s="20">
        <v>43119</v>
      </c>
      <c r="N16" s="17">
        <v>1</v>
      </c>
      <c r="O16" s="17" t="s">
        <v>4619</v>
      </c>
      <c r="P16" s="21">
        <v>35000000</v>
      </c>
      <c r="Q16" s="19"/>
      <c r="R16" s="17">
        <v>1818</v>
      </c>
      <c r="S16" s="20">
        <v>43119</v>
      </c>
      <c r="T16" s="17" t="s">
        <v>4636</v>
      </c>
    </row>
    <row r="17" spans="1:20" ht="15" thickBot="1" x14ac:dyDescent="0.35">
      <c r="A17" s="11">
        <v>7</v>
      </c>
      <c r="B17" s="10" t="s">
        <v>4637</v>
      </c>
      <c r="C17" s="17" t="s">
        <v>54</v>
      </c>
      <c r="D17" s="17" t="s">
        <v>24</v>
      </c>
      <c r="E17" s="4" t="s">
        <v>5175</v>
      </c>
      <c r="F17" s="21" t="s">
        <v>4638</v>
      </c>
      <c r="G17" s="17" t="s">
        <v>93</v>
      </c>
      <c r="H17" s="17" t="s">
        <v>4618</v>
      </c>
      <c r="I17" s="17">
        <v>1</v>
      </c>
      <c r="J17" s="17" t="s">
        <v>4619</v>
      </c>
      <c r="K17" s="17">
        <v>35000000</v>
      </c>
      <c r="L17" s="19"/>
      <c r="M17" s="20">
        <v>43119</v>
      </c>
      <c r="N17" s="17">
        <v>1</v>
      </c>
      <c r="O17" s="17" t="s">
        <v>4619</v>
      </c>
      <c r="P17" s="21">
        <v>35000000</v>
      </c>
      <c r="Q17" s="19"/>
      <c r="R17" s="17">
        <v>1918</v>
      </c>
      <c r="S17" s="20">
        <v>43119</v>
      </c>
      <c r="T17" s="17" t="s">
        <v>4639</v>
      </c>
    </row>
    <row r="18" spans="1:20" ht="15" thickBot="1" x14ac:dyDescent="0.35">
      <c r="A18" s="11">
        <v>8</v>
      </c>
      <c r="B18" s="10" t="s">
        <v>4640</v>
      </c>
      <c r="C18" s="17" t="s">
        <v>54</v>
      </c>
      <c r="D18" s="17" t="s">
        <v>24</v>
      </c>
      <c r="E18" s="4" t="s">
        <v>5175</v>
      </c>
      <c r="F18" s="21" t="s">
        <v>4641</v>
      </c>
      <c r="G18" s="17" t="s">
        <v>93</v>
      </c>
      <c r="H18" s="17" t="s">
        <v>4618</v>
      </c>
      <c r="I18" s="17">
        <v>1</v>
      </c>
      <c r="J18" s="17" t="s">
        <v>4619</v>
      </c>
      <c r="K18" s="17">
        <v>45000000</v>
      </c>
      <c r="L18" s="19"/>
      <c r="M18" s="20">
        <v>43122</v>
      </c>
      <c r="N18" s="17">
        <v>1</v>
      </c>
      <c r="O18" s="17" t="s">
        <v>4619</v>
      </c>
      <c r="P18" s="21">
        <v>45000000</v>
      </c>
      <c r="Q18" s="19"/>
      <c r="R18" s="17">
        <v>3218</v>
      </c>
      <c r="S18" s="20">
        <v>43122</v>
      </c>
      <c r="T18" s="17" t="s">
        <v>4642</v>
      </c>
    </row>
    <row r="19" spans="1:20" ht="15" thickBot="1" x14ac:dyDescent="0.35">
      <c r="A19" s="11">
        <v>9</v>
      </c>
      <c r="B19" s="10" t="s">
        <v>4643</v>
      </c>
      <c r="C19" s="17" t="s">
        <v>54</v>
      </c>
      <c r="D19" s="17" t="s">
        <v>24</v>
      </c>
      <c r="E19" s="4" t="s">
        <v>5175</v>
      </c>
      <c r="F19" s="17" t="s">
        <v>4644</v>
      </c>
      <c r="G19" s="17" t="s">
        <v>93</v>
      </c>
      <c r="H19" s="17" t="s">
        <v>4618</v>
      </c>
      <c r="I19" s="17">
        <v>1</v>
      </c>
      <c r="J19" s="17" t="s">
        <v>4619</v>
      </c>
      <c r="K19" s="17">
        <v>30000000</v>
      </c>
      <c r="L19" s="19"/>
      <c r="M19" s="20">
        <v>43122</v>
      </c>
      <c r="N19" s="17">
        <v>1</v>
      </c>
      <c r="O19" s="17" t="s">
        <v>4619</v>
      </c>
      <c r="P19" s="21">
        <v>28000000</v>
      </c>
      <c r="Q19" s="19"/>
      <c r="R19" s="17">
        <v>3118</v>
      </c>
      <c r="S19" s="20">
        <v>43122</v>
      </c>
      <c r="T19" s="17" t="s">
        <v>4645</v>
      </c>
    </row>
    <row r="20" spans="1:20" ht="15" thickBot="1" x14ac:dyDescent="0.35">
      <c r="A20" s="11">
        <v>10</v>
      </c>
      <c r="B20" s="10" t="s">
        <v>91</v>
      </c>
      <c r="C20" s="17" t="s">
        <v>54</v>
      </c>
      <c r="D20" s="17" t="s">
        <v>24</v>
      </c>
      <c r="E20" s="4" t="s">
        <v>5175</v>
      </c>
      <c r="F20" s="17" t="s">
        <v>4646</v>
      </c>
      <c r="G20" s="17" t="s">
        <v>93</v>
      </c>
      <c r="H20" s="17" t="s">
        <v>4618</v>
      </c>
      <c r="I20" s="17">
        <v>1</v>
      </c>
      <c r="J20" s="17" t="s">
        <v>4619</v>
      </c>
      <c r="K20" s="17">
        <v>45000000</v>
      </c>
      <c r="L20" s="19"/>
      <c r="M20" s="20">
        <v>43122</v>
      </c>
      <c r="N20" s="17">
        <v>1</v>
      </c>
      <c r="O20" s="17" t="s">
        <v>4619</v>
      </c>
      <c r="P20" s="21">
        <v>45000000</v>
      </c>
      <c r="Q20" s="19"/>
      <c r="R20" s="17">
        <v>3018</v>
      </c>
      <c r="S20" s="20">
        <v>43122</v>
      </c>
      <c r="T20" s="17" t="s">
        <v>4647</v>
      </c>
    </row>
    <row r="21" spans="1:20" ht="15" thickBot="1" x14ac:dyDescent="0.35">
      <c r="A21" s="11">
        <v>11</v>
      </c>
      <c r="B21" s="10" t="s">
        <v>4648</v>
      </c>
      <c r="C21" s="17" t="s">
        <v>54</v>
      </c>
      <c r="D21" s="17" t="s">
        <v>24</v>
      </c>
      <c r="E21" s="4" t="s">
        <v>5175</v>
      </c>
      <c r="F21" s="17" t="s">
        <v>4649</v>
      </c>
      <c r="G21" s="17" t="s">
        <v>93</v>
      </c>
      <c r="H21" s="17" t="s">
        <v>4650</v>
      </c>
      <c r="I21" s="17">
        <v>1</v>
      </c>
      <c r="J21" s="17" t="s">
        <v>4651</v>
      </c>
      <c r="K21" s="17">
        <v>21471839</v>
      </c>
      <c r="L21" s="19"/>
      <c r="M21" s="20">
        <v>43123</v>
      </c>
      <c r="N21" s="17">
        <v>1</v>
      </c>
      <c r="O21" s="17" t="s">
        <v>4651</v>
      </c>
      <c r="P21" s="21">
        <v>14144928</v>
      </c>
      <c r="Q21" s="19"/>
      <c r="R21" s="17">
        <v>2018</v>
      </c>
      <c r="S21" s="20">
        <v>43123</v>
      </c>
      <c r="T21" s="17" t="s">
        <v>4652</v>
      </c>
    </row>
    <row r="22" spans="1:20" ht="15" thickBot="1" x14ac:dyDescent="0.35">
      <c r="A22" s="11">
        <v>12</v>
      </c>
      <c r="B22" s="10" t="s">
        <v>4653</v>
      </c>
      <c r="C22" s="17" t="s">
        <v>54</v>
      </c>
      <c r="D22" s="17" t="s">
        <v>24</v>
      </c>
      <c r="E22" s="4" t="s">
        <v>5175</v>
      </c>
      <c r="F22" s="17" t="s">
        <v>4654</v>
      </c>
      <c r="G22" s="17" t="s">
        <v>93</v>
      </c>
      <c r="H22" s="17" t="s">
        <v>4618</v>
      </c>
      <c r="I22" s="17">
        <v>1</v>
      </c>
      <c r="J22" s="17" t="s">
        <v>4619</v>
      </c>
      <c r="K22" s="17">
        <v>19500000</v>
      </c>
      <c r="L22" s="19"/>
      <c r="M22" s="20">
        <v>43123</v>
      </c>
      <c r="N22" s="17">
        <v>1</v>
      </c>
      <c r="O22" s="17" t="s">
        <v>4619</v>
      </c>
      <c r="P22" s="21">
        <v>19500000</v>
      </c>
      <c r="Q22" s="19"/>
      <c r="R22" s="17">
        <v>2818</v>
      </c>
      <c r="S22" s="20">
        <v>43123</v>
      </c>
      <c r="T22" s="17" t="s">
        <v>4655</v>
      </c>
    </row>
    <row r="23" spans="1:20" ht="15" thickBot="1" x14ac:dyDescent="0.35">
      <c r="A23" s="11">
        <v>13</v>
      </c>
      <c r="B23" s="10" t="s">
        <v>4656</v>
      </c>
      <c r="C23" s="17" t="s">
        <v>54</v>
      </c>
      <c r="D23" s="17" t="s">
        <v>24</v>
      </c>
      <c r="E23" s="4" t="s">
        <v>5175</v>
      </c>
      <c r="F23" s="17" t="s">
        <v>4657</v>
      </c>
      <c r="G23" s="17" t="s">
        <v>98</v>
      </c>
      <c r="H23" s="17" t="s">
        <v>4658</v>
      </c>
      <c r="I23" s="17">
        <v>1</v>
      </c>
      <c r="J23" s="17" t="s">
        <v>4659</v>
      </c>
      <c r="K23" s="86">
        <v>308065170</v>
      </c>
      <c r="L23" s="19"/>
      <c r="M23" s="20">
        <v>43123</v>
      </c>
      <c r="N23" s="17">
        <v>1</v>
      </c>
      <c r="O23" s="17" t="s">
        <v>4659</v>
      </c>
      <c r="P23" s="21">
        <v>260670488</v>
      </c>
      <c r="Q23" s="19"/>
      <c r="R23" s="88" t="s">
        <v>5592</v>
      </c>
      <c r="S23" s="20">
        <v>43123</v>
      </c>
      <c r="T23" s="17" t="s">
        <v>4660</v>
      </c>
    </row>
    <row r="24" spans="1:20" ht="15" thickBot="1" x14ac:dyDescent="0.35">
      <c r="A24" s="11">
        <v>14</v>
      </c>
      <c r="B24" s="10" t="s">
        <v>4661</v>
      </c>
      <c r="C24" s="17" t="s">
        <v>54</v>
      </c>
      <c r="D24" s="17" t="s">
        <v>24</v>
      </c>
      <c r="E24" s="4" t="s">
        <v>5175</v>
      </c>
      <c r="F24" s="17" t="s">
        <v>4662</v>
      </c>
      <c r="G24" s="17" t="s">
        <v>93</v>
      </c>
      <c r="H24" s="17" t="s">
        <v>4663</v>
      </c>
      <c r="I24" s="17">
        <v>1</v>
      </c>
      <c r="J24" s="17" t="s">
        <v>4627</v>
      </c>
      <c r="K24" s="86">
        <v>396048333</v>
      </c>
      <c r="L24" s="19"/>
      <c r="M24" s="20">
        <v>43123</v>
      </c>
      <c r="N24" s="17">
        <v>1</v>
      </c>
      <c r="O24" s="17" t="s">
        <v>4627</v>
      </c>
      <c r="P24" s="21">
        <v>226697207</v>
      </c>
      <c r="Q24" s="19"/>
      <c r="R24" s="17">
        <v>2718</v>
      </c>
      <c r="S24" s="20">
        <v>43123</v>
      </c>
      <c r="T24" s="17" t="s">
        <v>4664</v>
      </c>
    </row>
    <row r="25" spans="1:20" ht="15" thickBot="1" x14ac:dyDescent="0.35">
      <c r="A25" s="11">
        <v>15</v>
      </c>
      <c r="B25" s="10" t="s">
        <v>4665</v>
      </c>
      <c r="C25" s="17" t="s">
        <v>54</v>
      </c>
      <c r="D25" s="17" t="s">
        <v>24</v>
      </c>
      <c r="E25" s="4" t="s">
        <v>5175</v>
      </c>
      <c r="F25" s="17" t="s">
        <v>4666</v>
      </c>
      <c r="G25" s="17" t="s">
        <v>93</v>
      </c>
      <c r="H25" s="17" t="s">
        <v>4667</v>
      </c>
      <c r="I25" s="17">
        <v>1</v>
      </c>
      <c r="J25" s="17" t="s">
        <v>4668</v>
      </c>
      <c r="K25" s="86">
        <v>16390000</v>
      </c>
      <c r="L25" s="19"/>
      <c r="M25" s="20">
        <v>43123</v>
      </c>
      <c r="N25" s="17">
        <v>1</v>
      </c>
      <c r="O25" s="17" t="s">
        <v>4668</v>
      </c>
      <c r="P25" s="21">
        <v>16390000</v>
      </c>
      <c r="Q25" s="19"/>
      <c r="R25" s="17">
        <v>2218</v>
      </c>
      <c r="S25" s="20">
        <v>43123</v>
      </c>
      <c r="T25" s="17" t="s">
        <v>4669</v>
      </c>
    </row>
    <row r="26" spans="1:20" ht="15" thickBot="1" x14ac:dyDescent="0.35">
      <c r="A26" s="11">
        <v>16</v>
      </c>
      <c r="B26" s="10" t="s">
        <v>4670</v>
      </c>
      <c r="C26" s="17" t="s">
        <v>54</v>
      </c>
      <c r="D26" s="17" t="s">
        <v>24</v>
      </c>
      <c r="E26" s="4" t="s">
        <v>5175</v>
      </c>
      <c r="F26" s="17" t="s">
        <v>4671</v>
      </c>
      <c r="G26" s="17" t="s">
        <v>93</v>
      </c>
      <c r="H26" s="17" t="s">
        <v>4618</v>
      </c>
      <c r="I26" s="17">
        <v>1</v>
      </c>
      <c r="J26" s="17" t="s">
        <v>4619</v>
      </c>
      <c r="K26" s="17">
        <v>39750000</v>
      </c>
      <c r="L26" s="19"/>
      <c r="M26" s="20">
        <v>43124</v>
      </c>
      <c r="N26" s="17">
        <v>1</v>
      </c>
      <c r="O26" s="17" t="s">
        <v>4619</v>
      </c>
      <c r="P26" s="21">
        <v>39750000</v>
      </c>
      <c r="Q26" s="19"/>
      <c r="R26" s="17">
        <v>3818</v>
      </c>
      <c r="S26" s="20">
        <v>43124</v>
      </c>
      <c r="T26" s="17" t="s">
        <v>4672</v>
      </c>
    </row>
    <row r="27" spans="1:20" ht="15" thickBot="1" x14ac:dyDescent="0.35">
      <c r="A27" s="11">
        <v>17</v>
      </c>
      <c r="B27" s="10" t="s">
        <v>4673</v>
      </c>
      <c r="C27" s="17" t="s">
        <v>54</v>
      </c>
      <c r="D27" s="17" t="s">
        <v>24</v>
      </c>
      <c r="E27" s="4" t="s">
        <v>5175</v>
      </c>
      <c r="F27" s="17" t="s">
        <v>4674</v>
      </c>
      <c r="G27" s="17" t="s">
        <v>98</v>
      </c>
      <c r="H27" s="17" t="s">
        <v>4675</v>
      </c>
      <c r="I27" s="17">
        <v>1</v>
      </c>
      <c r="J27" s="17" t="s">
        <v>4614</v>
      </c>
      <c r="K27" s="17">
        <v>225000000</v>
      </c>
      <c r="L27" s="19"/>
      <c r="M27" s="20">
        <v>43124</v>
      </c>
      <c r="N27" s="17">
        <v>1</v>
      </c>
      <c r="O27" s="17" t="s">
        <v>4614</v>
      </c>
      <c r="P27" s="21">
        <v>222858989</v>
      </c>
      <c r="Q27" s="19"/>
      <c r="R27" s="17">
        <v>418</v>
      </c>
      <c r="S27" s="20">
        <v>43124</v>
      </c>
      <c r="T27" s="17" t="s">
        <v>4676</v>
      </c>
    </row>
    <row r="28" spans="1:20" ht="15" thickBot="1" x14ac:dyDescent="0.35">
      <c r="A28" s="11">
        <v>18</v>
      </c>
      <c r="B28" s="10" t="s">
        <v>4677</v>
      </c>
      <c r="C28" s="17" t="s">
        <v>54</v>
      </c>
      <c r="D28" s="17" t="s">
        <v>24</v>
      </c>
      <c r="E28" s="4" t="s">
        <v>5175</v>
      </c>
      <c r="F28" s="17" t="s">
        <v>4678</v>
      </c>
      <c r="G28" s="17" t="s">
        <v>93</v>
      </c>
      <c r="H28" s="17" t="s">
        <v>4679</v>
      </c>
      <c r="I28" s="17">
        <v>1</v>
      </c>
      <c r="J28" s="17" t="s">
        <v>4619</v>
      </c>
      <c r="K28" s="17">
        <v>49300000</v>
      </c>
      <c r="L28" s="19"/>
      <c r="M28" s="20">
        <v>43124</v>
      </c>
      <c r="N28" s="17">
        <v>1</v>
      </c>
      <c r="O28" s="17" t="s">
        <v>4619</v>
      </c>
      <c r="P28" s="21">
        <v>49300000</v>
      </c>
      <c r="Q28" s="19"/>
      <c r="R28" s="17">
        <v>5318</v>
      </c>
      <c r="S28" s="20">
        <v>43124</v>
      </c>
      <c r="T28" s="17" t="s">
        <v>4680</v>
      </c>
    </row>
    <row r="29" spans="1:20" ht="15" thickBot="1" x14ac:dyDescent="0.35">
      <c r="A29" s="11">
        <v>19</v>
      </c>
      <c r="B29" s="10" t="s">
        <v>4681</v>
      </c>
      <c r="C29" s="17" t="s">
        <v>54</v>
      </c>
      <c r="D29" s="17" t="s">
        <v>24</v>
      </c>
      <c r="E29" s="4" t="s">
        <v>5175</v>
      </c>
      <c r="F29" s="17" t="s">
        <v>4682</v>
      </c>
      <c r="G29" s="17" t="s">
        <v>93</v>
      </c>
      <c r="H29" s="17" t="s">
        <v>4683</v>
      </c>
      <c r="I29" s="17">
        <v>1</v>
      </c>
      <c r="J29" s="17" t="s">
        <v>4619</v>
      </c>
      <c r="K29" s="17">
        <v>40500000</v>
      </c>
      <c r="L29" s="19"/>
      <c r="M29" s="20">
        <v>43124</v>
      </c>
      <c r="N29" s="17">
        <v>1</v>
      </c>
      <c r="O29" s="17" t="s">
        <v>4619</v>
      </c>
      <c r="P29" s="21">
        <v>40500000</v>
      </c>
      <c r="Q29" s="19"/>
      <c r="R29" s="17">
        <v>7118</v>
      </c>
      <c r="S29" s="20">
        <v>43124</v>
      </c>
      <c r="T29" s="17" t="s">
        <v>4684</v>
      </c>
    </row>
    <row r="30" spans="1:20" ht="15" thickBot="1" x14ac:dyDescent="0.35">
      <c r="A30" s="11">
        <v>20</v>
      </c>
      <c r="B30" s="10" t="s">
        <v>4685</v>
      </c>
      <c r="C30" s="17" t="s">
        <v>54</v>
      </c>
      <c r="D30" s="17" t="s">
        <v>24</v>
      </c>
      <c r="E30" s="4" t="s">
        <v>5175</v>
      </c>
      <c r="F30" s="17" t="s">
        <v>4686</v>
      </c>
      <c r="G30" s="17" t="s">
        <v>93</v>
      </c>
      <c r="H30" s="17" t="s">
        <v>4679</v>
      </c>
      <c r="I30" s="17">
        <v>1</v>
      </c>
      <c r="J30" s="17" t="s">
        <v>4619</v>
      </c>
      <c r="K30" s="17">
        <v>59500000</v>
      </c>
      <c r="L30" s="19"/>
      <c r="M30" s="20">
        <v>43124</v>
      </c>
      <c r="N30" s="17">
        <v>1</v>
      </c>
      <c r="O30" s="17" t="s">
        <v>4619</v>
      </c>
      <c r="P30" s="21">
        <v>59500000</v>
      </c>
      <c r="Q30" s="19"/>
      <c r="R30" s="17">
        <v>8618</v>
      </c>
      <c r="S30" s="20">
        <v>43124</v>
      </c>
      <c r="T30" s="17" t="s">
        <v>4687</v>
      </c>
    </row>
    <row r="31" spans="1:20" ht="15" thickBot="1" x14ac:dyDescent="0.35">
      <c r="A31" s="11">
        <v>21</v>
      </c>
      <c r="B31" s="10" t="s">
        <v>4688</v>
      </c>
      <c r="C31" s="17" t="s">
        <v>54</v>
      </c>
      <c r="D31" s="17" t="s">
        <v>24</v>
      </c>
      <c r="E31" s="4" t="s">
        <v>5175</v>
      </c>
      <c r="F31" s="17" t="s">
        <v>4689</v>
      </c>
      <c r="G31" s="17" t="s">
        <v>93</v>
      </c>
      <c r="H31" s="17" t="s">
        <v>4618</v>
      </c>
      <c r="I31" s="17">
        <v>1</v>
      </c>
      <c r="J31" s="17" t="s">
        <v>4619</v>
      </c>
      <c r="K31" s="17">
        <v>52500000</v>
      </c>
      <c r="L31" s="19"/>
      <c r="M31" s="20">
        <v>43124</v>
      </c>
      <c r="N31" s="17">
        <v>1</v>
      </c>
      <c r="O31" s="17" t="s">
        <v>4619</v>
      </c>
      <c r="P31" s="21">
        <v>52500000</v>
      </c>
      <c r="Q31" s="19"/>
      <c r="R31" s="17">
        <v>4418</v>
      </c>
      <c r="S31" s="20">
        <v>43124</v>
      </c>
      <c r="T31" s="17" t="s">
        <v>4690</v>
      </c>
    </row>
    <row r="32" spans="1:20" ht="15" thickBot="1" x14ac:dyDescent="0.35">
      <c r="A32" s="11">
        <v>22</v>
      </c>
      <c r="B32" s="10" t="s">
        <v>4691</v>
      </c>
      <c r="C32" s="17" t="s">
        <v>54</v>
      </c>
      <c r="D32" s="17" t="s">
        <v>24</v>
      </c>
      <c r="E32" s="4" t="s">
        <v>5175</v>
      </c>
      <c r="F32" s="17" t="s">
        <v>4692</v>
      </c>
      <c r="G32" s="17" t="s">
        <v>93</v>
      </c>
      <c r="H32" s="17" t="s">
        <v>4693</v>
      </c>
      <c r="I32" s="17">
        <v>1</v>
      </c>
      <c r="J32" s="17" t="s">
        <v>4619</v>
      </c>
      <c r="K32" s="17">
        <v>63000000</v>
      </c>
      <c r="L32" s="19"/>
      <c r="M32" s="20">
        <v>43124</v>
      </c>
      <c r="N32" s="17">
        <v>1</v>
      </c>
      <c r="O32" s="17" t="s">
        <v>4619</v>
      </c>
      <c r="P32" s="21">
        <v>63000000</v>
      </c>
      <c r="Q32" s="19"/>
      <c r="R32" s="17">
        <v>6318</v>
      </c>
      <c r="S32" s="20">
        <v>43124</v>
      </c>
      <c r="T32" s="17" t="s">
        <v>4694</v>
      </c>
    </row>
    <row r="33" spans="1:20" ht="15" thickBot="1" x14ac:dyDescent="0.35">
      <c r="A33" s="11">
        <v>23</v>
      </c>
      <c r="B33" s="10" t="s">
        <v>4695</v>
      </c>
      <c r="C33" s="17" t="s">
        <v>54</v>
      </c>
      <c r="D33" s="17" t="s">
        <v>24</v>
      </c>
      <c r="E33" s="4" t="s">
        <v>5175</v>
      </c>
      <c r="F33" s="17" t="s">
        <v>4696</v>
      </c>
      <c r="G33" s="17" t="s">
        <v>93</v>
      </c>
      <c r="H33" s="17" t="s">
        <v>4693</v>
      </c>
      <c r="I33" s="17">
        <v>1</v>
      </c>
      <c r="J33" s="17" t="s">
        <v>4619</v>
      </c>
      <c r="K33" s="17">
        <v>45000000</v>
      </c>
      <c r="L33" s="19"/>
      <c r="M33" s="20">
        <v>43124</v>
      </c>
      <c r="N33" s="17">
        <v>1</v>
      </c>
      <c r="O33" s="17" t="s">
        <v>4619</v>
      </c>
      <c r="P33" s="21">
        <v>45000000</v>
      </c>
      <c r="Q33" s="19"/>
      <c r="R33" s="17">
        <v>6218</v>
      </c>
      <c r="S33" s="20">
        <v>43124</v>
      </c>
      <c r="T33" s="17" t="s">
        <v>4697</v>
      </c>
    </row>
    <row r="34" spans="1:20" ht="15" thickBot="1" x14ac:dyDescent="0.35">
      <c r="A34" s="11">
        <v>24</v>
      </c>
      <c r="B34" s="10" t="s">
        <v>4698</v>
      </c>
      <c r="C34" s="17" t="s">
        <v>54</v>
      </c>
      <c r="D34" s="17" t="s">
        <v>24</v>
      </c>
      <c r="E34" s="4" t="s">
        <v>5175</v>
      </c>
      <c r="F34" s="17" t="s">
        <v>4699</v>
      </c>
      <c r="G34" s="17" t="s">
        <v>93</v>
      </c>
      <c r="H34" s="17" t="s">
        <v>4700</v>
      </c>
      <c r="I34" s="17">
        <v>1</v>
      </c>
      <c r="J34" s="17" t="s">
        <v>4619</v>
      </c>
      <c r="K34" s="17">
        <v>27000000</v>
      </c>
      <c r="L34" s="19"/>
      <c r="M34" s="20">
        <v>43124</v>
      </c>
      <c r="N34" s="17">
        <v>1</v>
      </c>
      <c r="O34" s="17" t="s">
        <v>4619</v>
      </c>
      <c r="P34" s="21">
        <v>27000000</v>
      </c>
      <c r="Q34" s="19"/>
      <c r="R34" s="17">
        <v>5918</v>
      </c>
      <c r="S34" s="20">
        <v>43124</v>
      </c>
      <c r="T34" s="17" t="s">
        <v>4701</v>
      </c>
    </row>
    <row r="35" spans="1:20" ht="15" thickBot="1" x14ac:dyDescent="0.35">
      <c r="A35" s="11">
        <v>25</v>
      </c>
      <c r="B35" s="10" t="s">
        <v>4702</v>
      </c>
      <c r="C35" s="17" t="s">
        <v>54</v>
      </c>
      <c r="D35" s="17" t="s">
        <v>24</v>
      </c>
      <c r="E35" s="4" t="s">
        <v>5175</v>
      </c>
      <c r="F35" s="17" t="s">
        <v>4703</v>
      </c>
      <c r="G35" s="17" t="s">
        <v>93</v>
      </c>
      <c r="H35" s="17" t="s">
        <v>4679</v>
      </c>
      <c r="I35" s="17">
        <v>1</v>
      </c>
      <c r="J35" s="17" t="s">
        <v>4619</v>
      </c>
      <c r="K35" s="17">
        <v>51000000</v>
      </c>
      <c r="L35" s="19"/>
      <c r="M35" s="20">
        <v>43124</v>
      </c>
      <c r="N35" s="17">
        <v>1</v>
      </c>
      <c r="O35" s="17" t="s">
        <v>4619</v>
      </c>
      <c r="P35" s="21">
        <v>51000000</v>
      </c>
      <c r="Q35" s="19"/>
      <c r="R35" s="17">
        <v>10018</v>
      </c>
      <c r="S35" s="20">
        <v>43124</v>
      </c>
      <c r="T35" s="17" t="s">
        <v>4704</v>
      </c>
    </row>
    <row r="36" spans="1:20" ht="15" thickBot="1" x14ac:dyDescent="0.35">
      <c r="A36" s="11">
        <v>26</v>
      </c>
      <c r="B36" s="10" t="s">
        <v>4705</v>
      </c>
      <c r="C36" s="17" t="s">
        <v>54</v>
      </c>
      <c r="D36" s="17" t="s">
        <v>24</v>
      </c>
      <c r="E36" s="4" t="s">
        <v>5175</v>
      </c>
      <c r="F36" s="17" t="s">
        <v>4706</v>
      </c>
      <c r="G36" s="17" t="s">
        <v>93</v>
      </c>
      <c r="H36" s="17" t="s">
        <v>4707</v>
      </c>
      <c r="I36" s="17">
        <v>1</v>
      </c>
      <c r="J36" s="17" t="s">
        <v>4619</v>
      </c>
      <c r="K36" s="17">
        <v>23400000</v>
      </c>
      <c r="L36" s="19"/>
      <c r="M36" s="20">
        <v>43124</v>
      </c>
      <c r="N36" s="17">
        <v>1</v>
      </c>
      <c r="O36" s="17" t="s">
        <v>4619</v>
      </c>
      <c r="P36" s="21">
        <v>23400000</v>
      </c>
      <c r="Q36" s="19"/>
      <c r="R36" s="17">
        <v>5618</v>
      </c>
      <c r="S36" s="20">
        <v>43124</v>
      </c>
      <c r="T36" s="17" t="s">
        <v>4708</v>
      </c>
    </row>
    <row r="37" spans="1:20" ht="15" thickBot="1" x14ac:dyDescent="0.35">
      <c r="A37" s="11">
        <v>27</v>
      </c>
      <c r="B37" s="10" t="s">
        <v>4709</v>
      </c>
      <c r="C37" s="17" t="s">
        <v>54</v>
      </c>
      <c r="D37" s="17" t="s">
        <v>24</v>
      </c>
      <c r="E37" s="4" t="s">
        <v>5175</v>
      </c>
      <c r="F37" s="17" t="s">
        <v>4710</v>
      </c>
      <c r="G37" s="17" t="s">
        <v>93</v>
      </c>
      <c r="H37" s="17" t="s">
        <v>4618</v>
      </c>
      <c r="I37" s="17">
        <v>1</v>
      </c>
      <c r="J37" s="17" t="s">
        <v>4619</v>
      </c>
      <c r="K37" s="17">
        <v>21000000</v>
      </c>
      <c r="L37" s="19"/>
      <c r="M37" s="20">
        <v>43124</v>
      </c>
      <c r="N37" s="17">
        <v>1</v>
      </c>
      <c r="O37" s="17" t="s">
        <v>4619</v>
      </c>
      <c r="P37" s="21">
        <v>21000000</v>
      </c>
      <c r="Q37" s="19"/>
      <c r="R37" s="17">
        <v>4218</v>
      </c>
      <c r="S37" s="20">
        <v>43124</v>
      </c>
      <c r="T37" s="17" t="s">
        <v>4711</v>
      </c>
    </row>
    <row r="38" spans="1:20" ht="15" thickBot="1" x14ac:dyDescent="0.35">
      <c r="A38" s="11">
        <v>28</v>
      </c>
      <c r="B38" s="10" t="s">
        <v>4712</v>
      </c>
      <c r="C38" s="17" t="s">
        <v>54</v>
      </c>
      <c r="D38" s="17" t="s">
        <v>24</v>
      </c>
      <c r="E38" s="4" t="s">
        <v>5175</v>
      </c>
      <c r="F38" s="17" t="s">
        <v>4713</v>
      </c>
      <c r="G38" s="17" t="s">
        <v>93</v>
      </c>
      <c r="H38" s="17" t="s">
        <v>4714</v>
      </c>
      <c r="I38" s="17">
        <v>1</v>
      </c>
      <c r="J38" s="17" t="s">
        <v>4668</v>
      </c>
      <c r="K38" s="17">
        <v>7500000</v>
      </c>
      <c r="L38" s="19"/>
      <c r="M38" s="20">
        <v>43124</v>
      </c>
      <c r="N38" s="17">
        <v>1</v>
      </c>
      <c r="O38" s="17" t="s">
        <v>4668</v>
      </c>
      <c r="P38" s="21">
        <v>7500000</v>
      </c>
      <c r="Q38" s="19"/>
      <c r="R38" s="17">
        <v>5218</v>
      </c>
      <c r="S38" s="20">
        <v>43124</v>
      </c>
      <c r="T38" s="17" t="s">
        <v>4715</v>
      </c>
    </row>
    <row r="39" spans="1:20" ht="15" thickBot="1" x14ac:dyDescent="0.35">
      <c r="A39" s="11">
        <v>29</v>
      </c>
      <c r="B39" s="10" t="s">
        <v>4716</v>
      </c>
      <c r="C39" s="17" t="s">
        <v>54</v>
      </c>
      <c r="D39" s="17" t="s">
        <v>24</v>
      </c>
      <c r="E39" s="4" t="s">
        <v>5175</v>
      </c>
      <c r="F39" s="17" t="s">
        <v>4717</v>
      </c>
      <c r="G39" s="17" t="s">
        <v>93</v>
      </c>
      <c r="H39" s="17" t="s">
        <v>4618</v>
      </c>
      <c r="I39" s="17">
        <v>1</v>
      </c>
      <c r="J39" s="17" t="s">
        <v>4619</v>
      </c>
      <c r="K39" s="17">
        <v>40000000</v>
      </c>
      <c r="L39" s="19"/>
      <c r="M39" s="20">
        <v>43124</v>
      </c>
      <c r="N39" s="17">
        <v>1</v>
      </c>
      <c r="O39" s="17" t="s">
        <v>4619</v>
      </c>
      <c r="P39" s="21">
        <v>40000000</v>
      </c>
      <c r="Q39" s="19"/>
      <c r="R39" s="17">
        <v>4818</v>
      </c>
      <c r="S39" s="20">
        <v>43124</v>
      </c>
      <c r="T39" s="17" t="s">
        <v>4718</v>
      </c>
    </row>
    <row r="40" spans="1:20" ht="15" thickBot="1" x14ac:dyDescent="0.35">
      <c r="A40" s="11">
        <v>30</v>
      </c>
      <c r="B40" s="10" t="s">
        <v>4719</v>
      </c>
      <c r="C40" s="17" t="s">
        <v>54</v>
      </c>
      <c r="D40" s="17" t="s">
        <v>24</v>
      </c>
      <c r="E40" s="4" t="s">
        <v>5175</v>
      </c>
      <c r="F40" s="17" t="s">
        <v>4720</v>
      </c>
      <c r="G40" s="17" t="s">
        <v>93</v>
      </c>
      <c r="H40" s="17" t="s">
        <v>4618</v>
      </c>
      <c r="I40" s="17">
        <v>1</v>
      </c>
      <c r="J40" s="17" t="s">
        <v>4619</v>
      </c>
      <c r="K40" s="17">
        <v>45000000</v>
      </c>
      <c r="L40" s="19"/>
      <c r="M40" s="20">
        <v>43124</v>
      </c>
      <c r="N40" s="17">
        <v>1</v>
      </c>
      <c r="O40" s="17" t="s">
        <v>4619</v>
      </c>
      <c r="P40" s="21">
        <v>45000000</v>
      </c>
      <c r="Q40" s="19"/>
      <c r="R40" s="17">
        <v>4718</v>
      </c>
      <c r="S40" s="20">
        <v>43124</v>
      </c>
      <c r="T40" s="17" t="s">
        <v>4721</v>
      </c>
    </row>
    <row r="41" spans="1:20" ht="15" thickBot="1" x14ac:dyDescent="0.35">
      <c r="A41" s="11">
        <v>31</v>
      </c>
      <c r="B41" s="10" t="s">
        <v>4722</v>
      </c>
      <c r="C41" s="17" t="s">
        <v>54</v>
      </c>
      <c r="D41" s="17" t="s">
        <v>24</v>
      </c>
      <c r="E41" s="4" t="s">
        <v>5175</v>
      </c>
      <c r="F41" s="17" t="s">
        <v>4723</v>
      </c>
      <c r="G41" s="17" t="s">
        <v>93</v>
      </c>
      <c r="H41" s="17" t="s">
        <v>4618</v>
      </c>
      <c r="I41" s="17">
        <v>1</v>
      </c>
      <c r="J41" s="17" t="s">
        <v>4619</v>
      </c>
      <c r="K41" s="17">
        <v>52500000</v>
      </c>
      <c r="L41" s="19"/>
      <c r="M41" s="20">
        <v>43124</v>
      </c>
      <c r="N41" s="17">
        <v>1</v>
      </c>
      <c r="O41" s="17" t="s">
        <v>4619</v>
      </c>
      <c r="P41" s="21">
        <v>52500000</v>
      </c>
      <c r="Q41" s="19"/>
      <c r="R41" s="17">
        <v>3718</v>
      </c>
      <c r="S41" s="20">
        <v>43124</v>
      </c>
      <c r="T41" s="17" t="s">
        <v>4724</v>
      </c>
    </row>
    <row r="42" spans="1:20" ht="15" thickBot="1" x14ac:dyDescent="0.35">
      <c r="A42" s="11">
        <v>32</v>
      </c>
      <c r="B42" s="10" t="s">
        <v>4725</v>
      </c>
      <c r="C42" s="17" t="s">
        <v>54</v>
      </c>
      <c r="D42" s="17" t="s">
        <v>24</v>
      </c>
      <c r="E42" s="4" t="s">
        <v>5175</v>
      </c>
      <c r="F42" s="17" t="s">
        <v>4726</v>
      </c>
      <c r="G42" s="17" t="s">
        <v>93</v>
      </c>
      <c r="H42" s="17" t="s">
        <v>4679</v>
      </c>
      <c r="I42" s="17">
        <v>1</v>
      </c>
      <c r="J42" s="17" t="s">
        <v>4619</v>
      </c>
      <c r="K42" s="17">
        <v>68000000</v>
      </c>
      <c r="L42" s="19"/>
      <c r="M42" s="20">
        <v>43124</v>
      </c>
      <c r="N42" s="17">
        <v>1</v>
      </c>
      <c r="O42" s="17" t="s">
        <v>4619</v>
      </c>
      <c r="P42" s="21">
        <v>68000000</v>
      </c>
      <c r="Q42" s="19"/>
      <c r="R42" s="17">
        <v>8418</v>
      </c>
      <c r="S42" s="20">
        <v>43124</v>
      </c>
      <c r="T42" s="17" t="s">
        <v>4727</v>
      </c>
    </row>
    <row r="43" spans="1:20" ht="15" thickBot="1" x14ac:dyDescent="0.35">
      <c r="A43" s="11">
        <v>33</v>
      </c>
      <c r="B43" s="10" t="s">
        <v>4728</v>
      </c>
      <c r="C43" s="17" t="s">
        <v>54</v>
      </c>
      <c r="D43" s="17" t="s">
        <v>24</v>
      </c>
      <c r="E43" s="4" t="s">
        <v>5175</v>
      </c>
      <c r="F43" s="17" t="s">
        <v>4729</v>
      </c>
      <c r="G43" s="17" t="s">
        <v>93</v>
      </c>
      <c r="H43" s="17" t="s">
        <v>4618</v>
      </c>
      <c r="I43" s="17">
        <v>1</v>
      </c>
      <c r="J43" s="17" t="s">
        <v>4619</v>
      </c>
      <c r="K43" s="17">
        <v>19500000</v>
      </c>
      <c r="L43" s="19"/>
      <c r="M43" s="20">
        <v>43125</v>
      </c>
      <c r="N43" s="17">
        <v>1</v>
      </c>
      <c r="O43" s="17" t="s">
        <v>4619</v>
      </c>
      <c r="P43" s="21">
        <v>19500000</v>
      </c>
      <c r="Q43" s="19"/>
      <c r="R43" s="17">
        <v>4918</v>
      </c>
      <c r="S43" s="20">
        <v>43125</v>
      </c>
      <c r="T43" s="17" t="s">
        <v>4730</v>
      </c>
    </row>
    <row r="44" spans="1:20" ht="15" thickBot="1" x14ac:dyDescent="0.35">
      <c r="A44" s="11">
        <v>34</v>
      </c>
      <c r="B44" s="10" t="s">
        <v>4731</v>
      </c>
      <c r="C44" s="17" t="s">
        <v>54</v>
      </c>
      <c r="D44" s="17" t="s">
        <v>24</v>
      </c>
      <c r="E44" s="4" t="s">
        <v>5175</v>
      </c>
      <c r="F44" s="17" t="s">
        <v>4732</v>
      </c>
      <c r="G44" s="17" t="s">
        <v>93</v>
      </c>
      <c r="H44" s="17" t="s">
        <v>4618</v>
      </c>
      <c r="I44" s="17">
        <v>1</v>
      </c>
      <c r="J44" s="17" t="s">
        <v>4619</v>
      </c>
      <c r="K44" s="17">
        <v>88000000</v>
      </c>
      <c r="L44" s="19"/>
      <c r="M44" s="20">
        <v>43125</v>
      </c>
      <c r="N44" s="17">
        <v>1</v>
      </c>
      <c r="O44" s="17" t="s">
        <v>4619</v>
      </c>
      <c r="P44" s="21">
        <v>88000000</v>
      </c>
      <c r="Q44" s="19"/>
      <c r="R44" s="17">
        <v>8818</v>
      </c>
      <c r="S44" s="20">
        <v>43125</v>
      </c>
      <c r="T44" s="17" t="s">
        <v>4733</v>
      </c>
    </row>
    <row r="45" spans="1:20" ht="15" thickBot="1" x14ac:dyDescent="0.35">
      <c r="A45" s="11">
        <v>35</v>
      </c>
      <c r="B45" s="10" t="s">
        <v>4734</v>
      </c>
      <c r="C45" s="17" t="s">
        <v>54</v>
      </c>
      <c r="D45" s="17" t="s">
        <v>24</v>
      </c>
      <c r="E45" s="4" t="s">
        <v>5175</v>
      </c>
      <c r="F45" s="17" t="s">
        <v>4735</v>
      </c>
      <c r="G45" s="17" t="s">
        <v>93</v>
      </c>
      <c r="H45" s="17" t="s">
        <v>4700</v>
      </c>
      <c r="I45" s="17">
        <v>1</v>
      </c>
      <c r="J45" s="17" t="s">
        <v>4668</v>
      </c>
      <c r="K45" s="17">
        <v>22500000</v>
      </c>
      <c r="L45" s="19"/>
      <c r="M45" s="20">
        <v>43125</v>
      </c>
      <c r="N45" s="17">
        <v>1</v>
      </c>
      <c r="O45" s="17" t="s">
        <v>4668</v>
      </c>
      <c r="P45" s="21">
        <v>22500000</v>
      </c>
      <c r="Q45" s="19"/>
      <c r="R45" s="17">
        <v>5718</v>
      </c>
      <c r="S45" s="20">
        <v>43125</v>
      </c>
      <c r="T45" s="17" t="s">
        <v>4736</v>
      </c>
    </row>
    <row r="46" spans="1:20" ht="15" thickBot="1" x14ac:dyDescent="0.35">
      <c r="A46" s="11">
        <v>36</v>
      </c>
      <c r="B46" s="10" t="s">
        <v>4737</v>
      </c>
      <c r="C46" s="17" t="s">
        <v>54</v>
      </c>
      <c r="D46" s="17" t="s">
        <v>24</v>
      </c>
      <c r="E46" s="4" t="s">
        <v>5175</v>
      </c>
      <c r="F46" s="17" t="s">
        <v>4738</v>
      </c>
      <c r="G46" s="17" t="s">
        <v>93</v>
      </c>
      <c r="H46" s="17" t="s">
        <v>4700</v>
      </c>
      <c r="I46" s="17">
        <v>1</v>
      </c>
      <c r="J46" s="17" t="s">
        <v>4668</v>
      </c>
      <c r="K46" s="17">
        <v>22500000</v>
      </c>
      <c r="L46" s="19"/>
      <c r="M46" s="20">
        <v>43125</v>
      </c>
      <c r="N46" s="17">
        <v>1</v>
      </c>
      <c r="O46" s="17" t="s">
        <v>4668</v>
      </c>
      <c r="P46" s="21">
        <v>22500000</v>
      </c>
      <c r="Q46" s="19"/>
      <c r="R46" s="17">
        <v>5818</v>
      </c>
      <c r="S46" s="20">
        <v>43125</v>
      </c>
      <c r="T46" s="17" t="s">
        <v>4739</v>
      </c>
    </row>
    <row r="47" spans="1:20" ht="15" thickBot="1" x14ac:dyDescent="0.35">
      <c r="A47" s="11">
        <v>37</v>
      </c>
      <c r="B47" s="10" t="s">
        <v>4740</v>
      </c>
      <c r="C47" s="17" t="s">
        <v>54</v>
      </c>
      <c r="D47" s="17" t="s">
        <v>24</v>
      </c>
      <c r="E47" s="4" t="s">
        <v>5175</v>
      </c>
      <c r="F47" s="17" t="s">
        <v>4741</v>
      </c>
      <c r="G47" s="17" t="s">
        <v>93</v>
      </c>
      <c r="H47" s="17" t="s">
        <v>4683</v>
      </c>
      <c r="I47" s="17">
        <v>1</v>
      </c>
      <c r="J47" s="17" t="s">
        <v>4619</v>
      </c>
      <c r="K47" s="17">
        <v>30000000</v>
      </c>
      <c r="L47" s="19"/>
      <c r="M47" s="20">
        <v>43125</v>
      </c>
      <c r="N47" s="17">
        <v>1</v>
      </c>
      <c r="O47" s="17" t="s">
        <v>4619</v>
      </c>
      <c r="P47" s="21">
        <v>30000000</v>
      </c>
      <c r="Q47" s="19"/>
      <c r="R47" s="17">
        <v>7018</v>
      </c>
      <c r="S47" s="20">
        <v>43125</v>
      </c>
      <c r="T47" s="17" t="s">
        <v>4742</v>
      </c>
    </row>
    <row r="48" spans="1:20" ht="15" thickBot="1" x14ac:dyDescent="0.35">
      <c r="A48" s="11">
        <v>38</v>
      </c>
      <c r="B48" s="10" t="s">
        <v>4743</v>
      </c>
      <c r="C48" s="17" t="s">
        <v>54</v>
      </c>
      <c r="D48" s="17" t="s">
        <v>24</v>
      </c>
      <c r="E48" s="4" t="s">
        <v>5175</v>
      </c>
      <c r="F48" s="17" t="s">
        <v>4744</v>
      </c>
      <c r="G48" s="17" t="s">
        <v>93</v>
      </c>
      <c r="H48" s="17" t="s">
        <v>4618</v>
      </c>
      <c r="I48" s="17">
        <v>1</v>
      </c>
      <c r="J48" s="17" t="s">
        <v>4619</v>
      </c>
      <c r="K48" s="17">
        <v>60000000</v>
      </c>
      <c r="L48" s="19"/>
      <c r="M48" s="20">
        <v>43125</v>
      </c>
      <c r="N48" s="17">
        <v>1</v>
      </c>
      <c r="O48" s="17" t="s">
        <v>4619</v>
      </c>
      <c r="P48" s="21">
        <v>60000000</v>
      </c>
      <c r="Q48" s="19"/>
      <c r="R48" s="17">
        <v>4018</v>
      </c>
      <c r="S48" s="20">
        <v>43125</v>
      </c>
      <c r="T48" s="17" t="s">
        <v>4745</v>
      </c>
    </row>
    <row r="49" spans="1:20" ht="15" thickBot="1" x14ac:dyDescent="0.35">
      <c r="A49" s="11">
        <v>39</v>
      </c>
      <c r="B49" s="10" t="s">
        <v>4746</v>
      </c>
      <c r="C49" s="17" t="s">
        <v>54</v>
      </c>
      <c r="D49" s="17" t="s">
        <v>24</v>
      </c>
      <c r="E49" s="4" t="s">
        <v>5175</v>
      </c>
      <c r="F49" s="17" t="s">
        <v>4747</v>
      </c>
      <c r="G49" s="17" t="s">
        <v>93</v>
      </c>
      <c r="H49" s="17" t="s">
        <v>4679</v>
      </c>
      <c r="I49" s="17">
        <v>1</v>
      </c>
      <c r="J49" s="17" t="s">
        <v>4619</v>
      </c>
      <c r="K49" s="17">
        <v>68000000</v>
      </c>
      <c r="L49" s="19"/>
      <c r="M49" s="20">
        <v>43125</v>
      </c>
      <c r="N49" s="17">
        <v>1</v>
      </c>
      <c r="O49" s="17" t="s">
        <v>4619</v>
      </c>
      <c r="P49" s="21">
        <v>68000000</v>
      </c>
      <c r="Q49" s="19"/>
      <c r="R49" s="17">
        <v>8518</v>
      </c>
      <c r="S49" s="20">
        <v>43125</v>
      </c>
      <c r="T49" s="17" t="s">
        <v>4748</v>
      </c>
    </row>
    <row r="50" spans="1:20" ht="15" thickBot="1" x14ac:dyDescent="0.35">
      <c r="A50" s="11">
        <v>40</v>
      </c>
      <c r="B50" s="10" t="s">
        <v>4749</v>
      </c>
      <c r="C50" s="17" t="s">
        <v>54</v>
      </c>
      <c r="D50" s="17" t="s">
        <v>24</v>
      </c>
      <c r="E50" s="4" t="s">
        <v>5175</v>
      </c>
      <c r="F50" s="21" t="s">
        <v>4750</v>
      </c>
      <c r="G50" s="17" t="s">
        <v>93</v>
      </c>
      <c r="H50" s="17" t="s">
        <v>4679</v>
      </c>
      <c r="I50" s="17">
        <v>1</v>
      </c>
      <c r="J50" s="17" t="s">
        <v>4619</v>
      </c>
      <c r="K50" s="17">
        <v>68000000</v>
      </c>
      <c r="L50" s="19"/>
      <c r="M50" s="20">
        <v>43125</v>
      </c>
      <c r="N50" s="17">
        <v>1</v>
      </c>
      <c r="O50" s="17" t="s">
        <v>4619</v>
      </c>
      <c r="P50" s="21">
        <v>68000000</v>
      </c>
      <c r="Q50" s="19"/>
      <c r="R50" s="17">
        <v>8218</v>
      </c>
      <c r="S50" s="20">
        <v>43125</v>
      </c>
      <c r="T50" s="17" t="s">
        <v>4751</v>
      </c>
    </row>
    <row r="51" spans="1:20" ht="15" thickBot="1" x14ac:dyDescent="0.35">
      <c r="A51" s="11">
        <v>41</v>
      </c>
      <c r="B51" s="10" t="s">
        <v>4752</v>
      </c>
      <c r="C51" s="17" t="s">
        <v>54</v>
      </c>
      <c r="D51" s="17" t="s">
        <v>24</v>
      </c>
      <c r="E51" s="4" t="s">
        <v>5175</v>
      </c>
      <c r="F51" s="17" t="s">
        <v>4753</v>
      </c>
      <c r="G51" s="17" t="s">
        <v>93</v>
      </c>
      <c r="H51" s="17" t="s">
        <v>4683</v>
      </c>
      <c r="I51" s="17">
        <v>1</v>
      </c>
      <c r="J51" s="17" t="s">
        <v>4619</v>
      </c>
      <c r="K51" s="17">
        <v>36000000</v>
      </c>
      <c r="L51" s="19"/>
      <c r="M51" s="20">
        <v>43125</v>
      </c>
      <c r="N51" s="17">
        <v>1</v>
      </c>
      <c r="O51" s="17" t="s">
        <v>4619</v>
      </c>
      <c r="P51" s="21">
        <v>36000000</v>
      </c>
      <c r="Q51" s="19"/>
      <c r="R51" s="17">
        <v>6518</v>
      </c>
      <c r="S51" s="20">
        <v>43125</v>
      </c>
      <c r="T51" s="17" t="s">
        <v>4754</v>
      </c>
    </row>
    <row r="52" spans="1:20" ht="15" thickBot="1" x14ac:dyDescent="0.35">
      <c r="A52" s="11">
        <v>42</v>
      </c>
      <c r="B52" s="10" t="s">
        <v>4755</v>
      </c>
      <c r="C52" s="17" t="s">
        <v>54</v>
      </c>
      <c r="D52" s="17" t="s">
        <v>24</v>
      </c>
      <c r="E52" s="4" t="s">
        <v>5175</v>
      </c>
      <c r="F52" s="21" t="s">
        <v>4756</v>
      </c>
      <c r="G52" s="17" t="s">
        <v>93</v>
      </c>
      <c r="H52" s="17" t="s">
        <v>4707</v>
      </c>
      <c r="I52" s="17">
        <v>1</v>
      </c>
      <c r="J52" s="17" t="s">
        <v>4619</v>
      </c>
      <c r="K52" s="17">
        <v>72000000</v>
      </c>
      <c r="L52" s="19"/>
      <c r="M52" s="20">
        <v>43125</v>
      </c>
      <c r="N52" s="17">
        <v>1</v>
      </c>
      <c r="O52" s="17" t="s">
        <v>4619</v>
      </c>
      <c r="P52" s="21">
        <v>72000000</v>
      </c>
      <c r="Q52" s="19"/>
      <c r="R52" s="17">
        <v>5418</v>
      </c>
      <c r="S52" s="20">
        <v>43125</v>
      </c>
      <c r="T52" s="17" t="s">
        <v>4757</v>
      </c>
    </row>
    <row r="53" spans="1:20" ht="15" thickBot="1" x14ac:dyDescent="0.35">
      <c r="A53" s="11">
        <v>43</v>
      </c>
      <c r="B53" s="10" t="s">
        <v>4758</v>
      </c>
      <c r="C53" s="17" t="s">
        <v>54</v>
      </c>
      <c r="D53" s="17" t="s">
        <v>24</v>
      </c>
      <c r="E53" s="4" t="s">
        <v>5175</v>
      </c>
      <c r="F53" s="17" t="s">
        <v>4759</v>
      </c>
      <c r="G53" s="17" t="s">
        <v>93</v>
      </c>
      <c r="H53" s="17" t="s">
        <v>4683</v>
      </c>
      <c r="I53" s="17">
        <v>1</v>
      </c>
      <c r="J53" s="17" t="s">
        <v>4619</v>
      </c>
      <c r="K53" s="17">
        <v>42000000</v>
      </c>
      <c r="L53" s="19"/>
      <c r="M53" s="20">
        <v>43125</v>
      </c>
      <c r="N53" s="17">
        <v>1</v>
      </c>
      <c r="O53" s="17" t="s">
        <v>4619</v>
      </c>
      <c r="P53" s="21">
        <v>42000000</v>
      </c>
      <c r="Q53" s="19"/>
      <c r="R53" s="17">
        <v>7618</v>
      </c>
      <c r="S53" s="20">
        <v>43125</v>
      </c>
      <c r="T53" s="17" t="s">
        <v>4760</v>
      </c>
    </row>
    <row r="54" spans="1:20" ht="15" thickBot="1" x14ac:dyDescent="0.35">
      <c r="A54" s="11">
        <v>44</v>
      </c>
      <c r="B54" s="10" t="s">
        <v>4761</v>
      </c>
      <c r="C54" s="17" t="s">
        <v>54</v>
      </c>
      <c r="D54" s="17" t="s">
        <v>24</v>
      </c>
      <c r="E54" s="4" t="s">
        <v>5175</v>
      </c>
      <c r="F54" s="17" t="s">
        <v>4762</v>
      </c>
      <c r="G54" s="17" t="s">
        <v>93</v>
      </c>
      <c r="H54" s="17" t="s">
        <v>4683</v>
      </c>
      <c r="I54" s="17">
        <v>1</v>
      </c>
      <c r="J54" s="17" t="s">
        <v>4619</v>
      </c>
      <c r="K54" s="17">
        <v>36000000</v>
      </c>
      <c r="L54" s="19"/>
      <c r="M54" s="20">
        <v>43125</v>
      </c>
      <c r="N54" s="17">
        <v>1</v>
      </c>
      <c r="O54" s="17" t="s">
        <v>4619</v>
      </c>
      <c r="P54" s="21">
        <v>36000000</v>
      </c>
      <c r="Q54" s="19"/>
      <c r="R54" s="17">
        <v>6618</v>
      </c>
      <c r="S54" s="20">
        <v>43125</v>
      </c>
      <c r="T54" s="17" t="s">
        <v>4763</v>
      </c>
    </row>
    <row r="55" spans="1:20" ht="15" thickBot="1" x14ac:dyDescent="0.35">
      <c r="A55" s="11">
        <v>45</v>
      </c>
      <c r="B55" s="10" t="s">
        <v>4764</v>
      </c>
      <c r="C55" s="17" t="s">
        <v>54</v>
      </c>
      <c r="D55" s="17" t="s">
        <v>24</v>
      </c>
      <c r="E55" s="4" t="s">
        <v>5175</v>
      </c>
      <c r="F55" s="17" t="s">
        <v>4762</v>
      </c>
      <c r="G55" s="17" t="s">
        <v>93</v>
      </c>
      <c r="H55" s="17" t="s">
        <v>4683</v>
      </c>
      <c r="I55" s="17">
        <v>1</v>
      </c>
      <c r="J55" s="17" t="s">
        <v>4765</v>
      </c>
      <c r="K55" s="17">
        <v>42000000</v>
      </c>
      <c r="L55" s="19"/>
      <c r="M55" s="20">
        <v>43125</v>
      </c>
      <c r="N55" s="17">
        <v>1</v>
      </c>
      <c r="O55" s="17" t="s">
        <v>4765</v>
      </c>
      <c r="P55" s="21">
        <v>42000000</v>
      </c>
      <c r="Q55" s="19"/>
      <c r="R55" s="17">
        <v>10118</v>
      </c>
      <c r="S55" s="20">
        <v>43125</v>
      </c>
      <c r="T55" s="17" t="s">
        <v>4766</v>
      </c>
    </row>
    <row r="56" spans="1:20" ht="15" thickBot="1" x14ac:dyDescent="0.35">
      <c r="A56" s="11">
        <v>46</v>
      </c>
      <c r="B56" s="10" t="s">
        <v>4767</v>
      </c>
      <c r="C56" s="17" t="s">
        <v>54</v>
      </c>
      <c r="D56" s="17" t="s">
        <v>24</v>
      </c>
      <c r="E56" s="4" t="s">
        <v>5175</v>
      </c>
      <c r="F56" s="17" t="s">
        <v>4768</v>
      </c>
      <c r="G56" s="17" t="s">
        <v>93</v>
      </c>
      <c r="H56" s="17" t="s">
        <v>4693</v>
      </c>
      <c r="I56" s="17">
        <v>1</v>
      </c>
      <c r="J56" s="17" t="s">
        <v>4619</v>
      </c>
      <c r="K56" s="17">
        <v>48150000</v>
      </c>
      <c r="L56" s="19"/>
      <c r="M56" s="20">
        <v>43125</v>
      </c>
      <c r="N56" s="17">
        <v>1</v>
      </c>
      <c r="O56" s="17" t="s">
        <v>4619</v>
      </c>
      <c r="P56" s="21">
        <v>48150000</v>
      </c>
      <c r="Q56" s="19"/>
      <c r="R56" s="17">
        <v>9918</v>
      </c>
      <c r="S56" s="20">
        <v>43125</v>
      </c>
      <c r="T56" s="17" t="s">
        <v>4769</v>
      </c>
    </row>
    <row r="57" spans="1:20" ht="15" thickBot="1" x14ac:dyDescent="0.35">
      <c r="A57" s="11">
        <v>47</v>
      </c>
      <c r="B57" s="10" t="s">
        <v>4770</v>
      </c>
      <c r="C57" s="17" t="s">
        <v>54</v>
      </c>
      <c r="D57" s="17" t="s">
        <v>24</v>
      </c>
      <c r="E57" s="4" t="s">
        <v>5175</v>
      </c>
      <c r="F57" s="17" t="s">
        <v>4771</v>
      </c>
      <c r="G57" s="17" t="s">
        <v>93</v>
      </c>
      <c r="H57" s="17" t="s">
        <v>4683</v>
      </c>
      <c r="I57" s="17">
        <v>1</v>
      </c>
      <c r="J57" s="17" t="s">
        <v>4619</v>
      </c>
      <c r="K57" s="17">
        <v>42000000</v>
      </c>
      <c r="L57" s="19"/>
      <c r="M57" s="20">
        <v>43125</v>
      </c>
      <c r="N57" s="17">
        <v>1</v>
      </c>
      <c r="O57" s="17" t="s">
        <v>4619</v>
      </c>
      <c r="P57" s="21">
        <v>42000000</v>
      </c>
      <c r="Q57" s="19"/>
      <c r="R57" s="17">
        <v>8118</v>
      </c>
      <c r="S57" s="20">
        <v>43125</v>
      </c>
      <c r="T57" s="17" t="s">
        <v>4772</v>
      </c>
    </row>
    <row r="58" spans="1:20" ht="15" thickBot="1" x14ac:dyDescent="0.35">
      <c r="A58" s="11">
        <v>48</v>
      </c>
      <c r="B58" s="10" t="s">
        <v>4773</v>
      </c>
      <c r="C58" s="17" t="s">
        <v>54</v>
      </c>
      <c r="D58" s="17" t="s">
        <v>24</v>
      </c>
      <c r="E58" s="4" t="s">
        <v>5175</v>
      </c>
      <c r="F58" s="17" t="s">
        <v>4774</v>
      </c>
      <c r="G58" s="17" t="s">
        <v>93</v>
      </c>
      <c r="H58" s="17" t="s">
        <v>4679</v>
      </c>
      <c r="I58" s="17">
        <v>1</v>
      </c>
      <c r="J58" s="17" t="s">
        <v>4619</v>
      </c>
      <c r="K58" s="17">
        <v>42500000</v>
      </c>
      <c r="L58" s="19"/>
      <c r="M58" s="20">
        <v>43125</v>
      </c>
      <c r="N58" s="17">
        <v>1</v>
      </c>
      <c r="O58" s="17" t="s">
        <v>4619</v>
      </c>
      <c r="P58" s="21">
        <v>40000000</v>
      </c>
      <c r="Q58" s="19"/>
      <c r="R58" s="17">
        <v>6918</v>
      </c>
      <c r="S58" s="20">
        <v>43125</v>
      </c>
      <c r="T58" s="17" t="s">
        <v>4775</v>
      </c>
    </row>
    <row r="59" spans="1:20" ht="15" thickBot="1" x14ac:dyDescent="0.35">
      <c r="A59" s="11">
        <v>49</v>
      </c>
      <c r="B59" s="10" t="s">
        <v>4776</v>
      </c>
      <c r="C59" s="17" t="s">
        <v>54</v>
      </c>
      <c r="D59" s="17" t="s">
        <v>24</v>
      </c>
      <c r="E59" s="4" t="s">
        <v>5175</v>
      </c>
      <c r="F59" s="17" t="s">
        <v>4777</v>
      </c>
      <c r="G59" s="17" t="s">
        <v>93</v>
      </c>
      <c r="H59" s="17" t="s">
        <v>4707</v>
      </c>
      <c r="I59" s="17">
        <v>1</v>
      </c>
      <c r="J59" s="17" t="s">
        <v>4619</v>
      </c>
      <c r="K59" s="17">
        <v>23400000</v>
      </c>
      <c r="L59" s="19"/>
      <c r="M59" s="20">
        <v>43125</v>
      </c>
      <c r="N59" s="17">
        <v>1</v>
      </c>
      <c r="O59" s="17" t="s">
        <v>4619</v>
      </c>
      <c r="P59" s="21">
        <v>23400000</v>
      </c>
      <c r="Q59" s="19"/>
      <c r="R59" s="17">
        <v>5518</v>
      </c>
      <c r="S59" s="20">
        <v>43125</v>
      </c>
      <c r="T59" s="17" t="s">
        <v>4778</v>
      </c>
    </row>
    <row r="60" spans="1:20" ht="15" thickBot="1" x14ac:dyDescent="0.35">
      <c r="A60" s="11">
        <v>50</v>
      </c>
      <c r="B60" s="10" t="s">
        <v>4779</v>
      </c>
      <c r="C60" s="17" t="s">
        <v>54</v>
      </c>
      <c r="D60" s="17" t="s">
        <v>24</v>
      </c>
      <c r="E60" s="4" t="s">
        <v>5175</v>
      </c>
      <c r="F60" s="17" t="s">
        <v>4780</v>
      </c>
      <c r="G60" s="17" t="s">
        <v>93</v>
      </c>
      <c r="H60" s="17" t="s">
        <v>4679</v>
      </c>
      <c r="I60" s="17">
        <v>1</v>
      </c>
      <c r="J60" s="17" t="s">
        <v>4619</v>
      </c>
      <c r="K60" s="17">
        <v>42500000</v>
      </c>
      <c r="L60" s="19"/>
      <c r="M60" s="20">
        <v>43125</v>
      </c>
      <c r="N60" s="17">
        <v>1</v>
      </c>
      <c r="O60" s="17" t="s">
        <v>4619</v>
      </c>
      <c r="P60" s="21">
        <v>42500000</v>
      </c>
      <c r="Q60" s="19"/>
      <c r="R60" s="17">
        <v>7818</v>
      </c>
      <c r="S60" s="20">
        <v>43125</v>
      </c>
      <c r="T60" s="17" t="s">
        <v>4781</v>
      </c>
    </row>
    <row r="61" spans="1:20" ht="15" thickBot="1" x14ac:dyDescent="0.35">
      <c r="A61" s="11">
        <v>51</v>
      </c>
      <c r="B61" s="10" t="s">
        <v>4782</v>
      </c>
      <c r="C61" s="17" t="s">
        <v>54</v>
      </c>
      <c r="D61" s="17" t="s">
        <v>24</v>
      </c>
      <c r="E61" s="4" t="s">
        <v>5175</v>
      </c>
      <c r="F61" s="17" t="s">
        <v>4783</v>
      </c>
      <c r="G61" s="17" t="s">
        <v>93</v>
      </c>
      <c r="H61" s="17" t="s">
        <v>4683</v>
      </c>
      <c r="I61" s="17">
        <v>1</v>
      </c>
      <c r="J61" s="17" t="s">
        <v>4619</v>
      </c>
      <c r="K61" s="17">
        <v>30000000</v>
      </c>
      <c r="L61" s="19"/>
      <c r="M61" s="20">
        <v>43125</v>
      </c>
      <c r="N61" s="17">
        <v>1</v>
      </c>
      <c r="O61" s="17" t="s">
        <v>4619</v>
      </c>
      <c r="P61" s="21">
        <v>30000000</v>
      </c>
      <c r="Q61" s="19"/>
      <c r="R61" s="17">
        <v>6818</v>
      </c>
      <c r="S61" s="20">
        <v>43125</v>
      </c>
      <c r="T61" s="17" t="s">
        <v>4784</v>
      </c>
    </row>
    <row r="62" spans="1:20" ht="15" thickBot="1" x14ac:dyDescent="0.35">
      <c r="A62" s="11">
        <v>52</v>
      </c>
      <c r="B62" s="10" t="s">
        <v>4785</v>
      </c>
      <c r="C62" s="17" t="s">
        <v>54</v>
      </c>
      <c r="D62" s="17" t="s">
        <v>24</v>
      </c>
      <c r="E62" s="4" t="s">
        <v>5175</v>
      </c>
      <c r="F62" s="17" t="s">
        <v>4786</v>
      </c>
      <c r="G62" s="17" t="s">
        <v>93</v>
      </c>
      <c r="H62" s="17" t="s">
        <v>4618</v>
      </c>
      <c r="I62" s="17">
        <v>1</v>
      </c>
      <c r="J62" s="17" t="s">
        <v>4619</v>
      </c>
      <c r="K62" s="17">
        <v>37500000</v>
      </c>
      <c r="L62" s="19"/>
      <c r="M62" s="20">
        <v>43125</v>
      </c>
      <c r="N62" s="17">
        <v>1</v>
      </c>
      <c r="O62" s="17" t="s">
        <v>4619</v>
      </c>
      <c r="P62" s="21">
        <v>37500000</v>
      </c>
      <c r="Q62" s="19"/>
      <c r="R62" s="17">
        <v>3918</v>
      </c>
      <c r="S62" s="20">
        <v>43125</v>
      </c>
      <c r="T62" s="17" t="s">
        <v>4787</v>
      </c>
    </row>
    <row r="63" spans="1:20" ht="15" thickBot="1" x14ac:dyDescent="0.35">
      <c r="A63" s="11">
        <v>53</v>
      </c>
      <c r="B63" s="10" t="s">
        <v>4788</v>
      </c>
      <c r="C63" s="17" t="s">
        <v>54</v>
      </c>
      <c r="D63" s="17" t="s">
        <v>24</v>
      </c>
      <c r="E63" s="4" t="s">
        <v>5175</v>
      </c>
      <c r="F63" s="17" t="s">
        <v>4789</v>
      </c>
      <c r="G63" s="17" t="s">
        <v>93</v>
      </c>
      <c r="H63" s="17" t="s">
        <v>4618</v>
      </c>
      <c r="I63" s="17">
        <v>1</v>
      </c>
      <c r="J63" s="17" t="s">
        <v>4619</v>
      </c>
      <c r="K63" s="17">
        <v>22500000</v>
      </c>
      <c r="L63" s="19"/>
      <c r="M63" s="20">
        <v>43125</v>
      </c>
      <c r="N63" s="17">
        <v>1</v>
      </c>
      <c r="O63" s="17" t="s">
        <v>4619</v>
      </c>
      <c r="P63" s="21">
        <v>22500000</v>
      </c>
      <c r="Q63" s="19"/>
      <c r="R63" s="17">
        <v>3518</v>
      </c>
      <c r="S63" s="20">
        <v>43125</v>
      </c>
      <c r="T63" s="17" t="s">
        <v>4790</v>
      </c>
    </row>
    <row r="64" spans="1:20" ht="15" thickBot="1" x14ac:dyDescent="0.35">
      <c r="A64" s="11">
        <v>54</v>
      </c>
      <c r="B64" s="10" t="s">
        <v>4791</v>
      </c>
      <c r="C64" s="17" t="s">
        <v>54</v>
      </c>
      <c r="D64" s="17" t="s">
        <v>24</v>
      </c>
      <c r="E64" s="4" t="s">
        <v>5175</v>
      </c>
      <c r="F64" s="17" t="s">
        <v>4792</v>
      </c>
      <c r="G64" s="17" t="s">
        <v>93</v>
      </c>
      <c r="H64" s="17" t="s">
        <v>4714</v>
      </c>
      <c r="I64" s="17">
        <v>1</v>
      </c>
      <c r="J64" s="17" t="s">
        <v>4668</v>
      </c>
      <c r="K64" s="17">
        <v>7500000</v>
      </c>
      <c r="L64" s="19"/>
      <c r="M64" s="20">
        <v>43125</v>
      </c>
      <c r="N64" s="17">
        <v>1</v>
      </c>
      <c r="O64" s="17" t="s">
        <v>4668</v>
      </c>
      <c r="P64" s="21">
        <v>7500000</v>
      </c>
      <c r="Q64" s="19"/>
      <c r="R64" s="17">
        <v>5118</v>
      </c>
      <c r="S64" s="20">
        <v>43125</v>
      </c>
      <c r="T64" s="17" t="s">
        <v>4793</v>
      </c>
    </row>
    <row r="65" spans="1:20" ht="15" thickBot="1" x14ac:dyDescent="0.35">
      <c r="A65" s="11">
        <v>55</v>
      </c>
      <c r="B65" s="10" t="s">
        <v>4794</v>
      </c>
      <c r="C65" s="17" t="s">
        <v>54</v>
      </c>
      <c r="D65" s="17" t="s">
        <v>24</v>
      </c>
      <c r="E65" s="4" t="s">
        <v>5175</v>
      </c>
      <c r="F65" s="17" t="s">
        <v>4795</v>
      </c>
      <c r="G65" s="17" t="s">
        <v>93</v>
      </c>
      <c r="H65" s="17" t="s">
        <v>4667</v>
      </c>
      <c r="I65" s="17">
        <v>1</v>
      </c>
      <c r="J65" s="17" t="s">
        <v>4668</v>
      </c>
      <c r="K65" s="17">
        <v>8940000</v>
      </c>
      <c r="L65" s="19"/>
      <c r="M65" s="20">
        <v>43125</v>
      </c>
      <c r="N65" s="17">
        <v>1</v>
      </c>
      <c r="O65" s="17" t="s">
        <v>4668</v>
      </c>
      <c r="P65" s="21">
        <v>8940000</v>
      </c>
      <c r="Q65" s="19"/>
      <c r="R65" s="17">
        <v>9018</v>
      </c>
      <c r="S65" s="20">
        <v>43125</v>
      </c>
      <c r="T65" s="17" t="s">
        <v>4796</v>
      </c>
    </row>
    <row r="66" spans="1:20" ht="15" thickBot="1" x14ac:dyDescent="0.35">
      <c r="A66" s="11">
        <v>56</v>
      </c>
      <c r="B66" s="10" t="s">
        <v>4797</v>
      </c>
      <c r="C66" s="17" t="s">
        <v>54</v>
      </c>
      <c r="D66" s="17" t="s">
        <v>24</v>
      </c>
      <c r="E66" s="4" t="s">
        <v>5175</v>
      </c>
      <c r="F66" s="17" t="s">
        <v>4798</v>
      </c>
      <c r="G66" s="17" t="s">
        <v>93</v>
      </c>
      <c r="H66" s="17" t="s">
        <v>4679</v>
      </c>
      <c r="I66" s="17">
        <v>1</v>
      </c>
      <c r="J66" s="17" t="s">
        <v>4619</v>
      </c>
      <c r="K66" s="17">
        <v>51000000</v>
      </c>
      <c r="L66" s="19"/>
      <c r="M66" s="20">
        <v>43125</v>
      </c>
      <c r="N66" s="17">
        <v>1</v>
      </c>
      <c r="O66" s="17" t="s">
        <v>4619</v>
      </c>
      <c r="P66" s="21">
        <v>51000000</v>
      </c>
      <c r="Q66" s="19"/>
      <c r="R66" s="17">
        <v>8018</v>
      </c>
      <c r="S66" s="20">
        <v>43125</v>
      </c>
      <c r="T66" s="17" t="s">
        <v>4799</v>
      </c>
    </row>
    <row r="67" spans="1:20" ht="15" thickBot="1" x14ac:dyDescent="0.35">
      <c r="A67" s="11">
        <v>57</v>
      </c>
      <c r="B67" s="10" t="s">
        <v>4800</v>
      </c>
      <c r="C67" s="17" t="s">
        <v>54</v>
      </c>
      <c r="D67" s="17" t="s">
        <v>24</v>
      </c>
      <c r="E67" s="4" t="s">
        <v>5175</v>
      </c>
      <c r="F67" s="17" t="s">
        <v>4801</v>
      </c>
      <c r="G67" s="17" t="s">
        <v>93</v>
      </c>
      <c r="H67" s="17" t="s">
        <v>4679</v>
      </c>
      <c r="I67" s="17">
        <v>1</v>
      </c>
      <c r="J67" s="17" t="s">
        <v>4619</v>
      </c>
      <c r="K67" s="17">
        <v>68000000</v>
      </c>
      <c r="L67" s="19"/>
      <c r="M67" s="20">
        <v>43125</v>
      </c>
      <c r="N67" s="17">
        <v>1</v>
      </c>
      <c r="O67" s="17" t="s">
        <v>4619</v>
      </c>
      <c r="P67" s="21">
        <v>68000000</v>
      </c>
      <c r="Q67" s="19"/>
      <c r="R67" s="17">
        <v>7318</v>
      </c>
      <c r="S67" s="20">
        <v>43125</v>
      </c>
      <c r="T67" s="17" t="s">
        <v>4802</v>
      </c>
    </row>
    <row r="68" spans="1:20" ht="15" thickBot="1" x14ac:dyDescent="0.35">
      <c r="A68" s="11">
        <v>58</v>
      </c>
      <c r="B68" s="10" t="s">
        <v>4803</v>
      </c>
      <c r="C68" s="17" t="s">
        <v>54</v>
      </c>
      <c r="D68" s="17" t="s">
        <v>24</v>
      </c>
      <c r="E68" s="4" t="s">
        <v>5175</v>
      </c>
      <c r="F68" s="17" t="s">
        <v>4804</v>
      </c>
      <c r="G68" s="17" t="s">
        <v>93</v>
      </c>
      <c r="H68" s="17" t="s">
        <v>4618</v>
      </c>
      <c r="I68" s="17">
        <v>1</v>
      </c>
      <c r="J68" s="17" t="s">
        <v>4619</v>
      </c>
      <c r="K68" s="17">
        <v>26250000</v>
      </c>
      <c r="L68" s="19"/>
      <c r="M68" s="20">
        <v>43125</v>
      </c>
      <c r="N68" s="17">
        <v>1</v>
      </c>
      <c r="O68" s="17" t="s">
        <v>4619</v>
      </c>
      <c r="P68" s="21">
        <v>26250000</v>
      </c>
      <c r="Q68" s="19"/>
      <c r="R68" s="17">
        <v>3618</v>
      </c>
      <c r="S68" s="20">
        <v>43125</v>
      </c>
      <c r="T68" s="17" t="s">
        <v>4805</v>
      </c>
    </row>
    <row r="69" spans="1:20" ht="15" thickBot="1" x14ac:dyDescent="0.35">
      <c r="A69" s="11">
        <v>59</v>
      </c>
      <c r="B69" s="10" t="s">
        <v>4806</v>
      </c>
      <c r="C69" s="17" t="s">
        <v>54</v>
      </c>
      <c r="D69" s="17" t="s">
        <v>24</v>
      </c>
      <c r="E69" s="4" t="s">
        <v>5175</v>
      </c>
      <c r="F69" s="17" t="s">
        <v>4807</v>
      </c>
      <c r="G69" s="17" t="s">
        <v>98</v>
      </c>
      <c r="H69" s="17" t="s">
        <v>4667</v>
      </c>
      <c r="I69" s="17">
        <v>1</v>
      </c>
      <c r="J69" s="17" t="s">
        <v>4651</v>
      </c>
      <c r="K69" s="21">
        <v>175350634</v>
      </c>
      <c r="L69" s="19"/>
      <c r="M69" s="20">
        <v>43126</v>
      </c>
      <c r="N69" s="17">
        <v>1</v>
      </c>
      <c r="O69" s="17" t="s">
        <v>4651</v>
      </c>
      <c r="P69" s="21">
        <v>145920370</v>
      </c>
      <c r="Q69" s="19"/>
      <c r="R69" s="17">
        <v>9318</v>
      </c>
      <c r="S69" s="20">
        <v>43126</v>
      </c>
      <c r="T69" s="17" t="s">
        <v>4808</v>
      </c>
    </row>
    <row r="70" spans="1:20" ht="15" thickBot="1" x14ac:dyDescent="0.35">
      <c r="A70" s="11">
        <v>60</v>
      </c>
      <c r="B70" s="10" t="s">
        <v>4809</v>
      </c>
      <c r="C70" s="17" t="s">
        <v>54</v>
      </c>
      <c r="D70" s="17" t="s">
        <v>24</v>
      </c>
      <c r="E70" s="4" t="s">
        <v>5175</v>
      </c>
      <c r="F70" s="17" t="s">
        <v>4810</v>
      </c>
      <c r="G70" s="17" t="s">
        <v>93</v>
      </c>
      <c r="H70" s="17" t="s">
        <v>4650</v>
      </c>
      <c r="I70" s="17">
        <v>1</v>
      </c>
      <c r="J70" s="17" t="s">
        <v>4651</v>
      </c>
      <c r="K70" s="17">
        <v>29111138</v>
      </c>
      <c r="L70" s="19"/>
      <c r="M70" s="20">
        <v>43126</v>
      </c>
      <c r="N70" s="17">
        <v>1</v>
      </c>
      <c r="O70" s="17" t="s">
        <v>4651</v>
      </c>
      <c r="P70" s="21">
        <v>27683138</v>
      </c>
      <c r="Q70" s="19"/>
      <c r="R70" s="17">
        <v>9218</v>
      </c>
      <c r="S70" s="20">
        <v>43126</v>
      </c>
      <c r="T70" s="17" t="s">
        <v>4811</v>
      </c>
    </row>
    <row r="71" spans="1:20" ht="15" thickBot="1" x14ac:dyDescent="0.35">
      <c r="A71" s="11">
        <v>61</v>
      </c>
      <c r="B71" s="10" t="s">
        <v>4812</v>
      </c>
      <c r="C71" s="17" t="s">
        <v>54</v>
      </c>
      <c r="D71" s="17" t="s">
        <v>24</v>
      </c>
      <c r="E71" s="4" t="s">
        <v>5175</v>
      </c>
      <c r="F71" s="17" t="s">
        <v>4813</v>
      </c>
      <c r="G71" s="17" t="s">
        <v>93</v>
      </c>
      <c r="H71" s="17" t="s">
        <v>4618</v>
      </c>
      <c r="I71" s="17">
        <v>1</v>
      </c>
      <c r="J71" s="17" t="s">
        <v>4619</v>
      </c>
      <c r="K71" s="17">
        <v>33750000</v>
      </c>
      <c r="L71" s="19"/>
      <c r="M71" s="20">
        <v>43126</v>
      </c>
      <c r="N71" s="17">
        <v>1</v>
      </c>
      <c r="O71" s="17" t="s">
        <v>4619</v>
      </c>
      <c r="P71" s="21">
        <v>33750000</v>
      </c>
      <c r="Q71" s="19"/>
      <c r="R71" s="17">
        <v>10518</v>
      </c>
      <c r="S71" s="20">
        <v>43126</v>
      </c>
      <c r="T71" s="17" t="s">
        <v>4814</v>
      </c>
    </row>
    <row r="72" spans="1:20" ht="15" thickBot="1" x14ac:dyDescent="0.35">
      <c r="A72" s="11">
        <v>62</v>
      </c>
      <c r="B72" s="10" t="s">
        <v>4815</v>
      </c>
      <c r="C72" s="17" t="s">
        <v>54</v>
      </c>
      <c r="D72" s="17" t="s">
        <v>24</v>
      </c>
      <c r="E72" s="4" t="s">
        <v>5175</v>
      </c>
      <c r="F72" s="17" t="s">
        <v>4816</v>
      </c>
      <c r="G72" s="17" t="s">
        <v>93</v>
      </c>
      <c r="H72" s="17" t="s">
        <v>4618</v>
      </c>
      <c r="I72" s="17">
        <v>1</v>
      </c>
      <c r="J72" s="17" t="s">
        <v>4619</v>
      </c>
      <c r="K72" s="17">
        <v>30000000</v>
      </c>
      <c r="L72" s="19"/>
      <c r="M72" s="20">
        <v>43126</v>
      </c>
      <c r="N72" s="17">
        <v>1</v>
      </c>
      <c r="O72" s="17" t="s">
        <v>4619</v>
      </c>
      <c r="P72" s="21">
        <v>30000000</v>
      </c>
      <c r="Q72" s="19"/>
      <c r="R72" s="17">
        <v>9818</v>
      </c>
      <c r="S72" s="20">
        <v>43126</v>
      </c>
      <c r="T72" s="17" t="s">
        <v>4817</v>
      </c>
    </row>
    <row r="73" spans="1:20" ht="15" thickBot="1" x14ac:dyDescent="0.35">
      <c r="A73" s="11">
        <v>63</v>
      </c>
      <c r="B73" s="10" t="s">
        <v>4818</v>
      </c>
      <c r="C73" s="17" t="s">
        <v>54</v>
      </c>
      <c r="D73" s="17" t="s">
        <v>24</v>
      </c>
      <c r="E73" s="4" t="s">
        <v>5175</v>
      </c>
      <c r="F73" s="17" t="s">
        <v>4819</v>
      </c>
      <c r="G73" s="17" t="s">
        <v>93</v>
      </c>
      <c r="H73" s="17" t="s">
        <v>4683</v>
      </c>
      <c r="I73" s="17">
        <v>1</v>
      </c>
      <c r="J73" s="17" t="s">
        <v>4619</v>
      </c>
      <c r="K73" s="17">
        <v>42500000</v>
      </c>
      <c r="L73" s="19"/>
      <c r="M73" s="20">
        <v>43126</v>
      </c>
      <c r="N73" s="17">
        <v>1</v>
      </c>
      <c r="O73" s="17" t="s">
        <v>4619</v>
      </c>
      <c r="P73" s="21">
        <v>42500000</v>
      </c>
      <c r="Q73" s="19"/>
      <c r="R73" s="17">
        <v>7418</v>
      </c>
      <c r="S73" s="20">
        <v>43126</v>
      </c>
      <c r="T73" s="17" t="s">
        <v>4820</v>
      </c>
    </row>
    <row r="74" spans="1:20" ht="15" thickBot="1" x14ac:dyDescent="0.35">
      <c r="A74" s="11">
        <v>64</v>
      </c>
      <c r="B74" s="10" t="s">
        <v>4821</v>
      </c>
      <c r="C74" s="17" t="s">
        <v>54</v>
      </c>
      <c r="D74" s="17" t="s">
        <v>24</v>
      </c>
      <c r="E74" s="4" t="s">
        <v>5175</v>
      </c>
      <c r="F74" s="17" t="s">
        <v>4822</v>
      </c>
      <c r="G74" s="17" t="s">
        <v>93</v>
      </c>
      <c r="H74" s="17" t="s">
        <v>4683</v>
      </c>
      <c r="I74" s="17">
        <v>1</v>
      </c>
      <c r="J74" s="17" t="s">
        <v>4619</v>
      </c>
      <c r="K74" s="17">
        <v>42000000</v>
      </c>
      <c r="L74" s="19"/>
      <c r="M74" s="20">
        <v>43126</v>
      </c>
      <c r="N74" s="17">
        <v>1</v>
      </c>
      <c r="O74" s="17" t="s">
        <v>4619</v>
      </c>
      <c r="P74" s="21">
        <v>42000000</v>
      </c>
      <c r="Q74" s="19"/>
      <c r="R74" s="17">
        <v>6418</v>
      </c>
      <c r="S74" s="20">
        <v>43126</v>
      </c>
      <c r="T74" s="17" t="s">
        <v>4823</v>
      </c>
    </row>
    <row r="75" spans="1:20" ht="15" thickBot="1" x14ac:dyDescent="0.35">
      <c r="A75" s="11">
        <v>65</v>
      </c>
      <c r="B75" s="10" t="s">
        <v>4824</v>
      </c>
      <c r="C75" s="17" t="s">
        <v>54</v>
      </c>
      <c r="D75" s="17" t="s">
        <v>24</v>
      </c>
      <c r="E75" s="4" t="s">
        <v>5175</v>
      </c>
      <c r="F75" s="17" t="s">
        <v>4825</v>
      </c>
      <c r="G75" s="17" t="s">
        <v>93</v>
      </c>
      <c r="H75" s="17" t="s">
        <v>4650</v>
      </c>
      <c r="I75" s="17">
        <v>1</v>
      </c>
      <c r="J75" s="17" t="s">
        <v>4651</v>
      </c>
      <c r="K75" s="17">
        <v>10000000</v>
      </c>
      <c r="L75" s="19"/>
      <c r="M75" s="20">
        <v>43126</v>
      </c>
      <c r="N75" s="17">
        <v>1</v>
      </c>
      <c r="O75" s="17" t="s">
        <v>4651</v>
      </c>
      <c r="P75" s="21">
        <v>10000000</v>
      </c>
      <c r="Q75" s="19"/>
      <c r="R75" s="17">
        <v>8318</v>
      </c>
      <c r="S75" s="20">
        <v>43126</v>
      </c>
      <c r="T75" s="17" t="s">
        <v>4826</v>
      </c>
    </row>
    <row r="76" spans="1:20" ht="15" thickBot="1" x14ac:dyDescent="0.35">
      <c r="A76" s="11">
        <v>66</v>
      </c>
      <c r="B76" s="10" t="s">
        <v>4827</v>
      </c>
      <c r="C76" s="17" t="s">
        <v>54</v>
      </c>
      <c r="D76" s="17" t="s">
        <v>24</v>
      </c>
      <c r="E76" s="4" t="s">
        <v>5175</v>
      </c>
      <c r="F76" s="17" t="s">
        <v>4828</v>
      </c>
      <c r="G76" s="17" t="s">
        <v>93</v>
      </c>
      <c r="H76" s="17" t="s">
        <v>4650</v>
      </c>
      <c r="I76" s="17">
        <v>1</v>
      </c>
      <c r="J76" s="17" t="s">
        <v>4651</v>
      </c>
      <c r="K76" s="17">
        <v>48556985</v>
      </c>
      <c r="L76" s="19"/>
      <c r="M76" s="20">
        <v>43126</v>
      </c>
      <c r="N76" s="17">
        <v>1</v>
      </c>
      <c r="O76" s="17" t="s">
        <v>4651</v>
      </c>
      <c r="P76" s="21">
        <v>27104080</v>
      </c>
      <c r="Q76" s="19"/>
      <c r="R76" s="17">
        <v>9418</v>
      </c>
      <c r="S76" s="20">
        <v>43126</v>
      </c>
      <c r="T76" s="17" t="s">
        <v>4829</v>
      </c>
    </row>
    <row r="77" spans="1:20" ht="15" thickBot="1" x14ac:dyDescent="0.35">
      <c r="A77" s="11">
        <v>67</v>
      </c>
      <c r="B77" s="10" t="s">
        <v>4830</v>
      </c>
      <c r="C77" s="17" t="s">
        <v>54</v>
      </c>
      <c r="D77" s="17" t="s">
        <v>24</v>
      </c>
      <c r="E77" s="4" t="s">
        <v>5175</v>
      </c>
      <c r="F77" s="17" t="s">
        <v>4831</v>
      </c>
      <c r="G77" s="17" t="s">
        <v>93</v>
      </c>
      <c r="H77" s="17" t="s">
        <v>4667</v>
      </c>
      <c r="I77" s="17">
        <v>1</v>
      </c>
      <c r="J77" s="17" t="s">
        <v>4668</v>
      </c>
      <c r="K77" s="17">
        <v>8940000</v>
      </c>
      <c r="L77" s="19"/>
      <c r="M77" s="20">
        <v>43126</v>
      </c>
      <c r="N77" s="17">
        <v>1</v>
      </c>
      <c r="O77" s="17" t="s">
        <v>4668</v>
      </c>
      <c r="P77" s="21">
        <v>7450000</v>
      </c>
      <c r="Q77" s="19"/>
      <c r="R77" s="17">
        <v>9518</v>
      </c>
      <c r="S77" s="20">
        <v>43126</v>
      </c>
      <c r="T77" s="17" t="s">
        <v>4832</v>
      </c>
    </row>
    <row r="78" spans="1:20" ht="15" thickBot="1" x14ac:dyDescent="0.35">
      <c r="A78" s="11">
        <v>68</v>
      </c>
      <c r="B78" s="10" t="s">
        <v>4833</v>
      </c>
      <c r="C78" s="17" t="s">
        <v>54</v>
      </c>
      <c r="D78" s="17" t="s">
        <v>24</v>
      </c>
      <c r="E78" s="4" t="s">
        <v>5175</v>
      </c>
      <c r="F78" s="17" t="s">
        <v>4834</v>
      </c>
      <c r="G78" s="17" t="s">
        <v>93</v>
      </c>
      <c r="H78" s="17" t="s">
        <v>4650</v>
      </c>
      <c r="I78" s="17">
        <v>1</v>
      </c>
      <c r="J78" s="17" t="s">
        <v>4651</v>
      </c>
      <c r="K78" s="17">
        <v>162000000</v>
      </c>
      <c r="L78" s="19"/>
      <c r="M78" s="20">
        <v>43126</v>
      </c>
      <c r="N78" s="17">
        <v>1</v>
      </c>
      <c r="O78" s="17" t="s">
        <v>4651</v>
      </c>
      <c r="P78" s="21">
        <v>162000000</v>
      </c>
      <c r="Q78" s="19"/>
      <c r="R78" s="17">
        <v>9118</v>
      </c>
      <c r="S78" s="20">
        <v>43126</v>
      </c>
      <c r="T78" s="17" t="s">
        <v>4835</v>
      </c>
    </row>
    <row r="79" spans="1:20" ht="15" thickBot="1" x14ac:dyDescent="0.35">
      <c r="A79" s="11">
        <v>69</v>
      </c>
      <c r="B79" s="10" t="s">
        <v>4836</v>
      </c>
      <c r="C79" s="17" t="s">
        <v>54</v>
      </c>
      <c r="D79" s="17" t="s">
        <v>24</v>
      </c>
      <c r="E79" s="4" t="s">
        <v>5175</v>
      </c>
      <c r="F79" s="17" t="s">
        <v>4837</v>
      </c>
      <c r="G79" s="17" t="s">
        <v>93</v>
      </c>
      <c r="H79" s="17" t="s">
        <v>4707</v>
      </c>
      <c r="I79" s="17">
        <v>1</v>
      </c>
      <c r="J79" s="17" t="s">
        <v>4619</v>
      </c>
      <c r="K79" s="17">
        <v>27000000</v>
      </c>
      <c r="L79" s="19"/>
      <c r="M79" s="20">
        <v>43126</v>
      </c>
      <c r="N79" s="17">
        <v>1</v>
      </c>
      <c r="O79" s="17" t="s">
        <v>4619</v>
      </c>
      <c r="P79" s="21">
        <v>27000000</v>
      </c>
      <c r="Q79" s="19"/>
      <c r="R79" s="88" t="s">
        <v>5593</v>
      </c>
      <c r="S79" s="20">
        <v>43126</v>
      </c>
      <c r="T79" s="17" t="s">
        <v>4838</v>
      </c>
    </row>
    <row r="80" spans="1:20" ht="15" thickBot="1" x14ac:dyDescent="0.35">
      <c r="A80" s="11">
        <v>70</v>
      </c>
      <c r="B80" s="10" t="s">
        <v>4839</v>
      </c>
      <c r="C80" s="17" t="s">
        <v>54</v>
      </c>
      <c r="D80" s="17" t="s">
        <v>24</v>
      </c>
      <c r="E80" s="4" t="s">
        <v>5175</v>
      </c>
      <c r="F80" s="17" t="s">
        <v>4840</v>
      </c>
      <c r="G80" s="17" t="s">
        <v>93</v>
      </c>
      <c r="H80" s="17" t="s">
        <v>4714</v>
      </c>
      <c r="I80" s="17">
        <v>1</v>
      </c>
      <c r="J80" s="17" t="s">
        <v>4668</v>
      </c>
      <c r="K80" s="17">
        <v>13500000</v>
      </c>
      <c r="L80" s="19"/>
      <c r="M80" s="20">
        <v>43126</v>
      </c>
      <c r="N80" s="17">
        <v>1</v>
      </c>
      <c r="O80" s="17" t="s">
        <v>4668</v>
      </c>
      <c r="P80" s="21">
        <v>13500000</v>
      </c>
      <c r="Q80" s="19"/>
      <c r="R80" s="17">
        <v>11018</v>
      </c>
      <c r="S80" s="20">
        <v>43126</v>
      </c>
      <c r="T80" s="17" t="s">
        <v>4841</v>
      </c>
    </row>
    <row r="81" spans="1:20" ht="15" thickBot="1" x14ac:dyDescent="0.35">
      <c r="A81" s="11">
        <v>71</v>
      </c>
      <c r="B81" s="10" t="s">
        <v>4842</v>
      </c>
      <c r="C81" s="17" t="s">
        <v>54</v>
      </c>
      <c r="D81" s="17" t="s">
        <v>24</v>
      </c>
      <c r="E81" s="4" t="s">
        <v>5175</v>
      </c>
      <c r="F81" s="17" t="s">
        <v>4843</v>
      </c>
      <c r="G81" s="17" t="s">
        <v>93</v>
      </c>
      <c r="H81" s="17" t="s">
        <v>4844</v>
      </c>
      <c r="I81" s="17">
        <v>1</v>
      </c>
      <c r="J81" s="17" t="s">
        <v>4765</v>
      </c>
      <c r="K81" s="17">
        <v>36000000</v>
      </c>
      <c r="L81" s="19"/>
      <c r="M81" s="20">
        <v>43126</v>
      </c>
      <c r="N81" s="17">
        <v>1</v>
      </c>
      <c r="O81" s="17" t="s">
        <v>4765</v>
      </c>
      <c r="P81" s="21">
        <v>36000000</v>
      </c>
      <c r="Q81" s="19"/>
      <c r="R81" s="17">
        <v>11218</v>
      </c>
      <c r="S81" s="20">
        <v>43126</v>
      </c>
      <c r="T81" s="17" t="s">
        <v>4845</v>
      </c>
    </row>
    <row r="82" spans="1:20" ht="15" thickBot="1" x14ac:dyDescent="0.35">
      <c r="A82" s="11">
        <v>72</v>
      </c>
      <c r="B82" s="10" t="s">
        <v>4846</v>
      </c>
      <c r="C82" s="17" t="s">
        <v>54</v>
      </c>
      <c r="D82" s="17" t="s">
        <v>24</v>
      </c>
      <c r="E82" s="4" t="s">
        <v>5175</v>
      </c>
      <c r="F82" s="17" t="s">
        <v>4847</v>
      </c>
      <c r="G82" s="17" t="s">
        <v>93</v>
      </c>
      <c r="H82" s="17" t="s">
        <v>4679</v>
      </c>
      <c r="I82" s="17">
        <v>1</v>
      </c>
      <c r="J82" s="17" t="s">
        <v>4619</v>
      </c>
      <c r="K82" s="17">
        <v>59500000</v>
      </c>
      <c r="L82" s="19"/>
      <c r="M82" s="20">
        <v>43126</v>
      </c>
      <c r="N82" s="17">
        <v>1</v>
      </c>
      <c r="O82" s="17" t="s">
        <v>4619</v>
      </c>
      <c r="P82" s="21">
        <v>59500000</v>
      </c>
      <c r="Q82" s="19"/>
      <c r="R82" s="17">
        <v>10918</v>
      </c>
      <c r="S82" s="20">
        <v>43126</v>
      </c>
      <c r="T82" s="17" t="s">
        <v>4848</v>
      </c>
    </row>
    <row r="83" spans="1:20" ht="15" thickBot="1" x14ac:dyDescent="0.35">
      <c r="A83" s="11">
        <v>73</v>
      </c>
      <c r="B83" s="10" t="s">
        <v>4849</v>
      </c>
      <c r="C83" s="17" t="s">
        <v>54</v>
      </c>
      <c r="D83" s="17" t="s">
        <v>24</v>
      </c>
      <c r="E83" s="4" t="s">
        <v>5175</v>
      </c>
      <c r="F83" s="17" t="s">
        <v>4850</v>
      </c>
      <c r="G83" s="17" t="s">
        <v>93</v>
      </c>
      <c r="H83" s="17" t="s">
        <v>4851</v>
      </c>
      <c r="I83" s="17">
        <v>1</v>
      </c>
      <c r="J83" s="17" t="s">
        <v>4651</v>
      </c>
      <c r="K83" s="17">
        <v>265000000</v>
      </c>
      <c r="L83" s="19"/>
      <c r="M83" s="20">
        <v>43126</v>
      </c>
      <c r="N83" s="17">
        <v>1</v>
      </c>
      <c r="O83" s="17" t="s">
        <v>4651</v>
      </c>
      <c r="P83" s="21">
        <v>209868774</v>
      </c>
      <c r="Q83" s="19"/>
      <c r="R83" s="17">
        <v>7518</v>
      </c>
      <c r="S83" s="20">
        <v>43126</v>
      </c>
      <c r="T83" s="17" t="s">
        <v>4852</v>
      </c>
    </row>
    <row r="84" spans="1:20" ht="15" thickBot="1" x14ac:dyDescent="0.35">
      <c r="A84" s="11">
        <v>74</v>
      </c>
      <c r="B84" s="10" t="s">
        <v>4853</v>
      </c>
      <c r="C84" s="17" t="s">
        <v>54</v>
      </c>
      <c r="D84" s="17" t="s">
        <v>24</v>
      </c>
      <c r="E84" s="4" t="s">
        <v>5175</v>
      </c>
      <c r="F84" s="17" t="s">
        <v>4854</v>
      </c>
      <c r="G84" s="17" t="s">
        <v>93</v>
      </c>
      <c r="H84" s="17" t="s">
        <v>4683</v>
      </c>
      <c r="I84" s="17">
        <v>1</v>
      </c>
      <c r="J84" s="17" t="s">
        <v>4619</v>
      </c>
      <c r="K84" s="17">
        <v>45000000</v>
      </c>
      <c r="L84" s="19"/>
      <c r="M84" s="20">
        <v>43126</v>
      </c>
      <c r="N84" s="17">
        <v>1</v>
      </c>
      <c r="O84" s="17" t="s">
        <v>4619</v>
      </c>
      <c r="P84" s="21">
        <v>41666667</v>
      </c>
      <c r="Q84" s="19"/>
      <c r="R84" s="17">
        <v>10818</v>
      </c>
      <c r="S84" s="20">
        <v>43126</v>
      </c>
      <c r="T84" s="17" t="s">
        <v>4855</v>
      </c>
    </row>
    <row r="85" spans="1:20" ht="15" thickBot="1" x14ac:dyDescent="0.35">
      <c r="A85" s="11">
        <v>75</v>
      </c>
      <c r="B85" s="10" t="s">
        <v>4856</v>
      </c>
      <c r="C85" s="17" t="s">
        <v>54</v>
      </c>
      <c r="D85" s="17" t="s">
        <v>24</v>
      </c>
      <c r="E85" s="4" t="s">
        <v>5175</v>
      </c>
      <c r="F85" s="17" t="s">
        <v>4857</v>
      </c>
      <c r="G85" s="17" t="s">
        <v>93</v>
      </c>
      <c r="H85" s="17" t="s">
        <v>4844</v>
      </c>
      <c r="I85" s="17">
        <v>1</v>
      </c>
      <c r="J85" s="17" t="s">
        <v>4619</v>
      </c>
      <c r="K85" s="17">
        <v>25000000</v>
      </c>
      <c r="L85" s="19"/>
      <c r="M85" s="20">
        <v>43126</v>
      </c>
      <c r="N85" s="17">
        <v>1</v>
      </c>
      <c r="O85" s="17" t="s">
        <v>4619</v>
      </c>
      <c r="P85" s="21">
        <v>25000000</v>
      </c>
      <c r="Q85" s="19"/>
      <c r="R85" s="17">
        <v>11918</v>
      </c>
      <c r="S85" s="20">
        <v>43126</v>
      </c>
      <c r="T85" s="17" t="s">
        <v>4858</v>
      </c>
    </row>
    <row r="86" spans="1:20" ht="15" thickBot="1" x14ac:dyDescent="0.35">
      <c r="A86" s="11">
        <v>76</v>
      </c>
      <c r="B86" s="10" t="s">
        <v>4859</v>
      </c>
      <c r="C86" s="17" t="s">
        <v>54</v>
      </c>
      <c r="D86" s="17" t="s">
        <v>24</v>
      </c>
      <c r="E86" s="4" t="s">
        <v>5175</v>
      </c>
      <c r="F86" s="17" t="s">
        <v>4860</v>
      </c>
      <c r="G86" s="17" t="s">
        <v>93</v>
      </c>
      <c r="H86" s="17" t="s">
        <v>4618</v>
      </c>
      <c r="I86" s="17">
        <v>1</v>
      </c>
      <c r="J86" s="17" t="s">
        <v>4619</v>
      </c>
      <c r="K86" s="17">
        <v>28500000</v>
      </c>
      <c r="L86" s="19"/>
      <c r="M86" s="20">
        <v>43126</v>
      </c>
      <c r="N86" s="17">
        <v>1</v>
      </c>
      <c r="O86" s="17" t="s">
        <v>4619</v>
      </c>
      <c r="P86" s="21">
        <v>28500000</v>
      </c>
      <c r="Q86" s="19"/>
      <c r="R86" s="17">
        <v>4318</v>
      </c>
      <c r="S86" s="20">
        <v>43126</v>
      </c>
      <c r="T86" s="17" t="s">
        <v>4861</v>
      </c>
    </row>
    <row r="87" spans="1:20" ht="15" thickBot="1" x14ac:dyDescent="0.35">
      <c r="A87" s="11">
        <v>77</v>
      </c>
      <c r="B87" s="10" t="s">
        <v>4862</v>
      </c>
      <c r="C87" s="17" t="s">
        <v>54</v>
      </c>
      <c r="D87" s="17" t="s">
        <v>24</v>
      </c>
      <c r="E87" s="4" t="s">
        <v>5175</v>
      </c>
      <c r="F87" s="17" t="s">
        <v>4713</v>
      </c>
      <c r="G87" s="17" t="s">
        <v>93</v>
      </c>
      <c r="H87" s="17" t="s">
        <v>4714</v>
      </c>
      <c r="I87" s="17">
        <v>1</v>
      </c>
      <c r="J87" s="17" t="s">
        <v>4668</v>
      </c>
      <c r="K87" s="17">
        <v>28500000</v>
      </c>
      <c r="L87" s="19"/>
      <c r="M87" s="20">
        <v>43126</v>
      </c>
      <c r="N87" s="17">
        <v>1</v>
      </c>
      <c r="O87" s="17" t="s">
        <v>4668</v>
      </c>
      <c r="P87" s="21">
        <v>13500000</v>
      </c>
      <c r="Q87" s="19"/>
      <c r="R87" s="17">
        <v>12218</v>
      </c>
      <c r="S87" s="20">
        <v>43126</v>
      </c>
      <c r="T87" s="17" t="s">
        <v>4863</v>
      </c>
    </row>
    <row r="88" spans="1:20" ht="15" thickBot="1" x14ac:dyDescent="0.35">
      <c r="A88" s="11">
        <v>78</v>
      </c>
      <c r="B88" s="10" t="s">
        <v>4864</v>
      </c>
      <c r="C88" s="17" t="s">
        <v>54</v>
      </c>
      <c r="D88" s="17" t="s">
        <v>24</v>
      </c>
      <c r="E88" s="4" t="s">
        <v>5175</v>
      </c>
      <c r="F88" s="17" t="s">
        <v>4865</v>
      </c>
      <c r="G88" s="17" t="s">
        <v>93</v>
      </c>
      <c r="H88" s="17" t="s">
        <v>4714</v>
      </c>
      <c r="I88" s="17">
        <v>1</v>
      </c>
      <c r="J88" s="17" t="s">
        <v>4668</v>
      </c>
      <c r="K88" s="17">
        <v>11250000</v>
      </c>
      <c r="L88" s="19"/>
      <c r="M88" s="20">
        <v>43126</v>
      </c>
      <c r="N88" s="17">
        <v>1</v>
      </c>
      <c r="O88" s="17" t="s">
        <v>4668</v>
      </c>
      <c r="P88" s="21">
        <v>11250000</v>
      </c>
      <c r="Q88" s="19"/>
      <c r="R88" s="17">
        <v>6118</v>
      </c>
      <c r="S88" s="20">
        <v>43126</v>
      </c>
      <c r="T88" s="17" t="s">
        <v>4866</v>
      </c>
    </row>
    <row r="89" spans="1:20" ht="15" thickBot="1" x14ac:dyDescent="0.35">
      <c r="A89" s="11">
        <v>79</v>
      </c>
      <c r="B89" s="10" t="s">
        <v>4867</v>
      </c>
      <c r="C89" s="17" t="s">
        <v>54</v>
      </c>
      <c r="D89" s="17" t="s">
        <v>24</v>
      </c>
      <c r="E89" s="4" t="s">
        <v>5175</v>
      </c>
      <c r="F89" s="17" t="s">
        <v>4868</v>
      </c>
      <c r="G89" s="17" t="s">
        <v>93</v>
      </c>
      <c r="H89" s="17" t="s">
        <v>4707</v>
      </c>
      <c r="I89" s="17">
        <v>1</v>
      </c>
      <c r="J89" s="17" t="s">
        <v>4619</v>
      </c>
      <c r="K89" s="17">
        <v>18000000</v>
      </c>
      <c r="L89" s="19"/>
      <c r="M89" s="20">
        <v>43126</v>
      </c>
      <c r="N89" s="17">
        <v>1</v>
      </c>
      <c r="O89" s="17" t="s">
        <v>4619</v>
      </c>
      <c r="P89" s="21">
        <v>18000000</v>
      </c>
      <c r="Q89" s="19"/>
      <c r="R89" s="17">
        <v>11618</v>
      </c>
      <c r="S89" s="20">
        <v>43126</v>
      </c>
      <c r="T89" s="17" t="s">
        <v>4869</v>
      </c>
    </row>
    <row r="90" spans="1:20" ht="15" thickBot="1" x14ac:dyDescent="0.35">
      <c r="A90" s="11">
        <v>80</v>
      </c>
      <c r="B90" s="10" t="s">
        <v>4870</v>
      </c>
      <c r="C90" s="17" t="s">
        <v>54</v>
      </c>
      <c r="D90" s="17" t="s">
        <v>24</v>
      </c>
      <c r="E90" s="4" t="s">
        <v>5175</v>
      </c>
      <c r="F90" s="17" t="s">
        <v>4871</v>
      </c>
      <c r="G90" s="17" t="s">
        <v>93</v>
      </c>
      <c r="H90" s="17" t="s">
        <v>4667</v>
      </c>
      <c r="I90" s="17">
        <v>1</v>
      </c>
      <c r="J90" s="17" t="s">
        <v>4668</v>
      </c>
      <c r="K90" s="17">
        <v>8940000</v>
      </c>
      <c r="L90" s="19"/>
      <c r="M90" s="20">
        <v>43126</v>
      </c>
      <c r="N90" s="17">
        <v>1</v>
      </c>
      <c r="O90" s="17" t="s">
        <v>4668</v>
      </c>
      <c r="P90" s="21">
        <v>8940000</v>
      </c>
      <c r="Q90" s="19"/>
      <c r="R90" s="17">
        <v>9718</v>
      </c>
      <c r="S90" s="20">
        <v>43126</v>
      </c>
      <c r="T90" s="17" t="s">
        <v>4872</v>
      </c>
    </row>
    <row r="91" spans="1:20" ht="15" thickBot="1" x14ac:dyDescent="0.35">
      <c r="A91" s="11">
        <v>81</v>
      </c>
      <c r="B91" s="10" t="s">
        <v>4873</v>
      </c>
      <c r="C91" s="17" t="s">
        <v>54</v>
      </c>
      <c r="D91" s="17" t="s">
        <v>24</v>
      </c>
      <c r="E91" s="4" t="s">
        <v>5175</v>
      </c>
      <c r="F91" s="17" t="s">
        <v>4874</v>
      </c>
      <c r="G91" s="17" t="s">
        <v>93</v>
      </c>
      <c r="H91" s="17" t="s">
        <v>4875</v>
      </c>
      <c r="I91" s="17">
        <v>1</v>
      </c>
      <c r="J91" s="17" t="s">
        <v>4651</v>
      </c>
      <c r="K91" s="17">
        <v>86000000</v>
      </c>
      <c r="L91" s="19"/>
      <c r="M91" s="20">
        <v>43126</v>
      </c>
      <c r="N91" s="17">
        <v>1</v>
      </c>
      <c r="O91" s="17" t="s">
        <v>4651</v>
      </c>
      <c r="P91" s="21">
        <v>85999999</v>
      </c>
      <c r="Q91" s="19"/>
      <c r="R91" s="17">
        <v>11518</v>
      </c>
      <c r="S91" s="20">
        <v>43126</v>
      </c>
      <c r="T91" s="17" t="s">
        <v>4876</v>
      </c>
    </row>
    <row r="92" spans="1:20" ht="15" thickBot="1" x14ac:dyDescent="0.35">
      <c r="A92" s="11">
        <v>82</v>
      </c>
      <c r="B92" s="10" t="s">
        <v>4877</v>
      </c>
      <c r="C92" s="17" t="s">
        <v>54</v>
      </c>
      <c r="D92" s="17" t="s">
        <v>24</v>
      </c>
      <c r="E92" s="4" t="s">
        <v>5175</v>
      </c>
      <c r="F92" s="17" t="s">
        <v>4878</v>
      </c>
      <c r="G92" s="17" t="s">
        <v>93</v>
      </c>
      <c r="H92" s="17" t="s">
        <v>4667</v>
      </c>
      <c r="I92" s="17">
        <v>1</v>
      </c>
      <c r="J92" s="17" t="s">
        <v>4668</v>
      </c>
      <c r="K92" s="17">
        <v>8940000</v>
      </c>
      <c r="L92" s="19"/>
      <c r="M92" s="20">
        <v>43126</v>
      </c>
      <c r="N92" s="17">
        <v>1</v>
      </c>
      <c r="O92" s="17" t="s">
        <v>4668</v>
      </c>
      <c r="P92" s="21">
        <v>8940000</v>
      </c>
      <c r="Q92" s="19"/>
      <c r="R92" s="17">
        <v>9618</v>
      </c>
      <c r="S92" s="20">
        <v>43126</v>
      </c>
      <c r="T92" s="17" t="s">
        <v>4879</v>
      </c>
    </row>
    <row r="93" spans="1:20" ht="15" thickBot="1" x14ac:dyDescent="0.35">
      <c r="A93" s="11">
        <v>83</v>
      </c>
      <c r="B93" s="10" t="s">
        <v>4880</v>
      </c>
      <c r="C93" s="17" t="s">
        <v>54</v>
      </c>
      <c r="D93" s="17" t="s">
        <v>24</v>
      </c>
      <c r="E93" s="4" t="s">
        <v>5175</v>
      </c>
      <c r="F93" s="17" t="s">
        <v>4881</v>
      </c>
      <c r="G93" s="17" t="s">
        <v>93</v>
      </c>
      <c r="H93" s="17" t="s">
        <v>4618</v>
      </c>
      <c r="I93" s="17">
        <v>1</v>
      </c>
      <c r="J93" s="17" t="s">
        <v>4619</v>
      </c>
      <c r="K93" s="17">
        <v>17500000</v>
      </c>
      <c r="L93" s="19"/>
      <c r="M93" s="20">
        <v>43126</v>
      </c>
      <c r="N93" s="17">
        <v>1</v>
      </c>
      <c r="O93" s="17" t="s">
        <v>4619</v>
      </c>
      <c r="P93" s="21">
        <v>17500000</v>
      </c>
      <c r="Q93" s="19"/>
      <c r="R93" s="17">
        <v>10718</v>
      </c>
      <c r="S93" s="20">
        <v>43126</v>
      </c>
      <c r="T93" s="17" t="s">
        <v>4882</v>
      </c>
    </row>
    <row r="94" spans="1:20" ht="15" thickBot="1" x14ac:dyDescent="0.35">
      <c r="A94" s="11">
        <v>84</v>
      </c>
      <c r="B94" s="10" t="s">
        <v>4883</v>
      </c>
      <c r="C94" s="17" t="s">
        <v>54</v>
      </c>
      <c r="D94" s="17" t="s">
        <v>24</v>
      </c>
      <c r="E94" s="4" t="s">
        <v>5175</v>
      </c>
      <c r="F94" s="17" t="s">
        <v>4884</v>
      </c>
      <c r="G94" s="17" t="s">
        <v>93</v>
      </c>
      <c r="H94" s="17" t="s">
        <v>4707</v>
      </c>
      <c r="I94" s="17">
        <v>1</v>
      </c>
      <c r="J94" s="17" t="s">
        <v>4668</v>
      </c>
      <c r="K94" s="17">
        <v>22500000</v>
      </c>
      <c r="L94" s="19"/>
      <c r="M94" s="20">
        <v>43126</v>
      </c>
      <c r="N94" s="17">
        <v>1</v>
      </c>
      <c r="O94" s="17" t="s">
        <v>4668</v>
      </c>
      <c r="P94" s="21">
        <v>22500000</v>
      </c>
      <c r="Q94" s="19"/>
      <c r="R94" s="17">
        <v>11818</v>
      </c>
      <c r="S94" s="20">
        <v>43126</v>
      </c>
      <c r="T94" s="17" t="s">
        <v>4885</v>
      </c>
    </row>
    <row r="95" spans="1:20" ht="15" thickBot="1" x14ac:dyDescent="0.35">
      <c r="A95" s="11">
        <v>85</v>
      </c>
      <c r="B95" s="10" t="s">
        <v>4886</v>
      </c>
      <c r="C95" s="17" t="s">
        <v>54</v>
      </c>
      <c r="D95" s="17" t="s">
        <v>24</v>
      </c>
      <c r="E95" s="4" t="s">
        <v>5175</v>
      </c>
      <c r="F95" s="17" t="s">
        <v>4887</v>
      </c>
      <c r="G95" s="17" t="s">
        <v>93</v>
      </c>
      <c r="H95" s="17" t="s">
        <v>4714</v>
      </c>
      <c r="I95" s="17">
        <v>1</v>
      </c>
      <c r="J95" s="17" t="s">
        <v>4668</v>
      </c>
      <c r="K95" s="17">
        <v>7450000</v>
      </c>
      <c r="L95" s="19"/>
      <c r="M95" s="20">
        <v>43126</v>
      </c>
      <c r="N95" s="17">
        <v>1</v>
      </c>
      <c r="O95" s="17" t="s">
        <v>4668</v>
      </c>
      <c r="P95" s="21">
        <v>7450000</v>
      </c>
      <c r="Q95" s="19"/>
      <c r="R95" s="17">
        <v>12018</v>
      </c>
      <c r="S95" s="20">
        <v>43126</v>
      </c>
      <c r="T95" s="17" t="s">
        <v>4888</v>
      </c>
    </row>
    <row r="96" spans="1:20" ht="15" thickBot="1" x14ac:dyDescent="0.35">
      <c r="A96" s="11">
        <v>86</v>
      </c>
      <c r="B96" s="10" t="s">
        <v>4889</v>
      </c>
      <c r="C96" s="17" t="s">
        <v>54</v>
      </c>
      <c r="D96" s="17" t="s">
        <v>24</v>
      </c>
      <c r="E96" s="4" t="s">
        <v>5175</v>
      </c>
      <c r="F96" s="17" t="s">
        <v>4890</v>
      </c>
      <c r="G96" s="17" t="s">
        <v>93</v>
      </c>
      <c r="H96" s="17" t="s">
        <v>4618</v>
      </c>
      <c r="I96" s="17">
        <v>1</v>
      </c>
      <c r="J96" s="17" t="s">
        <v>4619</v>
      </c>
      <c r="K96" s="17">
        <v>25000000</v>
      </c>
      <c r="L96" s="19"/>
      <c r="M96" s="20">
        <v>43126</v>
      </c>
      <c r="N96" s="17">
        <v>1</v>
      </c>
      <c r="O96" s="17" t="s">
        <v>4619</v>
      </c>
      <c r="P96" s="21">
        <v>25000000</v>
      </c>
      <c r="Q96" s="19"/>
      <c r="R96" s="17">
        <v>12618</v>
      </c>
      <c r="S96" s="20">
        <v>43126</v>
      </c>
      <c r="T96" s="17" t="s">
        <v>4891</v>
      </c>
    </row>
    <row r="97" spans="1:20" ht="15" thickBot="1" x14ac:dyDescent="0.35">
      <c r="A97" s="11">
        <v>87</v>
      </c>
      <c r="B97" s="10" t="s">
        <v>4892</v>
      </c>
      <c r="C97" s="17" t="s">
        <v>54</v>
      </c>
      <c r="D97" s="17" t="s">
        <v>24</v>
      </c>
      <c r="E97" s="4" t="s">
        <v>5175</v>
      </c>
      <c r="F97" s="17" t="s">
        <v>4893</v>
      </c>
      <c r="G97" s="17" t="s">
        <v>93</v>
      </c>
      <c r="H97" s="17" t="s">
        <v>4714</v>
      </c>
      <c r="I97" s="17">
        <v>1</v>
      </c>
      <c r="J97" s="17" t="s">
        <v>4619</v>
      </c>
      <c r="K97" s="17">
        <v>13500000</v>
      </c>
      <c r="L97" s="19"/>
      <c r="M97" s="20">
        <v>43126</v>
      </c>
      <c r="N97" s="17">
        <v>1</v>
      </c>
      <c r="O97" s="17" t="s">
        <v>4619</v>
      </c>
      <c r="P97" s="21">
        <v>13500000</v>
      </c>
      <c r="Q97" s="19"/>
      <c r="R97" s="17">
        <v>12118</v>
      </c>
      <c r="S97" s="20">
        <v>43126</v>
      </c>
      <c r="T97" s="17" t="s">
        <v>4894</v>
      </c>
    </row>
    <row r="98" spans="1:20" ht="15" thickBot="1" x14ac:dyDescent="0.35">
      <c r="A98" s="11">
        <v>88</v>
      </c>
      <c r="B98" s="10" t="s">
        <v>4895</v>
      </c>
      <c r="C98" s="17" t="s">
        <v>54</v>
      </c>
      <c r="D98" s="17" t="s">
        <v>24</v>
      </c>
      <c r="E98" s="4" t="s">
        <v>5175</v>
      </c>
      <c r="F98" s="21" t="s">
        <v>4896</v>
      </c>
      <c r="G98" s="17" t="s">
        <v>93</v>
      </c>
      <c r="H98" s="17" t="s">
        <v>4650</v>
      </c>
      <c r="I98" s="17">
        <v>1</v>
      </c>
      <c r="J98" s="17" t="s">
        <v>4897</v>
      </c>
      <c r="K98" s="17">
        <v>272448000</v>
      </c>
      <c r="L98" s="19"/>
      <c r="M98" s="20">
        <v>43126</v>
      </c>
      <c r="N98" s="17">
        <v>1</v>
      </c>
      <c r="O98" s="17" t="s">
        <v>4897</v>
      </c>
      <c r="P98" s="21">
        <v>253871400</v>
      </c>
      <c r="Q98" s="19"/>
      <c r="R98" s="17">
        <v>11118</v>
      </c>
      <c r="S98" s="20">
        <v>43126</v>
      </c>
      <c r="T98" s="17" t="s">
        <v>4898</v>
      </c>
    </row>
    <row r="99" spans="1:20" ht="15" thickBot="1" x14ac:dyDescent="0.35">
      <c r="A99" s="11">
        <v>89</v>
      </c>
      <c r="B99" s="10" t="s">
        <v>4899</v>
      </c>
      <c r="C99" s="17" t="s">
        <v>54</v>
      </c>
      <c r="D99" s="17" t="s">
        <v>24</v>
      </c>
      <c r="E99" s="4" t="s">
        <v>5175</v>
      </c>
      <c r="F99" s="17" t="s">
        <v>4900</v>
      </c>
      <c r="G99" s="17" t="s">
        <v>93</v>
      </c>
      <c r="H99" s="17" t="s">
        <v>4618</v>
      </c>
      <c r="I99" s="17">
        <v>1</v>
      </c>
      <c r="J99" s="17" t="s">
        <v>4619</v>
      </c>
      <c r="K99" s="22">
        <v>29250000</v>
      </c>
      <c r="L99" s="19"/>
      <c r="M99" s="20">
        <v>43126</v>
      </c>
      <c r="N99" s="17">
        <v>1</v>
      </c>
      <c r="O99" s="17" t="s">
        <v>4619</v>
      </c>
      <c r="P99" s="21">
        <v>29250000</v>
      </c>
      <c r="Q99" s="19"/>
      <c r="R99" s="17">
        <v>12618</v>
      </c>
      <c r="S99" s="20">
        <v>43126</v>
      </c>
      <c r="T99" s="17" t="s">
        <v>4901</v>
      </c>
    </row>
    <row r="100" spans="1:20" ht="15" thickBot="1" x14ac:dyDescent="0.35">
      <c r="A100" s="11">
        <v>90</v>
      </c>
      <c r="B100" s="10" t="s">
        <v>4902</v>
      </c>
      <c r="C100" s="17" t="s">
        <v>54</v>
      </c>
      <c r="D100" s="17" t="s">
        <v>24</v>
      </c>
      <c r="E100" s="4" t="s">
        <v>5175</v>
      </c>
      <c r="F100" s="21" t="s">
        <v>4903</v>
      </c>
      <c r="G100" s="17" t="s">
        <v>93</v>
      </c>
      <c r="H100" s="17" t="s">
        <v>4618</v>
      </c>
      <c r="I100" s="17">
        <v>1</v>
      </c>
      <c r="J100" s="17" t="s">
        <v>4619</v>
      </c>
      <c r="K100" s="22">
        <v>25000000</v>
      </c>
      <c r="L100" s="19"/>
      <c r="M100" s="20">
        <v>43126</v>
      </c>
      <c r="N100" s="17">
        <v>1</v>
      </c>
      <c r="O100" s="17" t="s">
        <v>4619</v>
      </c>
      <c r="P100" s="21">
        <v>25000000</v>
      </c>
      <c r="Q100" s="19"/>
      <c r="R100" s="17">
        <v>12518</v>
      </c>
      <c r="S100" s="20">
        <v>43126</v>
      </c>
      <c r="T100" s="17" t="s">
        <v>4904</v>
      </c>
    </row>
    <row r="101" spans="1:20" ht="15" thickBot="1" x14ac:dyDescent="0.35">
      <c r="A101" s="11">
        <v>91</v>
      </c>
      <c r="B101" s="10" t="s">
        <v>4905</v>
      </c>
      <c r="C101" s="17" t="s">
        <v>54</v>
      </c>
      <c r="D101" s="17" t="s">
        <v>24</v>
      </c>
      <c r="E101" s="4" t="s">
        <v>5175</v>
      </c>
      <c r="F101" s="21" t="s">
        <v>4906</v>
      </c>
      <c r="G101" s="17" t="s">
        <v>93</v>
      </c>
      <c r="H101" s="17" t="s">
        <v>4707</v>
      </c>
      <c r="I101" s="17">
        <v>1</v>
      </c>
      <c r="J101" s="17" t="s">
        <v>4619</v>
      </c>
      <c r="K101" s="22">
        <v>18000000</v>
      </c>
      <c r="L101" s="19"/>
      <c r="M101" s="20">
        <v>43126</v>
      </c>
      <c r="N101" s="17">
        <v>1</v>
      </c>
      <c r="O101" s="17" t="s">
        <v>4619</v>
      </c>
      <c r="P101" s="21">
        <v>18000000</v>
      </c>
      <c r="Q101" s="19"/>
      <c r="R101" s="17">
        <v>12318</v>
      </c>
      <c r="S101" s="20">
        <v>43126</v>
      </c>
      <c r="T101" s="17" t="s">
        <v>4907</v>
      </c>
    </row>
    <row r="102" spans="1:20" ht="15" thickBot="1" x14ac:dyDescent="0.35">
      <c r="A102" s="11">
        <v>92</v>
      </c>
      <c r="B102" s="10" t="s">
        <v>4908</v>
      </c>
      <c r="C102" s="17" t="s">
        <v>54</v>
      </c>
      <c r="D102" s="17" t="s">
        <v>24</v>
      </c>
      <c r="E102" s="4" t="s">
        <v>5175</v>
      </c>
      <c r="F102" s="17" t="s">
        <v>4909</v>
      </c>
      <c r="G102" s="17" t="s">
        <v>93</v>
      </c>
      <c r="H102" s="17" t="s">
        <v>4683</v>
      </c>
      <c r="I102" s="17">
        <v>1</v>
      </c>
      <c r="J102" s="17" t="s">
        <v>4619</v>
      </c>
      <c r="K102" s="22">
        <v>21000000</v>
      </c>
      <c r="L102" s="19"/>
      <c r="M102" s="20">
        <v>43126</v>
      </c>
      <c r="N102" s="17">
        <v>1</v>
      </c>
      <c r="O102" s="17" t="s">
        <v>4619</v>
      </c>
      <c r="P102" s="21">
        <v>21000000</v>
      </c>
      <c r="Q102" s="19"/>
      <c r="R102" s="17">
        <v>12718</v>
      </c>
      <c r="S102" s="20">
        <v>43126</v>
      </c>
      <c r="T102" s="17" t="s">
        <v>4910</v>
      </c>
    </row>
    <row r="103" spans="1:20" ht="15" thickBot="1" x14ac:dyDescent="0.35">
      <c r="A103" s="11">
        <v>93</v>
      </c>
      <c r="B103" s="10" t="s">
        <v>4911</v>
      </c>
      <c r="C103" s="17" t="s">
        <v>54</v>
      </c>
      <c r="D103" s="17" t="s">
        <v>24</v>
      </c>
      <c r="E103" s="4" t="s">
        <v>5175</v>
      </c>
      <c r="F103" s="17" t="s">
        <v>4912</v>
      </c>
      <c r="G103" s="17" t="s">
        <v>93</v>
      </c>
      <c r="H103" s="17" t="s">
        <v>4913</v>
      </c>
      <c r="I103" s="17">
        <v>1</v>
      </c>
      <c r="J103" s="17" t="s">
        <v>4651</v>
      </c>
      <c r="K103" s="22">
        <v>24000000</v>
      </c>
      <c r="L103" s="19"/>
      <c r="M103" s="20">
        <v>43126</v>
      </c>
      <c r="N103" s="17">
        <v>1</v>
      </c>
      <c r="O103" s="17" t="s">
        <v>4651</v>
      </c>
      <c r="P103" s="21">
        <v>0</v>
      </c>
      <c r="Q103" s="19"/>
      <c r="R103" s="17">
        <v>11318</v>
      </c>
      <c r="S103" s="20">
        <v>43126</v>
      </c>
      <c r="T103" s="17" t="s">
        <v>4914</v>
      </c>
    </row>
    <row r="104" spans="1:20" ht="15" thickBot="1" x14ac:dyDescent="0.35">
      <c r="A104" s="11">
        <v>94</v>
      </c>
      <c r="B104" s="10" t="s">
        <v>4915</v>
      </c>
      <c r="C104" s="17" t="s">
        <v>54</v>
      </c>
      <c r="D104" s="17" t="s">
        <v>24</v>
      </c>
      <c r="E104" s="4" t="s">
        <v>5175</v>
      </c>
      <c r="F104" s="17" t="s">
        <v>4916</v>
      </c>
      <c r="G104" s="17" t="s">
        <v>93</v>
      </c>
      <c r="H104" s="17" t="s">
        <v>4683</v>
      </c>
      <c r="I104" s="17">
        <v>1</v>
      </c>
      <c r="J104" s="17" t="s">
        <v>4619</v>
      </c>
      <c r="K104" s="22">
        <v>24000000</v>
      </c>
      <c r="L104" s="19"/>
      <c r="M104" s="20">
        <v>43126</v>
      </c>
      <c r="N104" s="17">
        <v>1</v>
      </c>
      <c r="O104" s="17" t="s">
        <v>4619</v>
      </c>
      <c r="P104" s="21">
        <v>24000000</v>
      </c>
      <c r="Q104" s="19"/>
      <c r="R104" s="17">
        <v>10218</v>
      </c>
      <c r="S104" s="20">
        <v>43126</v>
      </c>
      <c r="T104" s="17" t="s">
        <v>4917</v>
      </c>
    </row>
    <row r="105" spans="1:20" ht="15" thickBot="1" x14ac:dyDescent="0.35">
      <c r="A105" s="11">
        <v>95</v>
      </c>
      <c r="B105" s="10" t="s">
        <v>4918</v>
      </c>
      <c r="C105" s="17" t="s">
        <v>54</v>
      </c>
      <c r="D105" s="17" t="s">
        <v>24</v>
      </c>
      <c r="E105" s="4" t="s">
        <v>5175</v>
      </c>
      <c r="F105" s="17" t="s">
        <v>4919</v>
      </c>
      <c r="G105" s="17" t="s">
        <v>93</v>
      </c>
      <c r="H105" s="17" t="s">
        <v>4650</v>
      </c>
      <c r="I105" s="17">
        <v>1</v>
      </c>
      <c r="J105" s="17" t="s">
        <v>4651</v>
      </c>
      <c r="K105" s="22">
        <v>349991078</v>
      </c>
      <c r="L105" s="19"/>
      <c r="M105" s="20">
        <v>43126</v>
      </c>
      <c r="N105" s="17">
        <v>1</v>
      </c>
      <c r="O105" s="17" t="s">
        <v>4651</v>
      </c>
      <c r="P105" s="21">
        <v>202409349</v>
      </c>
      <c r="Q105" s="19"/>
      <c r="R105" s="17">
        <v>11718</v>
      </c>
      <c r="S105" s="20">
        <v>43126</v>
      </c>
      <c r="T105" s="17" t="s">
        <v>4920</v>
      </c>
    </row>
    <row r="106" spans="1:20" ht="15" thickBot="1" x14ac:dyDescent="0.35">
      <c r="A106" s="11">
        <v>96</v>
      </c>
      <c r="B106" s="10" t="s">
        <v>4921</v>
      </c>
      <c r="C106" s="17" t="s">
        <v>54</v>
      </c>
      <c r="D106" s="17" t="s">
        <v>24</v>
      </c>
      <c r="E106" s="4" t="s">
        <v>5175</v>
      </c>
      <c r="F106" s="17" t="s">
        <v>4922</v>
      </c>
      <c r="G106" s="17" t="s">
        <v>99</v>
      </c>
      <c r="H106" s="17" t="s">
        <v>4923</v>
      </c>
      <c r="I106" s="17">
        <v>1</v>
      </c>
      <c r="J106" s="17" t="s">
        <v>4651</v>
      </c>
      <c r="K106" s="22">
        <v>116091777</v>
      </c>
      <c r="L106" s="19"/>
      <c r="M106" s="20">
        <v>43131</v>
      </c>
      <c r="N106" s="17">
        <v>1</v>
      </c>
      <c r="O106" s="17" t="s">
        <v>4651</v>
      </c>
      <c r="P106" s="21">
        <v>3692704</v>
      </c>
      <c r="Q106" s="19"/>
      <c r="R106" s="17">
        <v>4518</v>
      </c>
      <c r="S106" s="20">
        <v>43131</v>
      </c>
      <c r="T106" s="17" t="s">
        <v>4924</v>
      </c>
    </row>
    <row r="107" spans="1:20" ht="15" thickBot="1" x14ac:dyDescent="0.35">
      <c r="A107" s="11">
        <v>97</v>
      </c>
      <c r="B107" s="10" t="s">
        <v>4925</v>
      </c>
      <c r="C107" s="17" t="s">
        <v>54</v>
      </c>
      <c r="D107" s="17" t="s">
        <v>24</v>
      </c>
      <c r="E107" s="4" t="s">
        <v>5175</v>
      </c>
      <c r="F107" s="17" t="s">
        <v>4926</v>
      </c>
      <c r="G107" s="17" t="s">
        <v>98</v>
      </c>
      <c r="H107" s="17" t="s">
        <v>4927</v>
      </c>
      <c r="I107" s="17">
        <v>1</v>
      </c>
      <c r="J107" s="17" t="s">
        <v>4928</v>
      </c>
      <c r="K107" s="22">
        <v>130579962</v>
      </c>
      <c r="L107" s="19"/>
      <c r="M107" s="20">
        <v>43165</v>
      </c>
      <c r="N107" s="17">
        <v>1</v>
      </c>
      <c r="O107" s="17" t="s">
        <v>4928</v>
      </c>
      <c r="P107" s="21">
        <v>130579961</v>
      </c>
      <c r="Q107" s="19"/>
      <c r="R107" s="17">
        <v>13918</v>
      </c>
      <c r="S107" s="20">
        <v>43165</v>
      </c>
      <c r="T107" s="17" t="s">
        <v>4929</v>
      </c>
    </row>
    <row r="108" spans="1:20" ht="15" thickBot="1" x14ac:dyDescent="0.35">
      <c r="A108" s="11">
        <v>98</v>
      </c>
      <c r="B108" s="10" t="s">
        <v>4930</v>
      </c>
      <c r="C108" s="17" t="s">
        <v>54</v>
      </c>
      <c r="D108" s="17" t="s">
        <v>24</v>
      </c>
      <c r="E108" s="4" t="s">
        <v>5175</v>
      </c>
      <c r="F108" s="17" t="s">
        <v>4931</v>
      </c>
      <c r="G108" s="17" t="s">
        <v>98</v>
      </c>
      <c r="H108" s="17" t="s">
        <v>4932</v>
      </c>
      <c r="I108" s="17">
        <v>1</v>
      </c>
      <c r="J108" s="17" t="s">
        <v>4928</v>
      </c>
      <c r="K108" s="22">
        <v>43774925</v>
      </c>
      <c r="L108" s="19"/>
      <c r="M108" s="20">
        <v>43181</v>
      </c>
      <c r="N108" s="17">
        <v>1</v>
      </c>
      <c r="O108" s="17" t="s">
        <v>4928</v>
      </c>
      <c r="P108" s="21">
        <v>43774925</v>
      </c>
      <c r="Q108" s="19"/>
      <c r="R108" s="17">
        <v>13018</v>
      </c>
      <c r="S108" s="20">
        <v>43181</v>
      </c>
      <c r="T108" s="17" t="s">
        <v>4933</v>
      </c>
    </row>
    <row r="109" spans="1:20" ht="15" thickBot="1" x14ac:dyDescent="0.35">
      <c r="A109" s="11">
        <v>99</v>
      </c>
      <c r="B109" s="10" t="s">
        <v>4934</v>
      </c>
      <c r="C109" s="17" t="s">
        <v>54</v>
      </c>
      <c r="D109" s="17" t="s">
        <v>24</v>
      </c>
      <c r="E109" s="4" t="s">
        <v>5175</v>
      </c>
      <c r="F109" s="17" t="s">
        <v>4935</v>
      </c>
      <c r="G109" s="17" t="s">
        <v>98</v>
      </c>
      <c r="H109" s="17" t="s">
        <v>4631</v>
      </c>
      <c r="I109" s="17">
        <v>1</v>
      </c>
      <c r="J109" s="17" t="s">
        <v>4651</v>
      </c>
      <c r="K109" s="22">
        <v>25964561</v>
      </c>
      <c r="L109" s="19"/>
      <c r="M109" s="20">
        <v>43195</v>
      </c>
      <c r="N109" s="17">
        <v>1</v>
      </c>
      <c r="O109" s="17" t="s">
        <v>4651</v>
      </c>
      <c r="P109" s="21">
        <v>13644502</v>
      </c>
      <c r="Q109" s="19"/>
      <c r="R109" s="17">
        <v>14318</v>
      </c>
      <c r="S109" s="20">
        <v>43195</v>
      </c>
      <c r="T109" s="17" t="s">
        <v>4936</v>
      </c>
    </row>
    <row r="110" spans="1:20" ht="15" thickBot="1" x14ac:dyDescent="0.35">
      <c r="A110" s="11">
        <v>100</v>
      </c>
      <c r="B110" s="10" t="s">
        <v>4937</v>
      </c>
      <c r="C110" s="17" t="s">
        <v>54</v>
      </c>
      <c r="D110" s="17" t="s">
        <v>24</v>
      </c>
      <c r="E110" s="4" t="s">
        <v>5175</v>
      </c>
      <c r="F110" s="17" t="s">
        <v>4938</v>
      </c>
      <c r="G110" s="17" t="s">
        <v>98</v>
      </c>
      <c r="H110" s="17" t="s">
        <v>4939</v>
      </c>
      <c r="I110" s="17">
        <v>1</v>
      </c>
      <c r="J110" s="17" t="s">
        <v>4928</v>
      </c>
      <c r="K110" s="22">
        <v>7412959</v>
      </c>
      <c r="L110" s="19"/>
      <c r="M110" s="20">
        <v>43203</v>
      </c>
      <c r="N110" s="17">
        <v>1</v>
      </c>
      <c r="O110" s="17" t="s">
        <v>4928</v>
      </c>
      <c r="P110" s="21">
        <v>7412959</v>
      </c>
      <c r="Q110" s="19"/>
      <c r="R110" s="17">
        <v>14818</v>
      </c>
      <c r="S110" s="20">
        <v>43203</v>
      </c>
      <c r="T110" s="17" t="s">
        <v>4940</v>
      </c>
    </row>
    <row r="111" spans="1:20" ht="15" thickBot="1" x14ac:dyDescent="0.35">
      <c r="A111" s="11">
        <v>101</v>
      </c>
      <c r="B111" s="10" t="s">
        <v>4941</v>
      </c>
      <c r="C111" s="17" t="s">
        <v>54</v>
      </c>
      <c r="D111" s="17" t="s">
        <v>24</v>
      </c>
      <c r="E111" s="4" t="s">
        <v>5175</v>
      </c>
      <c r="F111" s="17" t="s">
        <v>4942</v>
      </c>
      <c r="G111" s="17" t="s">
        <v>95</v>
      </c>
      <c r="H111" s="17" t="s">
        <v>4943</v>
      </c>
      <c r="I111" s="17">
        <v>1</v>
      </c>
      <c r="J111" s="17" t="s">
        <v>4897</v>
      </c>
      <c r="K111" s="22">
        <v>754000000</v>
      </c>
      <c r="L111" s="19"/>
      <c r="M111" s="20">
        <v>43208</v>
      </c>
      <c r="N111" s="17">
        <v>1</v>
      </c>
      <c r="O111" s="17" t="s">
        <v>4897</v>
      </c>
      <c r="P111" s="21">
        <v>620877111</v>
      </c>
      <c r="Q111" s="19"/>
      <c r="R111" s="17">
        <v>13118</v>
      </c>
      <c r="S111" s="20">
        <v>43208</v>
      </c>
      <c r="T111" s="17" t="s">
        <v>4944</v>
      </c>
    </row>
    <row r="112" spans="1:20" ht="15" thickBot="1" x14ac:dyDescent="0.35">
      <c r="A112" s="11">
        <v>102</v>
      </c>
      <c r="B112" s="10" t="s">
        <v>4945</v>
      </c>
      <c r="C112" s="17" t="s">
        <v>54</v>
      </c>
      <c r="D112" s="17" t="s">
        <v>24</v>
      </c>
      <c r="E112" s="4" t="s">
        <v>5175</v>
      </c>
      <c r="F112" s="17" t="s">
        <v>4946</v>
      </c>
      <c r="G112" s="17" t="s">
        <v>98</v>
      </c>
      <c r="H112" s="17" t="s">
        <v>4947</v>
      </c>
      <c r="I112" s="17">
        <v>1</v>
      </c>
      <c r="J112" s="17" t="s">
        <v>4897</v>
      </c>
      <c r="K112" s="22">
        <v>25000000</v>
      </c>
      <c r="L112" s="19"/>
      <c r="M112" s="20">
        <v>43209</v>
      </c>
      <c r="N112" s="17">
        <v>1</v>
      </c>
      <c r="O112" s="17" t="s">
        <v>4897</v>
      </c>
      <c r="P112" s="21">
        <v>25000000</v>
      </c>
      <c r="Q112" s="19"/>
      <c r="R112" s="17">
        <v>13518</v>
      </c>
      <c r="S112" s="20">
        <v>43209</v>
      </c>
      <c r="T112" s="17" t="s">
        <v>4948</v>
      </c>
    </row>
    <row r="113" spans="1:21" ht="15" thickBot="1" x14ac:dyDescent="0.35">
      <c r="A113" s="11">
        <v>103</v>
      </c>
      <c r="B113" s="10" t="s">
        <v>4949</v>
      </c>
      <c r="C113" s="17" t="s">
        <v>54</v>
      </c>
      <c r="D113" s="17" t="s">
        <v>24</v>
      </c>
      <c r="E113" s="4" t="s">
        <v>5175</v>
      </c>
      <c r="F113" s="17" t="s">
        <v>4950</v>
      </c>
      <c r="G113" s="17" t="s">
        <v>98</v>
      </c>
      <c r="H113" s="17" t="s">
        <v>4951</v>
      </c>
      <c r="I113" s="17">
        <v>1</v>
      </c>
      <c r="J113" s="17" t="s">
        <v>4651</v>
      </c>
      <c r="K113" s="22">
        <v>1887804</v>
      </c>
      <c r="L113" s="19"/>
      <c r="M113" s="20">
        <v>43216</v>
      </c>
      <c r="N113" s="17">
        <v>1</v>
      </c>
      <c r="O113" s="17" t="s">
        <v>4651</v>
      </c>
      <c r="P113" s="21">
        <v>1887804</v>
      </c>
      <c r="Q113" s="19"/>
      <c r="R113" s="17">
        <v>14918</v>
      </c>
      <c r="S113" s="20">
        <v>43216</v>
      </c>
      <c r="T113" s="17" t="s">
        <v>4952</v>
      </c>
    </row>
    <row r="114" spans="1:21" ht="15" thickBot="1" x14ac:dyDescent="0.35">
      <c r="A114" s="11">
        <v>104</v>
      </c>
      <c r="B114" s="10" t="s">
        <v>4953</v>
      </c>
      <c r="C114" s="17" t="s">
        <v>54</v>
      </c>
      <c r="D114" s="17" t="s">
        <v>24</v>
      </c>
      <c r="E114" s="4" t="s">
        <v>5175</v>
      </c>
      <c r="F114" s="17" t="s">
        <v>4954</v>
      </c>
      <c r="G114" s="17" t="s">
        <v>98</v>
      </c>
      <c r="H114" s="17" t="s">
        <v>4955</v>
      </c>
      <c r="I114" s="17">
        <v>1</v>
      </c>
      <c r="J114" s="17" t="s">
        <v>4928</v>
      </c>
      <c r="K114" s="22">
        <v>80920</v>
      </c>
      <c r="L114" s="19"/>
      <c r="M114" s="20">
        <v>43223</v>
      </c>
      <c r="N114" s="17">
        <v>1</v>
      </c>
      <c r="O114" s="17" t="s">
        <v>4928</v>
      </c>
      <c r="P114" s="21">
        <v>80920</v>
      </c>
      <c r="Q114" s="19"/>
      <c r="R114" s="17">
        <v>16018</v>
      </c>
      <c r="S114" s="20">
        <v>43223</v>
      </c>
      <c r="T114" s="17" t="s">
        <v>4956</v>
      </c>
    </row>
    <row r="115" spans="1:21" ht="15" thickBot="1" x14ac:dyDescent="0.35">
      <c r="A115" s="11">
        <v>105</v>
      </c>
      <c r="B115" s="10" t="s">
        <v>4957</v>
      </c>
      <c r="C115" s="17" t="s">
        <v>54</v>
      </c>
      <c r="D115" s="17" t="s">
        <v>24</v>
      </c>
      <c r="E115" s="4" t="s">
        <v>5175</v>
      </c>
      <c r="F115" s="17" t="s">
        <v>4954</v>
      </c>
      <c r="G115" s="17" t="s">
        <v>98</v>
      </c>
      <c r="H115" s="17" t="s">
        <v>4955</v>
      </c>
      <c r="I115" s="17">
        <v>1</v>
      </c>
      <c r="J115" s="17" t="s">
        <v>4928</v>
      </c>
      <c r="K115" s="22">
        <v>209448</v>
      </c>
      <c r="L115" s="19"/>
      <c r="M115" s="20">
        <v>43223</v>
      </c>
      <c r="N115" s="17">
        <v>1</v>
      </c>
      <c r="O115" s="17" t="s">
        <v>4928</v>
      </c>
      <c r="P115" s="86">
        <v>209447</v>
      </c>
      <c r="Q115" s="19"/>
      <c r="R115" s="17">
        <v>16218</v>
      </c>
      <c r="S115" s="20">
        <v>43223</v>
      </c>
      <c r="T115" s="17" t="s">
        <v>4958</v>
      </c>
    </row>
    <row r="116" spans="1:21" ht="15" thickBot="1" x14ac:dyDescent="0.35">
      <c r="A116" s="11">
        <v>106</v>
      </c>
      <c r="B116" s="10" t="s">
        <v>4959</v>
      </c>
      <c r="C116" s="17" t="s">
        <v>54</v>
      </c>
      <c r="D116" s="17" t="s">
        <v>24</v>
      </c>
      <c r="E116" s="4" t="s">
        <v>5175</v>
      </c>
      <c r="F116" s="17" t="s">
        <v>4954</v>
      </c>
      <c r="G116" s="17" t="s">
        <v>98</v>
      </c>
      <c r="H116" s="17" t="s">
        <v>4955</v>
      </c>
      <c r="I116" s="17">
        <v>1</v>
      </c>
      <c r="J116" s="17" t="s">
        <v>4928</v>
      </c>
      <c r="K116" s="22">
        <v>1704872</v>
      </c>
      <c r="L116" s="19"/>
      <c r="M116" s="20">
        <v>43223</v>
      </c>
      <c r="N116" s="17">
        <v>1</v>
      </c>
      <c r="O116" s="17" t="s">
        <v>4928</v>
      </c>
      <c r="P116" s="21">
        <v>1704872</v>
      </c>
      <c r="Q116" s="19"/>
      <c r="R116" s="17">
        <v>15918</v>
      </c>
      <c r="S116" s="20">
        <v>43223</v>
      </c>
      <c r="T116" s="17" t="s">
        <v>4960</v>
      </c>
    </row>
    <row r="117" spans="1:21" ht="15" thickBot="1" x14ac:dyDescent="0.35">
      <c r="A117" s="11">
        <v>107</v>
      </c>
      <c r="B117" s="10" t="s">
        <v>4961</v>
      </c>
      <c r="C117" s="17" t="s">
        <v>54</v>
      </c>
      <c r="D117" s="17" t="s">
        <v>24</v>
      </c>
      <c r="E117" s="4" t="s">
        <v>5175</v>
      </c>
      <c r="F117" s="17" t="s">
        <v>4954</v>
      </c>
      <c r="G117" s="17" t="s">
        <v>98</v>
      </c>
      <c r="H117" s="17" t="s">
        <v>4955</v>
      </c>
      <c r="I117" s="17">
        <v>1</v>
      </c>
      <c r="J117" s="17" t="s">
        <v>4928</v>
      </c>
      <c r="K117" s="22">
        <v>572683</v>
      </c>
      <c r="L117" s="19"/>
      <c r="M117" s="20">
        <v>43223</v>
      </c>
      <c r="N117" s="17">
        <v>1</v>
      </c>
      <c r="O117" s="17" t="s">
        <v>4928</v>
      </c>
      <c r="P117" s="21">
        <v>572683</v>
      </c>
      <c r="Q117" s="19"/>
      <c r="R117" s="17">
        <v>16118</v>
      </c>
      <c r="S117" s="20">
        <v>43223</v>
      </c>
      <c r="T117" s="17" t="s">
        <v>4962</v>
      </c>
    </row>
    <row r="118" spans="1:21" ht="15" thickBot="1" x14ac:dyDescent="0.35">
      <c r="A118" s="11">
        <v>108</v>
      </c>
      <c r="B118" s="10" t="s">
        <v>4963</v>
      </c>
      <c r="C118" s="17" t="s">
        <v>54</v>
      </c>
      <c r="D118" s="17" t="s">
        <v>24</v>
      </c>
      <c r="E118" s="4" t="s">
        <v>5175</v>
      </c>
      <c r="F118" s="17" t="s">
        <v>4964</v>
      </c>
      <c r="G118" s="17" t="s">
        <v>98</v>
      </c>
      <c r="H118" s="17" t="s">
        <v>4965</v>
      </c>
      <c r="I118" s="17">
        <v>1</v>
      </c>
      <c r="J118" s="17" t="s">
        <v>4651</v>
      </c>
      <c r="K118" s="22">
        <v>15960000</v>
      </c>
      <c r="L118" s="19"/>
      <c r="M118" s="20">
        <v>43229</v>
      </c>
      <c r="N118" s="17">
        <v>1</v>
      </c>
      <c r="O118" s="17" t="s">
        <v>4651</v>
      </c>
      <c r="P118" s="21">
        <v>15899920</v>
      </c>
      <c r="Q118" s="19"/>
      <c r="R118" s="17">
        <v>15818</v>
      </c>
      <c r="S118" s="20">
        <v>43229</v>
      </c>
      <c r="T118" s="17" t="s">
        <v>4966</v>
      </c>
    </row>
    <row r="119" spans="1:21" ht="15" thickBot="1" x14ac:dyDescent="0.35">
      <c r="A119" s="11">
        <v>109</v>
      </c>
      <c r="B119" s="10" t="s">
        <v>4967</v>
      </c>
      <c r="C119" s="17" t="s">
        <v>54</v>
      </c>
      <c r="D119" s="17" t="s">
        <v>24</v>
      </c>
      <c r="E119" s="4" t="s">
        <v>5175</v>
      </c>
      <c r="F119" s="17" t="s">
        <v>4968</v>
      </c>
      <c r="G119" s="17" t="s">
        <v>95</v>
      </c>
      <c r="H119" s="17" t="s">
        <v>4969</v>
      </c>
      <c r="I119" s="17">
        <v>1</v>
      </c>
      <c r="J119" s="17" t="s">
        <v>4651</v>
      </c>
      <c r="K119" s="22">
        <v>456056981</v>
      </c>
      <c r="L119" s="19"/>
      <c r="M119" s="20">
        <v>43251</v>
      </c>
      <c r="N119" s="17">
        <v>1</v>
      </c>
      <c r="O119" s="17" t="s">
        <v>4651</v>
      </c>
      <c r="P119" s="21">
        <v>347337652</v>
      </c>
      <c r="Q119" s="19"/>
      <c r="R119" s="17">
        <v>14718</v>
      </c>
      <c r="S119" s="20">
        <v>43251</v>
      </c>
      <c r="T119" s="17" t="s">
        <v>4970</v>
      </c>
    </row>
    <row r="120" spans="1:21" ht="15" thickBot="1" x14ac:dyDescent="0.35">
      <c r="A120" s="11">
        <v>110</v>
      </c>
      <c r="B120" s="10" t="s">
        <v>4971</v>
      </c>
      <c r="C120" s="17" t="s">
        <v>54</v>
      </c>
      <c r="D120" s="17" t="s">
        <v>24</v>
      </c>
      <c r="E120" s="4" t="s">
        <v>5175</v>
      </c>
      <c r="F120" s="17" t="s">
        <v>4972</v>
      </c>
      <c r="G120" s="17" t="s">
        <v>95</v>
      </c>
      <c r="H120" s="17" t="s">
        <v>4973</v>
      </c>
      <c r="I120" s="17">
        <v>1</v>
      </c>
      <c r="J120" s="17" t="s">
        <v>4651</v>
      </c>
      <c r="K120" s="22">
        <v>362210996</v>
      </c>
      <c r="L120" s="19"/>
      <c r="M120" s="20">
        <v>43251</v>
      </c>
      <c r="N120" s="17">
        <v>1</v>
      </c>
      <c r="O120" s="17" t="s">
        <v>4651</v>
      </c>
      <c r="P120" s="21">
        <v>241710995</v>
      </c>
      <c r="Q120" s="19"/>
      <c r="R120" s="17">
        <v>14018</v>
      </c>
      <c r="S120" s="20">
        <v>43251</v>
      </c>
      <c r="T120" s="17" t="s">
        <v>4974</v>
      </c>
    </row>
    <row r="121" spans="1:21" ht="15" thickBot="1" x14ac:dyDescent="0.35">
      <c r="A121" s="11">
        <v>111</v>
      </c>
      <c r="B121" s="10" t="s">
        <v>4975</v>
      </c>
      <c r="C121" s="17" t="s">
        <v>54</v>
      </c>
      <c r="D121" s="17" t="s">
        <v>24</v>
      </c>
      <c r="E121" s="4" t="s">
        <v>5175</v>
      </c>
      <c r="F121" s="17" t="s">
        <v>4976</v>
      </c>
      <c r="G121" s="17" t="s">
        <v>98</v>
      </c>
      <c r="H121" s="17" t="s">
        <v>4977</v>
      </c>
      <c r="I121" s="17">
        <v>1</v>
      </c>
      <c r="J121" s="17" t="s">
        <v>4928</v>
      </c>
      <c r="K121" s="22">
        <v>3998400</v>
      </c>
      <c r="L121" s="19"/>
      <c r="M121" s="20">
        <v>43264</v>
      </c>
      <c r="N121" s="17">
        <v>1</v>
      </c>
      <c r="O121" s="17" t="s">
        <v>4928</v>
      </c>
      <c r="P121" s="21">
        <v>3998400</v>
      </c>
      <c r="Q121" s="19"/>
      <c r="R121" s="17">
        <v>16818</v>
      </c>
      <c r="S121" s="20">
        <v>43264</v>
      </c>
      <c r="T121" s="17" t="s">
        <v>4978</v>
      </c>
    </row>
    <row r="122" spans="1:21" ht="15" thickBot="1" x14ac:dyDescent="0.35">
      <c r="A122" s="11">
        <v>112</v>
      </c>
      <c r="B122" s="10" t="s">
        <v>4979</v>
      </c>
      <c r="C122" s="17" t="s">
        <v>54</v>
      </c>
      <c r="D122" s="17" t="s">
        <v>24</v>
      </c>
      <c r="E122" s="4" t="s">
        <v>5175</v>
      </c>
      <c r="F122" s="21" t="s">
        <v>4980</v>
      </c>
      <c r="G122" s="17" t="s">
        <v>92</v>
      </c>
      <c r="H122" s="17" t="s">
        <v>4981</v>
      </c>
      <c r="I122" s="17">
        <v>1</v>
      </c>
      <c r="J122" s="17" t="s">
        <v>4982</v>
      </c>
      <c r="K122" s="22">
        <v>715000000</v>
      </c>
      <c r="L122" s="19"/>
      <c r="M122" s="20">
        <v>43272</v>
      </c>
      <c r="N122" s="17">
        <v>1</v>
      </c>
      <c r="O122" s="17" t="s">
        <v>4982</v>
      </c>
      <c r="P122" s="21">
        <v>434449999</v>
      </c>
      <c r="Q122" s="19"/>
      <c r="R122" s="88" t="s">
        <v>5594</v>
      </c>
      <c r="S122" s="20">
        <v>43272</v>
      </c>
      <c r="T122" s="17" t="s">
        <v>4983</v>
      </c>
    </row>
    <row r="123" spans="1:21" ht="15" thickBot="1" x14ac:dyDescent="0.35">
      <c r="A123" s="11">
        <v>113</v>
      </c>
      <c r="B123" s="10" t="s">
        <v>4984</v>
      </c>
      <c r="C123" s="17" t="s">
        <v>54</v>
      </c>
      <c r="D123" s="17" t="s">
        <v>24</v>
      </c>
      <c r="E123" s="4" t="s">
        <v>5175</v>
      </c>
      <c r="F123" s="21" t="s">
        <v>4985</v>
      </c>
      <c r="G123" s="17" t="s">
        <v>93</v>
      </c>
      <c r="H123" s="17" t="s">
        <v>4667</v>
      </c>
      <c r="I123" s="17">
        <v>1</v>
      </c>
      <c r="J123" s="17" t="s">
        <v>4668</v>
      </c>
      <c r="K123" s="22">
        <v>8791000</v>
      </c>
      <c r="L123" s="19"/>
      <c r="M123" s="20">
        <v>43280</v>
      </c>
      <c r="N123" s="17">
        <v>1</v>
      </c>
      <c r="O123" s="17" t="s">
        <v>4668</v>
      </c>
      <c r="P123" s="21">
        <v>8791000</v>
      </c>
      <c r="Q123" s="19"/>
      <c r="R123" s="17">
        <v>16918</v>
      </c>
      <c r="S123" s="20">
        <v>43280</v>
      </c>
      <c r="T123" s="17" t="s">
        <v>4986</v>
      </c>
    </row>
    <row r="124" spans="1:21" ht="15" thickBot="1" x14ac:dyDescent="0.35">
      <c r="A124" s="11">
        <v>114</v>
      </c>
      <c r="B124" s="10" t="s">
        <v>4987</v>
      </c>
      <c r="C124" s="17" t="s">
        <v>54</v>
      </c>
      <c r="D124" s="17" t="s">
        <v>24</v>
      </c>
      <c r="E124" s="4" t="s">
        <v>5175</v>
      </c>
      <c r="F124" s="21" t="s">
        <v>4988</v>
      </c>
      <c r="G124" s="17" t="s">
        <v>93</v>
      </c>
      <c r="H124" s="17" t="s">
        <v>4844</v>
      </c>
      <c r="I124" s="17">
        <v>1</v>
      </c>
      <c r="J124" s="17" t="s">
        <v>4619</v>
      </c>
      <c r="K124" s="22">
        <v>29000000</v>
      </c>
      <c r="L124" s="19"/>
      <c r="M124" s="20">
        <v>43287</v>
      </c>
      <c r="N124" s="17">
        <v>1</v>
      </c>
      <c r="O124" s="17" t="s">
        <v>4619</v>
      </c>
      <c r="P124" s="21">
        <v>29000000</v>
      </c>
      <c r="Q124" s="19"/>
      <c r="R124" s="17">
        <v>17418</v>
      </c>
      <c r="S124" s="20">
        <v>43287</v>
      </c>
      <c r="T124" s="17" t="s">
        <v>4989</v>
      </c>
    </row>
    <row r="125" spans="1:21" ht="15" thickBot="1" x14ac:dyDescent="0.35">
      <c r="A125" s="11">
        <v>115</v>
      </c>
      <c r="B125" s="10" t="s">
        <v>4990</v>
      </c>
      <c r="C125" s="17" t="s">
        <v>54</v>
      </c>
      <c r="D125" s="17" t="s">
        <v>24</v>
      </c>
      <c r="E125" s="4" t="s">
        <v>5175</v>
      </c>
      <c r="F125" s="21" t="s">
        <v>4991</v>
      </c>
      <c r="G125" s="17" t="s">
        <v>98</v>
      </c>
      <c r="H125" s="17" t="s">
        <v>4977</v>
      </c>
      <c r="I125" s="17">
        <v>1</v>
      </c>
      <c r="J125" s="17" t="s">
        <v>4928</v>
      </c>
      <c r="K125" s="22">
        <v>10880474</v>
      </c>
      <c r="L125" s="19"/>
      <c r="M125" s="20">
        <v>43299</v>
      </c>
      <c r="N125" s="17">
        <v>1</v>
      </c>
      <c r="O125" s="17" t="s">
        <v>4928</v>
      </c>
      <c r="P125" s="21">
        <v>10880468</v>
      </c>
      <c r="Q125" s="19"/>
      <c r="R125" s="17">
        <v>17118</v>
      </c>
      <c r="S125" s="20">
        <v>43299</v>
      </c>
      <c r="T125" s="17" t="s">
        <v>4992</v>
      </c>
    </row>
    <row r="126" spans="1:21" ht="15" thickBot="1" x14ac:dyDescent="0.35">
      <c r="A126" s="11">
        <v>116</v>
      </c>
      <c r="B126" s="10" t="s">
        <v>4993</v>
      </c>
      <c r="C126" s="17" t="s">
        <v>54</v>
      </c>
      <c r="D126" s="17" t="s">
        <v>24</v>
      </c>
      <c r="E126" s="4" t="s">
        <v>5175</v>
      </c>
      <c r="F126" s="21" t="s">
        <v>4994</v>
      </c>
      <c r="G126" s="17" t="s">
        <v>95</v>
      </c>
      <c r="H126" s="17" t="s">
        <v>4913</v>
      </c>
      <c r="I126" s="17">
        <v>1</v>
      </c>
      <c r="J126" s="17" t="s">
        <v>4928</v>
      </c>
      <c r="K126" s="22">
        <v>283425000</v>
      </c>
      <c r="L126" s="19"/>
      <c r="M126" s="20">
        <v>43300</v>
      </c>
      <c r="N126" s="17">
        <v>1</v>
      </c>
      <c r="O126" s="17" t="s">
        <v>4928</v>
      </c>
      <c r="P126" s="21">
        <v>283424999</v>
      </c>
      <c r="Q126" s="19"/>
      <c r="R126" s="17">
        <v>16318</v>
      </c>
      <c r="S126" s="20">
        <v>43300</v>
      </c>
      <c r="T126" s="17" t="s">
        <v>4995</v>
      </c>
    </row>
    <row r="127" spans="1:21" ht="15" thickBot="1" x14ac:dyDescent="0.35">
      <c r="A127" s="11">
        <v>117</v>
      </c>
      <c r="B127" s="10" t="s">
        <v>4996</v>
      </c>
      <c r="C127" s="17" t="s">
        <v>54</v>
      </c>
      <c r="D127" s="17" t="s">
        <v>24</v>
      </c>
      <c r="E127" s="4" t="s">
        <v>5175</v>
      </c>
      <c r="F127" s="21" t="s">
        <v>4997</v>
      </c>
      <c r="G127" s="17" t="s">
        <v>93</v>
      </c>
      <c r="H127" s="17" t="s">
        <v>4965</v>
      </c>
      <c r="I127" s="17">
        <v>1</v>
      </c>
      <c r="J127" s="17" t="s">
        <v>4998</v>
      </c>
      <c r="K127" s="22">
        <v>15596362</v>
      </c>
      <c r="L127" s="19"/>
      <c r="M127" s="20">
        <v>43305</v>
      </c>
      <c r="N127" s="17">
        <v>1</v>
      </c>
      <c r="O127" s="17" t="s">
        <v>4998</v>
      </c>
      <c r="P127" s="21">
        <v>15596362</v>
      </c>
      <c r="Q127" s="19"/>
      <c r="R127" s="17">
        <v>18218</v>
      </c>
      <c r="S127" s="20">
        <v>43305</v>
      </c>
      <c r="T127" s="17" t="s">
        <v>4999</v>
      </c>
    </row>
    <row r="128" spans="1:21" ht="15" thickBot="1" x14ac:dyDescent="0.35">
      <c r="A128" s="11">
        <v>118</v>
      </c>
      <c r="B128" s="10" t="s">
        <v>5000</v>
      </c>
      <c r="C128" s="17" t="s">
        <v>54</v>
      </c>
      <c r="D128" s="17" t="s">
        <v>24</v>
      </c>
      <c r="E128" s="4" t="s">
        <v>5175</v>
      </c>
      <c r="F128" s="21" t="s">
        <v>5001</v>
      </c>
      <c r="G128" s="17" t="s">
        <v>98</v>
      </c>
      <c r="H128" s="17" t="s">
        <v>4939</v>
      </c>
      <c r="I128" s="17">
        <v>1</v>
      </c>
      <c r="J128" s="17" t="s">
        <v>4928</v>
      </c>
      <c r="K128" s="22">
        <v>2903169</v>
      </c>
      <c r="L128" s="19"/>
      <c r="M128" s="20">
        <v>43305</v>
      </c>
      <c r="N128" s="17">
        <v>1</v>
      </c>
      <c r="O128" s="17" t="s">
        <v>4928</v>
      </c>
      <c r="P128" s="21">
        <v>2903169</v>
      </c>
      <c r="Q128" s="19"/>
      <c r="R128" s="17">
        <v>18018</v>
      </c>
      <c r="S128" s="20">
        <v>43305</v>
      </c>
      <c r="T128" s="17" t="s">
        <v>5002</v>
      </c>
      <c r="U128" s="23"/>
    </row>
    <row r="129" spans="1:20" ht="15" thickBot="1" x14ac:dyDescent="0.35">
      <c r="A129" s="11">
        <v>119</v>
      </c>
      <c r="B129" s="10" t="s">
        <v>5003</v>
      </c>
      <c r="C129" s="17" t="s">
        <v>54</v>
      </c>
      <c r="D129" s="17" t="s">
        <v>24</v>
      </c>
      <c r="E129" s="4" t="s">
        <v>5175</v>
      </c>
      <c r="F129" s="21" t="s">
        <v>5004</v>
      </c>
      <c r="G129" s="17" t="s">
        <v>98</v>
      </c>
      <c r="H129" s="17" t="s">
        <v>5005</v>
      </c>
      <c r="I129" s="17">
        <v>1</v>
      </c>
      <c r="J129" s="17" t="s">
        <v>4614</v>
      </c>
      <c r="K129" s="22">
        <v>210000000</v>
      </c>
      <c r="L129" s="19"/>
      <c r="M129" s="20">
        <v>43313</v>
      </c>
      <c r="N129" s="17">
        <v>1</v>
      </c>
      <c r="O129" s="17" t="s">
        <v>4614</v>
      </c>
      <c r="P129" s="21">
        <v>91856188</v>
      </c>
      <c r="Q129" s="19"/>
      <c r="R129" s="17">
        <v>18918</v>
      </c>
      <c r="S129" s="20">
        <v>43313</v>
      </c>
      <c r="T129" s="17" t="s">
        <v>5006</v>
      </c>
    </row>
    <row r="130" spans="1:20" ht="15" thickBot="1" x14ac:dyDescent="0.35">
      <c r="A130" s="11">
        <v>120</v>
      </c>
      <c r="B130" s="10" t="s">
        <v>5007</v>
      </c>
      <c r="C130" s="17" t="s">
        <v>54</v>
      </c>
      <c r="D130" s="17" t="s">
        <v>24</v>
      </c>
      <c r="E130" s="4" t="s">
        <v>5175</v>
      </c>
      <c r="F130" s="21" t="s">
        <v>5008</v>
      </c>
      <c r="G130" s="17" t="s">
        <v>93</v>
      </c>
      <c r="H130" s="17" t="s">
        <v>4851</v>
      </c>
      <c r="I130" s="17">
        <v>1</v>
      </c>
      <c r="J130" s="17" t="s">
        <v>4897</v>
      </c>
      <c r="K130" s="22">
        <v>69000000</v>
      </c>
      <c r="L130" s="19"/>
      <c r="M130" s="20">
        <v>43314</v>
      </c>
      <c r="N130" s="17">
        <v>1</v>
      </c>
      <c r="O130" s="17" t="s">
        <v>4897</v>
      </c>
      <c r="P130" s="21">
        <v>69000000</v>
      </c>
      <c r="Q130" s="19"/>
      <c r="R130" s="17">
        <v>18318</v>
      </c>
      <c r="S130" s="20">
        <v>43314</v>
      </c>
      <c r="T130" s="17" t="s">
        <v>5009</v>
      </c>
    </row>
    <row r="131" spans="1:20" ht="15" thickBot="1" x14ac:dyDescent="0.35">
      <c r="A131" s="11">
        <v>121</v>
      </c>
      <c r="B131" s="10" t="s">
        <v>5010</v>
      </c>
      <c r="C131" s="17" t="s">
        <v>54</v>
      </c>
      <c r="D131" s="17" t="s">
        <v>24</v>
      </c>
      <c r="E131" s="4" t="s">
        <v>5175</v>
      </c>
      <c r="F131" s="21" t="s">
        <v>5011</v>
      </c>
      <c r="G131" s="17" t="s">
        <v>98</v>
      </c>
      <c r="H131" s="17" t="s">
        <v>4977</v>
      </c>
      <c r="I131" s="17">
        <v>1</v>
      </c>
      <c r="J131" s="17" t="s">
        <v>4928</v>
      </c>
      <c r="K131" s="22">
        <v>4957281</v>
      </c>
      <c r="L131" s="19"/>
      <c r="M131" s="20">
        <v>43315</v>
      </c>
      <c r="N131" s="17">
        <v>1</v>
      </c>
      <c r="O131" s="17" t="s">
        <v>4928</v>
      </c>
      <c r="P131" s="21">
        <v>4957280</v>
      </c>
      <c r="Q131" s="19"/>
      <c r="R131" s="17">
        <v>18418</v>
      </c>
      <c r="S131" s="20">
        <v>43315</v>
      </c>
      <c r="T131" s="17" t="s">
        <v>5012</v>
      </c>
    </row>
    <row r="132" spans="1:20" ht="15" thickBot="1" x14ac:dyDescent="0.35">
      <c r="A132" s="11">
        <v>122</v>
      </c>
      <c r="B132" s="10" t="s">
        <v>5013</v>
      </c>
      <c r="C132" s="17" t="s">
        <v>54</v>
      </c>
      <c r="D132" s="17" t="s">
        <v>24</v>
      </c>
      <c r="E132" s="4" t="s">
        <v>5175</v>
      </c>
      <c r="F132" s="21" t="s">
        <v>5014</v>
      </c>
      <c r="G132" s="17" t="s">
        <v>93</v>
      </c>
      <c r="H132" s="17" t="s">
        <v>4844</v>
      </c>
      <c r="I132" s="17">
        <v>1</v>
      </c>
      <c r="J132" s="17" t="s">
        <v>4619</v>
      </c>
      <c r="K132" s="22">
        <v>34533333</v>
      </c>
      <c r="L132" s="19"/>
      <c r="M132" s="20">
        <v>43315</v>
      </c>
      <c r="N132" s="17">
        <v>1</v>
      </c>
      <c r="O132" s="17" t="s">
        <v>4619</v>
      </c>
      <c r="P132" s="21">
        <v>34533333</v>
      </c>
      <c r="Q132" s="19"/>
      <c r="R132" s="17">
        <v>18718</v>
      </c>
      <c r="S132" s="20">
        <v>43315</v>
      </c>
      <c r="T132" s="17" t="s">
        <v>5015</v>
      </c>
    </row>
    <row r="133" spans="1:20" ht="15" thickBot="1" x14ac:dyDescent="0.35">
      <c r="A133" s="11">
        <v>123</v>
      </c>
      <c r="B133" s="10" t="s">
        <v>5016</v>
      </c>
      <c r="C133" s="17" t="s">
        <v>54</v>
      </c>
      <c r="D133" s="17" t="s">
        <v>24</v>
      </c>
      <c r="E133" s="4" t="s">
        <v>5175</v>
      </c>
      <c r="F133" s="21" t="s">
        <v>5017</v>
      </c>
      <c r="G133" s="17" t="s">
        <v>93</v>
      </c>
      <c r="H133" s="17" t="s">
        <v>4683</v>
      </c>
      <c r="I133" s="17">
        <v>1</v>
      </c>
      <c r="J133" s="17" t="s">
        <v>4619</v>
      </c>
      <c r="K133" s="22">
        <v>28600000</v>
      </c>
      <c r="L133" s="19"/>
      <c r="M133" s="20">
        <v>43318</v>
      </c>
      <c r="N133" s="17">
        <v>1</v>
      </c>
      <c r="O133" s="17" t="s">
        <v>4619</v>
      </c>
      <c r="P133" s="21">
        <v>28600000</v>
      </c>
      <c r="Q133" s="19"/>
      <c r="R133" s="17">
        <v>19118</v>
      </c>
      <c r="S133" s="20">
        <v>43318</v>
      </c>
      <c r="T133" s="17" t="s">
        <v>5018</v>
      </c>
    </row>
    <row r="134" spans="1:20" ht="15" thickBot="1" x14ac:dyDescent="0.35">
      <c r="A134" s="11">
        <v>124</v>
      </c>
      <c r="B134" s="10" t="s">
        <v>5019</v>
      </c>
      <c r="C134" s="17" t="s">
        <v>54</v>
      </c>
      <c r="D134" s="17" t="s">
        <v>24</v>
      </c>
      <c r="E134" s="4" t="s">
        <v>5175</v>
      </c>
      <c r="F134" s="17" t="s">
        <v>5020</v>
      </c>
      <c r="G134" s="17" t="s">
        <v>93</v>
      </c>
      <c r="H134" s="17" t="s">
        <v>4875</v>
      </c>
      <c r="I134" s="17">
        <v>1</v>
      </c>
      <c r="J134" s="17" t="s">
        <v>4619</v>
      </c>
      <c r="K134" s="22">
        <v>14300000</v>
      </c>
      <c r="L134" s="19"/>
      <c r="M134" s="20">
        <v>43318</v>
      </c>
      <c r="N134" s="17">
        <v>1</v>
      </c>
      <c r="O134" s="17" t="s">
        <v>4619</v>
      </c>
      <c r="P134" s="21">
        <v>14300000</v>
      </c>
      <c r="Q134" s="19"/>
      <c r="R134" s="17">
        <v>19318</v>
      </c>
      <c r="S134" s="20">
        <v>43318</v>
      </c>
      <c r="T134" s="17" t="s">
        <v>5021</v>
      </c>
    </row>
    <row r="135" spans="1:20" ht="15" thickBot="1" x14ac:dyDescent="0.35">
      <c r="A135" s="11">
        <v>125</v>
      </c>
      <c r="B135" s="10" t="s">
        <v>5022</v>
      </c>
      <c r="C135" s="17" t="s">
        <v>54</v>
      </c>
      <c r="D135" s="17" t="s">
        <v>24</v>
      </c>
      <c r="E135" s="4" t="s">
        <v>5175</v>
      </c>
      <c r="F135" s="21" t="s">
        <v>5023</v>
      </c>
      <c r="G135" s="17" t="s">
        <v>93</v>
      </c>
      <c r="H135" s="17" t="s">
        <v>4927</v>
      </c>
      <c r="I135" s="17">
        <v>1</v>
      </c>
      <c r="J135" s="17" t="s">
        <v>4619</v>
      </c>
      <c r="K135" s="22">
        <v>15000000</v>
      </c>
      <c r="L135" s="19"/>
      <c r="M135" s="20">
        <v>43321</v>
      </c>
      <c r="N135" s="17">
        <v>1</v>
      </c>
      <c r="O135" s="17" t="s">
        <v>4619</v>
      </c>
      <c r="P135" s="21">
        <v>15000000</v>
      </c>
      <c r="Q135" s="19"/>
      <c r="R135" s="17">
        <v>19218</v>
      </c>
      <c r="S135" s="20">
        <v>43321</v>
      </c>
      <c r="T135" s="17" t="s">
        <v>5024</v>
      </c>
    </row>
    <row r="136" spans="1:20" ht="15" thickBot="1" x14ac:dyDescent="0.35">
      <c r="A136" s="11">
        <v>126</v>
      </c>
      <c r="B136" s="10" t="s">
        <v>5025</v>
      </c>
      <c r="C136" s="17" t="s">
        <v>54</v>
      </c>
      <c r="D136" s="17"/>
      <c r="E136" s="4" t="s">
        <v>5175</v>
      </c>
      <c r="F136" s="21" t="s">
        <v>5026</v>
      </c>
      <c r="G136" s="17" t="s">
        <v>93</v>
      </c>
      <c r="H136" s="17" t="s">
        <v>4683</v>
      </c>
      <c r="I136" s="17">
        <v>1</v>
      </c>
      <c r="J136" s="17" t="s">
        <v>4619</v>
      </c>
      <c r="K136" s="22">
        <v>21000000</v>
      </c>
      <c r="L136" s="19"/>
      <c r="M136" s="20">
        <v>43322</v>
      </c>
      <c r="N136" s="17">
        <v>1</v>
      </c>
      <c r="O136" s="17" t="s">
        <v>4619</v>
      </c>
      <c r="P136" s="21">
        <v>21000000</v>
      </c>
      <c r="Q136" s="19"/>
      <c r="R136" s="17">
        <v>19518</v>
      </c>
      <c r="S136" s="20">
        <v>43322</v>
      </c>
      <c r="T136" s="17" t="s">
        <v>5027</v>
      </c>
    </row>
    <row r="137" spans="1:20" ht="15" thickBot="1" x14ac:dyDescent="0.35">
      <c r="A137" s="11">
        <v>127</v>
      </c>
      <c r="B137" s="10" t="s">
        <v>5028</v>
      </c>
      <c r="C137" s="17" t="s">
        <v>54</v>
      </c>
      <c r="D137" s="17"/>
      <c r="E137" s="4" t="s">
        <v>5175</v>
      </c>
      <c r="F137" s="17" t="s">
        <v>5029</v>
      </c>
      <c r="G137" s="17" t="s">
        <v>93</v>
      </c>
      <c r="H137" s="17" t="s">
        <v>4707</v>
      </c>
      <c r="I137" s="17">
        <v>1</v>
      </c>
      <c r="J137" s="17" t="s">
        <v>4619</v>
      </c>
      <c r="K137" s="22">
        <v>22500000</v>
      </c>
      <c r="L137" s="19"/>
      <c r="M137" s="20">
        <v>43325</v>
      </c>
      <c r="N137" s="17">
        <v>1</v>
      </c>
      <c r="O137" s="17" t="s">
        <v>4619</v>
      </c>
      <c r="P137" s="21">
        <v>22500000</v>
      </c>
      <c r="Q137" s="19"/>
      <c r="R137" s="17">
        <v>18618</v>
      </c>
      <c r="S137" s="20">
        <v>43325</v>
      </c>
      <c r="T137" s="17" t="s">
        <v>5030</v>
      </c>
    </row>
    <row r="138" spans="1:20" ht="15" thickBot="1" x14ac:dyDescent="0.35">
      <c r="A138" s="11">
        <v>128</v>
      </c>
      <c r="B138" s="10" t="s">
        <v>5031</v>
      </c>
      <c r="C138" s="17" t="s">
        <v>54</v>
      </c>
      <c r="D138" s="17"/>
      <c r="E138" s="4" t="s">
        <v>5175</v>
      </c>
      <c r="F138" s="17" t="s">
        <v>5032</v>
      </c>
      <c r="G138" s="17" t="s">
        <v>93</v>
      </c>
      <c r="H138" s="17" t="s">
        <v>4844</v>
      </c>
      <c r="I138" s="17">
        <v>1</v>
      </c>
      <c r="J138" s="17" t="s">
        <v>4619</v>
      </c>
      <c r="K138" s="22">
        <v>18000000</v>
      </c>
      <c r="L138" s="19"/>
      <c r="M138" s="20">
        <v>43325</v>
      </c>
      <c r="N138" s="17">
        <v>1</v>
      </c>
      <c r="O138" s="17" t="s">
        <v>4619</v>
      </c>
      <c r="P138" s="21">
        <v>18000000</v>
      </c>
      <c r="Q138" s="19"/>
      <c r="R138" s="17">
        <v>19418</v>
      </c>
      <c r="S138" s="20">
        <v>43325</v>
      </c>
      <c r="T138" s="17" t="s">
        <v>5033</v>
      </c>
    </row>
    <row r="139" spans="1:20" ht="15" thickBot="1" x14ac:dyDescent="0.35">
      <c r="A139" s="11">
        <v>129</v>
      </c>
      <c r="B139" s="10" t="s">
        <v>5034</v>
      </c>
      <c r="C139" s="17" t="s">
        <v>54</v>
      </c>
      <c r="D139" s="17"/>
      <c r="E139" s="4" t="s">
        <v>5175</v>
      </c>
      <c r="F139" s="21" t="s">
        <v>5035</v>
      </c>
      <c r="G139" s="17" t="s">
        <v>93</v>
      </c>
      <c r="H139" s="17" t="s">
        <v>5036</v>
      </c>
      <c r="I139" s="17">
        <v>1</v>
      </c>
      <c r="J139" s="17" t="s">
        <v>4632</v>
      </c>
      <c r="K139" s="22">
        <v>7259000</v>
      </c>
      <c r="L139" s="19"/>
      <c r="M139" s="20">
        <v>43327</v>
      </c>
      <c r="N139" s="17">
        <v>1</v>
      </c>
      <c r="O139" s="17" t="s">
        <v>4632</v>
      </c>
      <c r="P139" s="21">
        <v>7259000</v>
      </c>
      <c r="Q139" s="19"/>
      <c r="R139" s="17">
        <v>19818</v>
      </c>
      <c r="S139" s="20">
        <v>43327</v>
      </c>
      <c r="T139" s="17" t="s">
        <v>5037</v>
      </c>
    </row>
    <row r="140" spans="1:20" ht="15" thickBot="1" x14ac:dyDescent="0.35">
      <c r="A140" s="11">
        <v>130</v>
      </c>
      <c r="B140" s="10" t="s">
        <v>5038</v>
      </c>
      <c r="C140" s="17" t="s">
        <v>54</v>
      </c>
      <c r="D140" s="17"/>
      <c r="E140" s="4" t="s">
        <v>5175</v>
      </c>
      <c r="F140" s="17" t="s">
        <v>5039</v>
      </c>
      <c r="G140" s="17" t="s">
        <v>98</v>
      </c>
      <c r="H140" s="17" t="s">
        <v>4965</v>
      </c>
      <c r="I140" s="17">
        <v>1</v>
      </c>
      <c r="J140" s="17" t="s">
        <v>4897</v>
      </c>
      <c r="K140" s="22">
        <v>15890000</v>
      </c>
      <c r="L140" s="19"/>
      <c r="M140" s="20">
        <v>43329</v>
      </c>
      <c r="N140" s="17">
        <v>1</v>
      </c>
      <c r="O140" s="17" t="s">
        <v>4897</v>
      </c>
      <c r="P140" s="21">
        <v>15890000</v>
      </c>
      <c r="Q140" s="19"/>
      <c r="R140" s="17">
        <v>19618</v>
      </c>
      <c r="S140" s="20">
        <v>43329</v>
      </c>
      <c r="T140" s="17" t="s">
        <v>5040</v>
      </c>
    </row>
    <row r="141" spans="1:20" ht="15" thickBot="1" x14ac:dyDescent="0.35">
      <c r="A141" s="11">
        <v>131</v>
      </c>
      <c r="B141" s="10" t="s">
        <v>5041</v>
      </c>
      <c r="C141" s="17" t="s">
        <v>54</v>
      </c>
      <c r="D141" s="17"/>
      <c r="E141" s="4" t="s">
        <v>5175</v>
      </c>
      <c r="F141" s="17" t="s">
        <v>5042</v>
      </c>
      <c r="G141" s="17" t="s">
        <v>93</v>
      </c>
      <c r="H141" s="17" t="s">
        <v>5036</v>
      </c>
      <c r="I141" s="17">
        <v>1</v>
      </c>
      <c r="J141" s="17" t="s">
        <v>4632</v>
      </c>
      <c r="K141" s="22">
        <v>4123350</v>
      </c>
      <c r="L141" s="19"/>
      <c r="M141" s="20">
        <v>43335</v>
      </c>
      <c r="N141" s="17">
        <v>1</v>
      </c>
      <c r="O141" s="17" t="s">
        <v>4632</v>
      </c>
      <c r="P141" s="21">
        <v>4123350</v>
      </c>
      <c r="Q141" s="19"/>
      <c r="R141" s="17">
        <v>19918</v>
      </c>
      <c r="S141" s="20">
        <v>43335</v>
      </c>
      <c r="T141" s="17" t="s">
        <v>5043</v>
      </c>
    </row>
    <row r="142" spans="1:20" ht="15" thickBot="1" x14ac:dyDescent="0.35">
      <c r="A142" s="11">
        <v>132</v>
      </c>
      <c r="B142" s="10" t="s">
        <v>5044</v>
      </c>
      <c r="C142" s="17" t="s">
        <v>54</v>
      </c>
      <c r="D142" s="17"/>
      <c r="E142" s="4" t="s">
        <v>5175</v>
      </c>
      <c r="F142" s="17" t="s">
        <v>5045</v>
      </c>
      <c r="G142" s="17" t="s">
        <v>93</v>
      </c>
      <c r="H142" s="17" t="s">
        <v>4965</v>
      </c>
      <c r="I142" s="17">
        <v>1</v>
      </c>
      <c r="J142" s="17" t="s">
        <v>4651</v>
      </c>
      <c r="K142" s="22">
        <v>21331300</v>
      </c>
      <c r="L142" s="19"/>
      <c r="M142" s="20">
        <v>43336</v>
      </c>
      <c r="N142" s="17">
        <v>1</v>
      </c>
      <c r="O142" s="17" t="s">
        <v>4651</v>
      </c>
      <c r="P142" s="21">
        <v>21331300</v>
      </c>
      <c r="Q142" s="19"/>
      <c r="R142" s="17">
        <v>18118</v>
      </c>
      <c r="S142" s="20">
        <v>43336</v>
      </c>
      <c r="T142" s="17" t="s">
        <v>5046</v>
      </c>
    </row>
    <row r="143" spans="1:20" ht="15" thickBot="1" x14ac:dyDescent="0.35">
      <c r="A143" s="11">
        <v>133</v>
      </c>
      <c r="B143" s="10" t="s">
        <v>5047</v>
      </c>
      <c r="C143" s="17" t="s">
        <v>54</v>
      </c>
      <c r="D143" s="17"/>
      <c r="E143" s="4" t="s">
        <v>5175</v>
      </c>
      <c r="F143" s="17" t="s">
        <v>5048</v>
      </c>
      <c r="G143" s="17" t="s">
        <v>93</v>
      </c>
      <c r="H143" s="17" t="s">
        <v>4913</v>
      </c>
      <c r="I143" s="17">
        <v>1</v>
      </c>
      <c r="J143" s="17" t="s">
        <v>4619</v>
      </c>
      <c r="K143" s="22">
        <v>18000000</v>
      </c>
      <c r="L143" s="19"/>
      <c r="M143" s="20">
        <v>43340</v>
      </c>
      <c r="N143" s="17">
        <v>1</v>
      </c>
      <c r="O143" s="17" t="s">
        <v>4619</v>
      </c>
      <c r="P143" s="21">
        <v>18000000</v>
      </c>
      <c r="Q143" s="19"/>
      <c r="R143" s="17">
        <v>20218</v>
      </c>
      <c r="S143" s="20">
        <v>43340</v>
      </c>
      <c r="T143" s="17" t="s">
        <v>5049</v>
      </c>
    </row>
    <row r="144" spans="1:20" ht="15" thickBot="1" x14ac:dyDescent="0.35">
      <c r="A144" s="11">
        <v>134</v>
      </c>
      <c r="B144" s="10" t="s">
        <v>5050</v>
      </c>
      <c r="C144" s="17" t="s">
        <v>54</v>
      </c>
      <c r="D144" s="17"/>
      <c r="E144" s="4" t="s">
        <v>5175</v>
      </c>
      <c r="F144" s="21" t="s">
        <v>5051</v>
      </c>
      <c r="G144" s="17" t="s">
        <v>93</v>
      </c>
      <c r="H144" s="17" t="s">
        <v>5036</v>
      </c>
      <c r="I144" s="17">
        <v>1</v>
      </c>
      <c r="J144" s="17" t="s">
        <v>4632</v>
      </c>
      <c r="K144" s="22">
        <v>2023000</v>
      </c>
      <c r="L144" s="19"/>
      <c r="M144" s="20">
        <v>43340</v>
      </c>
      <c r="N144" s="17">
        <v>1</v>
      </c>
      <c r="O144" s="17" t="s">
        <v>4632</v>
      </c>
      <c r="P144" s="21">
        <v>2023000</v>
      </c>
      <c r="Q144" s="19"/>
      <c r="R144" s="17">
        <v>20118</v>
      </c>
      <c r="S144" s="20">
        <v>43340</v>
      </c>
      <c r="T144" s="17" t="s">
        <v>5052</v>
      </c>
    </row>
    <row r="145" spans="1:21" ht="15" thickBot="1" x14ac:dyDescent="0.35">
      <c r="A145" s="11">
        <v>135</v>
      </c>
      <c r="B145" s="10" t="s">
        <v>5053</v>
      </c>
      <c r="C145" s="17" t="s">
        <v>54</v>
      </c>
      <c r="D145" s="17"/>
      <c r="E145" s="4" t="s">
        <v>5175</v>
      </c>
      <c r="F145" s="21" t="s">
        <v>5054</v>
      </c>
      <c r="G145" s="17" t="s">
        <v>98</v>
      </c>
      <c r="H145" s="17" t="s">
        <v>4913</v>
      </c>
      <c r="I145" s="17">
        <v>1</v>
      </c>
      <c r="J145" s="17" t="s">
        <v>4928</v>
      </c>
      <c r="K145" s="22">
        <v>41854884</v>
      </c>
      <c r="L145" s="19"/>
      <c r="M145" s="20">
        <v>43342</v>
      </c>
      <c r="N145" s="17">
        <v>1</v>
      </c>
      <c r="O145" s="17" t="s">
        <v>4928</v>
      </c>
      <c r="P145" s="21">
        <v>41854884</v>
      </c>
      <c r="Q145" s="19"/>
      <c r="R145" s="17">
        <v>17018</v>
      </c>
      <c r="S145" s="20">
        <v>43342</v>
      </c>
      <c r="T145" s="17" t="s">
        <v>5055</v>
      </c>
    </row>
    <row r="146" spans="1:21" ht="15" thickBot="1" x14ac:dyDescent="0.35">
      <c r="A146" s="11">
        <v>136</v>
      </c>
      <c r="B146" s="10" t="s">
        <v>5056</v>
      </c>
      <c r="C146" s="17" t="s">
        <v>54</v>
      </c>
      <c r="D146" s="17"/>
      <c r="E146" s="4" t="s">
        <v>5175</v>
      </c>
      <c r="F146" s="21" t="s">
        <v>5057</v>
      </c>
      <c r="G146" s="17" t="s">
        <v>98</v>
      </c>
      <c r="H146" s="17" t="s">
        <v>5058</v>
      </c>
      <c r="I146" s="17">
        <v>1</v>
      </c>
      <c r="J146" s="17" t="s">
        <v>4928</v>
      </c>
      <c r="K146" s="22">
        <v>57564306</v>
      </c>
      <c r="L146" s="19"/>
      <c r="M146" s="20">
        <v>43343</v>
      </c>
      <c r="N146" s="17">
        <v>1</v>
      </c>
      <c r="O146" s="17" t="s">
        <v>4928</v>
      </c>
      <c r="P146" s="21">
        <v>57564306</v>
      </c>
      <c r="Q146" s="19"/>
      <c r="R146" s="17">
        <v>20618</v>
      </c>
      <c r="S146" s="20">
        <v>43343</v>
      </c>
      <c r="T146" s="17" t="s">
        <v>5059</v>
      </c>
    </row>
    <row r="147" spans="1:21" ht="15" thickBot="1" x14ac:dyDescent="0.35">
      <c r="A147" s="11">
        <v>137</v>
      </c>
      <c r="B147" s="10" t="s">
        <v>5060</v>
      </c>
      <c r="C147" s="17" t="s">
        <v>54</v>
      </c>
      <c r="D147" s="17"/>
      <c r="E147" s="4" t="s">
        <v>5175</v>
      </c>
      <c r="F147" s="21" t="s">
        <v>5061</v>
      </c>
      <c r="G147" s="17" t="s">
        <v>98</v>
      </c>
      <c r="H147" s="17" t="s">
        <v>4913</v>
      </c>
      <c r="I147" s="17">
        <v>1</v>
      </c>
      <c r="J147" s="17" t="s">
        <v>4928</v>
      </c>
      <c r="K147" s="22">
        <v>2521925</v>
      </c>
      <c r="L147" s="19"/>
      <c r="M147" s="20">
        <v>43346</v>
      </c>
      <c r="N147" s="17">
        <v>1</v>
      </c>
      <c r="O147" s="17" t="s">
        <v>4928</v>
      </c>
      <c r="P147" s="21">
        <v>2521925</v>
      </c>
      <c r="Q147" s="19"/>
      <c r="R147" s="17">
        <v>20518</v>
      </c>
      <c r="S147" s="20">
        <v>43346</v>
      </c>
      <c r="T147" s="17" t="s">
        <v>5062</v>
      </c>
    </row>
    <row r="148" spans="1:21" ht="15" thickBot="1" x14ac:dyDescent="0.35">
      <c r="A148" s="11">
        <v>138</v>
      </c>
      <c r="B148" s="10" t="s">
        <v>5063</v>
      </c>
      <c r="C148" s="17" t="s">
        <v>54</v>
      </c>
      <c r="D148" s="17"/>
      <c r="E148" s="4" t="s">
        <v>5175</v>
      </c>
      <c r="F148" s="17" t="s">
        <v>5064</v>
      </c>
      <c r="G148" s="17" t="s">
        <v>93</v>
      </c>
      <c r="H148" s="17" t="s">
        <v>5036</v>
      </c>
      <c r="I148" s="17">
        <v>1</v>
      </c>
      <c r="J148" s="17" t="s">
        <v>4632</v>
      </c>
      <c r="K148" s="22">
        <v>9520000</v>
      </c>
      <c r="L148" s="19"/>
      <c r="M148" s="20">
        <v>43348</v>
      </c>
      <c r="N148" s="17">
        <v>1</v>
      </c>
      <c r="O148" s="17" t="s">
        <v>4632</v>
      </c>
      <c r="P148" s="21">
        <v>9520000</v>
      </c>
      <c r="Q148" s="19"/>
      <c r="R148" s="17">
        <v>17918</v>
      </c>
      <c r="S148" s="20">
        <v>43348</v>
      </c>
      <c r="T148" s="17" t="s">
        <v>5065</v>
      </c>
    </row>
    <row r="149" spans="1:21" ht="15" thickBot="1" x14ac:dyDescent="0.35">
      <c r="A149" s="11">
        <v>139</v>
      </c>
      <c r="B149" s="10" t="s">
        <v>5066</v>
      </c>
      <c r="C149" s="17" t="s">
        <v>54</v>
      </c>
      <c r="D149" s="17"/>
      <c r="E149" s="4" t="s">
        <v>5175</v>
      </c>
      <c r="F149" s="17" t="s">
        <v>5067</v>
      </c>
      <c r="G149" s="17" t="s">
        <v>93</v>
      </c>
      <c r="H149" s="17" t="s">
        <v>5068</v>
      </c>
      <c r="I149" s="17">
        <v>1</v>
      </c>
      <c r="J149" s="17" t="s">
        <v>4627</v>
      </c>
      <c r="K149" s="22">
        <v>61400000</v>
      </c>
      <c r="L149" s="19"/>
      <c r="M149" s="20">
        <v>43363</v>
      </c>
      <c r="N149" s="17">
        <v>1</v>
      </c>
      <c r="O149" s="17" t="s">
        <v>4627</v>
      </c>
      <c r="P149" s="21">
        <v>0</v>
      </c>
      <c r="Q149" s="19"/>
      <c r="R149" s="17">
        <v>21118</v>
      </c>
      <c r="S149" s="20">
        <v>43363</v>
      </c>
      <c r="T149" s="17" t="s">
        <v>5069</v>
      </c>
    </row>
    <row r="150" spans="1:21" ht="15" thickBot="1" x14ac:dyDescent="0.35">
      <c r="A150" s="11">
        <v>140</v>
      </c>
      <c r="B150" s="10" t="s">
        <v>5070</v>
      </c>
      <c r="C150" s="17" t="s">
        <v>54</v>
      </c>
      <c r="D150" s="17"/>
      <c r="E150" s="4" t="s">
        <v>5175</v>
      </c>
      <c r="F150" s="17" t="s">
        <v>5071</v>
      </c>
      <c r="G150" s="17" t="s">
        <v>98</v>
      </c>
      <c r="H150" s="17" t="s">
        <v>5072</v>
      </c>
      <c r="I150" s="17">
        <v>1</v>
      </c>
      <c r="J150" s="17" t="s">
        <v>4651</v>
      </c>
      <c r="K150" s="22">
        <v>971000</v>
      </c>
      <c r="L150" s="19"/>
      <c r="M150" s="20">
        <v>43368</v>
      </c>
      <c r="N150" s="17">
        <v>1</v>
      </c>
      <c r="O150" s="17" t="s">
        <v>4651</v>
      </c>
      <c r="P150" s="21">
        <v>971000</v>
      </c>
      <c r="Q150" s="19"/>
      <c r="R150" s="17">
        <v>21018</v>
      </c>
      <c r="S150" s="20">
        <v>43368</v>
      </c>
      <c r="T150" s="17" t="s">
        <v>5073</v>
      </c>
    </row>
    <row r="151" spans="1:21" ht="15" thickBot="1" x14ac:dyDescent="0.35">
      <c r="A151" s="11">
        <v>141</v>
      </c>
      <c r="B151" s="10" t="s">
        <v>5074</v>
      </c>
      <c r="C151" s="17" t="s">
        <v>54</v>
      </c>
      <c r="D151" s="17"/>
      <c r="E151" s="4" t="s">
        <v>5175</v>
      </c>
      <c r="F151" s="17" t="s">
        <v>5075</v>
      </c>
      <c r="G151" s="17" t="s">
        <v>93</v>
      </c>
      <c r="H151" s="17" t="s">
        <v>4667</v>
      </c>
      <c r="I151" s="17">
        <v>1</v>
      </c>
      <c r="J151" s="17" t="s">
        <v>4668</v>
      </c>
      <c r="K151" s="22">
        <v>4470000</v>
      </c>
      <c r="L151" s="19"/>
      <c r="M151" s="20">
        <v>43370</v>
      </c>
      <c r="N151" s="17">
        <v>1</v>
      </c>
      <c r="O151" s="17" t="s">
        <v>4668</v>
      </c>
      <c r="P151" s="21">
        <v>4470000</v>
      </c>
      <c r="Q151" s="19"/>
      <c r="R151" s="17">
        <v>21718</v>
      </c>
      <c r="S151" s="20">
        <v>43370</v>
      </c>
      <c r="T151" s="17" t="s">
        <v>5076</v>
      </c>
    </row>
    <row r="152" spans="1:21" ht="15" thickBot="1" x14ac:dyDescent="0.35">
      <c r="A152" s="11">
        <v>142</v>
      </c>
      <c r="B152" s="10" t="s">
        <v>5077</v>
      </c>
      <c r="C152" s="17" t="s">
        <v>54</v>
      </c>
      <c r="D152" s="17"/>
      <c r="E152" s="4" t="s">
        <v>5175</v>
      </c>
      <c r="F152" s="17" t="s">
        <v>5078</v>
      </c>
      <c r="G152" s="17" t="s">
        <v>93</v>
      </c>
      <c r="H152" s="17" t="s">
        <v>4618</v>
      </c>
      <c r="I152" s="17">
        <v>1</v>
      </c>
      <c r="J152" s="17" t="s">
        <v>4765</v>
      </c>
      <c r="K152" s="22">
        <v>10650000</v>
      </c>
      <c r="L152" s="19"/>
      <c r="M152" s="20">
        <v>43376</v>
      </c>
      <c r="N152" s="17">
        <v>1</v>
      </c>
      <c r="O152" s="17" t="s">
        <v>4765</v>
      </c>
      <c r="P152" s="21">
        <v>10650000</v>
      </c>
      <c r="Q152" s="19"/>
      <c r="R152" s="17">
        <v>23518</v>
      </c>
      <c r="S152" s="20">
        <v>43376</v>
      </c>
      <c r="T152" s="17" t="s">
        <v>5079</v>
      </c>
    </row>
    <row r="153" spans="1:21" ht="15" thickBot="1" x14ac:dyDescent="0.35">
      <c r="A153" s="11">
        <v>143</v>
      </c>
      <c r="B153" s="10" t="s">
        <v>5080</v>
      </c>
      <c r="C153" s="17" t="s">
        <v>54</v>
      </c>
      <c r="D153" s="17"/>
      <c r="E153" s="4" t="s">
        <v>5175</v>
      </c>
      <c r="F153" s="21" t="s">
        <v>5081</v>
      </c>
      <c r="G153" s="17" t="s">
        <v>98</v>
      </c>
      <c r="H153" s="17" t="s">
        <v>4955</v>
      </c>
      <c r="I153" s="17">
        <v>1</v>
      </c>
      <c r="J153" s="17" t="s">
        <v>4614</v>
      </c>
      <c r="K153" s="22">
        <v>2356200</v>
      </c>
      <c r="L153" s="19"/>
      <c r="M153" s="20">
        <v>43377</v>
      </c>
      <c r="N153" s="17">
        <v>1</v>
      </c>
      <c r="O153" s="17" t="s">
        <v>4614</v>
      </c>
      <c r="P153" s="21">
        <v>2356200</v>
      </c>
      <c r="Q153" s="19"/>
      <c r="R153" s="17">
        <v>22818</v>
      </c>
      <c r="S153" s="20">
        <v>43377</v>
      </c>
      <c r="T153" s="17" t="s">
        <v>5082</v>
      </c>
    </row>
    <row r="154" spans="1:21" ht="15" thickBot="1" x14ac:dyDescent="0.35">
      <c r="A154" s="11">
        <v>144</v>
      </c>
      <c r="B154" s="10" t="s">
        <v>5083</v>
      </c>
      <c r="C154" s="17" t="s">
        <v>54</v>
      </c>
      <c r="D154" s="17"/>
      <c r="E154" s="4" t="s">
        <v>5175</v>
      </c>
      <c r="F154" s="17" t="s">
        <v>5081</v>
      </c>
      <c r="G154" s="17" t="s">
        <v>98</v>
      </c>
      <c r="H154" s="17" t="s">
        <v>4955</v>
      </c>
      <c r="I154" s="17">
        <v>1</v>
      </c>
      <c r="J154" s="17" t="s">
        <v>4614</v>
      </c>
      <c r="K154" s="22">
        <v>210353</v>
      </c>
      <c r="L154" s="19"/>
      <c r="M154" s="20">
        <v>43377</v>
      </c>
      <c r="N154" s="17">
        <v>1</v>
      </c>
      <c r="O154" s="17" t="s">
        <v>4614</v>
      </c>
      <c r="P154" s="21">
        <v>210354</v>
      </c>
      <c r="Q154" s="19"/>
      <c r="R154" s="17">
        <v>22718</v>
      </c>
      <c r="S154" s="20">
        <v>43377</v>
      </c>
      <c r="T154" s="17" t="s">
        <v>5084</v>
      </c>
    </row>
    <row r="155" spans="1:21" ht="15" thickBot="1" x14ac:dyDescent="0.35">
      <c r="A155" s="11">
        <v>145</v>
      </c>
      <c r="B155" s="10" t="s">
        <v>5085</v>
      </c>
      <c r="C155" s="17" t="s">
        <v>54</v>
      </c>
      <c r="D155" s="17"/>
      <c r="E155" s="4" t="s">
        <v>5175</v>
      </c>
      <c r="F155" s="17" t="s">
        <v>5081</v>
      </c>
      <c r="G155" s="17" t="s">
        <v>98</v>
      </c>
      <c r="H155" s="17" t="s">
        <v>4955</v>
      </c>
      <c r="I155" s="17">
        <v>1</v>
      </c>
      <c r="J155" s="17" t="s">
        <v>4614</v>
      </c>
      <c r="K155" s="22">
        <v>80920</v>
      </c>
      <c r="L155" s="19"/>
      <c r="M155" s="20">
        <v>43377</v>
      </c>
      <c r="N155" s="17">
        <v>1</v>
      </c>
      <c r="O155" s="17" t="s">
        <v>4614</v>
      </c>
      <c r="P155" s="21">
        <v>80920</v>
      </c>
      <c r="Q155" s="19"/>
      <c r="R155" s="17">
        <v>22918</v>
      </c>
      <c r="S155" s="20">
        <v>43377</v>
      </c>
      <c r="T155" s="17" t="s">
        <v>5086</v>
      </c>
    </row>
    <row r="156" spans="1:21" ht="15" thickBot="1" x14ac:dyDescent="0.35">
      <c r="A156" s="11">
        <v>146</v>
      </c>
      <c r="B156" s="10" t="s">
        <v>5087</v>
      </c>
      <c r="C156" s="17" t="s">
        <v>54</v>
      </c>
      <c r="D156" s="17"/>
      <c r="E156" s="4" t="s">
        <v>5175</v>
      </c>
      <c r="F156" s="17" t="s">
        <v>5081</v>
      </c>
      <c r="G156" s="17" t="s">
        <v>98</v>
      </c>
      <c r="H156" s="17" t="s">
        <v>4955</v>
      </c>
      <c r="I156" s="17">
        <v>1</v>
      </c>
      <c r="J156" s="17" t="s">
        <v>4614</v>
      </c>
      <c r="K156" s="22">
        <v>661592</v>
      </c>
      <c r="L156" s="19"/>
      <c r="M156" s="20">
        <v>43377</v>
      </c>
      <c r="N156" s="17">
        <v>1</v>
      </c>
      <c r="O156" s="17" t="s">
        <v>4614</v>
      </c>
      <c r="P156" s="21">
        <v>661593</v>
      </c>
      <c r="Q156" s="19"/>
      <c r="R156" s="17">
        <v>23018</v>
      </c>
      <c r="S156" s="20">
        <v>43377</v>
      </c>
      <c r="T156" s="17" t="s">
        <v>5088</v>
      </c>
    </row>
    <row r="157" spans="1:21" ht="15" thickBot="1" x14ac:dyDescent="0.35">
      <c r="A157" s="11">
        <v>147</v>
      </c>
      <c r="B157" s="10" t="s">
        <v>5089</v>
      </c>
      <c r="C157" s="17" t="s">
        <v>54</v>
      </c>
      <c r="D157" s="17"/>
      <c r="E157" s="4" t="s">
        <v>5175</v>
      </c>
      <c r="F157" s="17" t="s">
        <v>5090</v>
      </c>
      <c r="G157" s="17" t="s">
        <v>93</v>
      </c>
      <c r="H157" s="17" t="s">
        <v>4965</v>
      </c>
      <c r="I157" s="17">
        <v>1</v>
      </c>
      <c r="J157" s="17" t="s">
        <v>4998</v>
      </c>
      <c r="K157" s="22">
        <v>25000000</v>
      </c>
      <c r="L157" s="19"/>
      <c r="M157" s="20">
        <v>43381</v>
      </c>
      <c r="N157" s="17">
        <v>1</v>
      </c>
      <c r="O157" s="17" t="s">
        <v>4998</v>
      </c>
      <c r="P157" s="21">
        <v>25000000</v>
      </c>
      <c r="Q157" s="19"/>
      <c r="R157" s="17">
        <v>23818</v>
      </c>
      <c r="S157" s="20">
        <v>43381</v>
      </c>
      <c r="T157" s="17" t="s">
        <v>5091</v>
      </c>
    </row>
    <row r="158" spans="1:21" ht="15" thickBot="1" x14ac:dyDescent="0.35">
      <c r="A158" s="11">
        <v>148</v>
      </c>
      <c r="B158" s="10" t="s">
        <v>5092</v>
      </c>
      <c r="C158" s="17" t="s">
        <v>54</v>
      </c>
      <c r="D158" s="17"/>
      <c r="E158" s="4" t="s">
        <v>5175</v>
      </c>
      <c r="F158" s="21" t="s">
        <v>5093</v>
      </c>
      <c r="G158" s="17" t="s">
        <v>98</v>
      </c>
      <c r="H158" s="17" t="s">
        <v>4613</v>
      </c>
      <c r="I158" s="17">
        <v>1</v>
      </c>
      <c r="J158" s="17" t="s">
        <v>4614</v>
      </c>
      <c r="K158" s="22">
        <v>6000000</v>
      </c>
      <c r="L158" s="19"/>
      <c r="M158" s="20">
        <v>43382</v>
      </c>
      <c r="N158" s="17">
        <v>1</v>
      </c>
      <c r="O158" s="17" t="s">
        <v>4614</v>
      </c>
      <c r="P158" s="21">
        <v>5013039</v>
      </c>
      <c r="Q158" s="19"/>
      <c r="R158" s="17">
        <v>24118</v>
      </c>
      <c r="S158" s="20">
        <v>43382</v>
      </c>
      <c r="T158" s="17" t="s">
        <v>5094</v>
      </c>
      <c r="U158" s="17"/>
    </row>
    <row r="159" spans="1:21" ht="15" thickBot="1" x14ac:dyDescent="0.35">
      <c r="A159" s="11">
        <v>149</v>
      </c>
      <c r="B159" s="10" t="s">
        <v>5095</v>
      </c>
      <c r="C159" s="17" t="s">
        <v>54</v>
      </c>
      <c r="D159" s="17"/>
      <c r="E159" s="4" t="s">
        <v>5175</v>
      </c>
      <c r="F159" s="21" t="s">
        <v>5096</v>
      </c>
      <c r="G159" s="17" t="s">
        <v>93</v>
      </c>
      <c r="H159" s="17" t="s">
        <v>4667</v>
      </c>
      <c r="I159" s="17">
        <v>1</v>
      </c>
      <c r="J159" s="17" t="s">
        <v>4668</v>
      </c>
      <c r="K159" s="22">
        <v>3725000</v>
      </c>
      <c r="L159" s="19"/>
      <c r="M159" s="20">
        <v>43383</v>
      </c>
      <c r="N159" s="17">
        <v>1</v>
      </c>
      <c r="O159" s="17" t="s">
        <v>4668</v>
      </c>
      <c r="P159" s="21">
        <v>2533000</v>
      </c>
      <c r="Q159" s="19"/>
      <c r="R159" s="17">
        <v>23118</v>
      </c>
      <c r="S159" s="20">
        <v>43383</v>
      </c>
      <c r="T159" s="17" t="s">
        <v>5097</v>
      </c>
      <c r="U159" s="23"/>
    </row>
    <row r="160" spans="1:21" ht="15" thickBot="1" x14ac:dyDescent="0.35">
      <c r="A160" s="11">
        <v>150</v>
      </c>
      <c r="B160" s="10" t="s">
        <v>5098</v>
      </c>
      <c r="C160" s="17" t="s">
        <v>54</v>
      </c>
      <c r="D160" s="17"/>
      <c r="E160" s="4" t="s">
        <v>5175</v>
      </c>
      <c r="F160" s="21" t="s">
        <v>5099</v>
      </c>
      <c r="G160" s="17" t="s">
        <v>93</v>
      </c>
      <c r="H160" s="17" t="s">
        <v>5036</v>
      </c>
      <c r="I160" s="17">
        <v>1</v>
      </c>
      <c r="J160" s="17" t="s">
        <v>4632</v>
      </c>
      <c r="K160" s="22">
        <v>9520000</v>
      </c>
      <c r="L160" s="19"/>
      <c r="M160" s="20">
        <v>43391</v>
      </c>
      <c r="N160" s="17">
        <v>1</v>
      </c>
      <c r="O160" s="17" t="s">
        <v>4632</v>
      </c>
      <c r="P160" s="21">
        <v>9520000</v>
      </c>
      <c r="Q160" s="19"/>
      <c r="R160" s="17">
        <v>22418</v>
      </c>
      <c r="S160" s="20">
        <v>43391</v>
      </c>
      <c r="T160" s="17" t="s">
        <v>5100</v>
      </c>
    </row>
    <row r="161" spans="1:20" ht="15" thickBot="1" x14ac:dyDescent="0.35">
      <c r="A161" s="11">
        <v>151</v>
      </c>
      <c r="B161" s="10" t="s">
        <v>5101</v>
      </c>
      <c r="C161" s="17" t="s">
        <v>54</v>
      </c>
      <c r="D161" s="17"/>
      <c r="E161" s="4" t="s">
        <v>5175</v>
      </c>
      <c r="F161" s="17" t="s">
        <v>5102</v>
      </c>
      <c r="G161" s="17" t="s">
        <v>98</v>
      </c>
      <c r="H161" s="17" t="s">
        <v>4923</v>
      </c>
      <c r="I161" s="17">
        <v>1</v>
      </c>
      <c r="J161" s="17" t="s">
        <v>4651</v>
      </c>
      <c r="K161" s="22">
        <v>19913916</v>
      </c>
      <c r="L161" s="19"/>
      <c r="M161" s="20">
        <v>43397</v>
      </c>
      <c r="N161" s="17">
        <v>1</v>
      </c>
      <c r="O161" s="17" t="s">
        <v>4651</v>
      </c>
      <c r="P161" s="21">
        <v>19913915</v>
      </c>
      <c r="Q161" s="19"/>
      <c r="R161" s="17">
        <v>23318</v>
      </c>
      <c r="S161" s="20">
        <v>43397</v>
      </c>
      <c r="T161" s="17" t="s">
        <v>5103</v>
      </c>
    </row>
    <row r="162" spans="1:20" ht="15" thickBot="1" x14ac:dyDescent="0.35">
      <c r="A162" s="11">
        <v>152</v>
      </c>
      <c r="B162" s="10" t="s">
        <v>5104</v>
      </c>
      <c r="C162" s="17" t="s">
        <v>54</v>
      </c>
      <c r="D162" s="17"/>
      <c r="E162" s="4" t="s">
        <v>5175</v>
      </c>
      <c r="F162" s="17" t="s">
        <v>5105</v>
      </c>
      <c r="G162" s="17" t="s">
        <v>93</v>
      </c>
      <c r="H162" s="17" t="s">
        <v>4913</v>
      </c>
      <c r="I162" s="17">
        <v>1</v>
      </c>
      <c r="J162" s="17" t="s">
        <v>4619</v>
      </c>
      <c r="K162" s="22">
        <v>14000000</v>
      </c>
      <c r="L162" s="19"/>
      <c r="M162" s="20">
        <v>43397</v>
      </c>
      <c r="N162" s="17">
        <v>1</v>
      </c>
      <c r="O162" s="17" t="s">
        <v>4619</v>
      </c>
      <c r="P162" s="21">
        <v>14000000</v>
      </c>
      <c r="Q162" s="19"/>
      <c r="R162" s="17">
        <v>24918</v>
      </c>
      <c r="S162" s="20">
        <v>43397</v>
      </c>
      <c r="T162" s="17" t="s">
        <v>5106</v>
      </c>
    </row>
    <row r="163" spans="1:20" ht="15" thickBot="1" x14ac:dyDescent="0.35">
      <c r="A163" s="11">
        <v>153</v>
      </c>
      <c r="B163" s="10" t="s">
        <v>5107</v>
      </c>
      <c r="C163" s="17" t="s">
        <v>54</v>
      </c>
      <c r="D163" s="17"/>
      <c r="E163" s="4" t="s">
        <v>5175</v>
      </c>
      <c r="F163" s="17" t="s">
        <v>5108</v>
      </c>
      <c r="G163" s="17" t="s">
        <v>93</v>
      </c>
      <c r="H163" s="17" t="s">
        <v>4667</v>
      </c>
      <c r="I163" s="17">
        <v>1</v>
      </c>
      <c r="J163" s="17" t="s">
        <v>4668</v>
      </c>
      <c r="K163" s="22">
        <v>2980000</v>
      </c>
      <c r="L163" s="19"/>
      <c r="M163" s="20">
        <v>43403</v>
      </c>
      <c r="N163" s="17">
        <v>1</v>
      </c>
      <c r="O163" s="17" t="s">
        <v>4668</v>
      </c>
      <c r="P163" s="21">
        <v>2980000</v>
      </c>
      <c r="Q163" s="19"/>
      <c r="R163" s="17">
        <v>24318</v>
      </c>
      <c r="S163" s="20">
        <v>43403</v>
      </c>
      <c r="T163" s="17" t="s">
        <v>5109</v>
      </c>
    </row>
    <row r="164" spans="1:20" ht="15" thickBot="1" x14ac:dyDescent="0.35">
      <c r="A164" s="11">
        <v>154</v>
      </c>
      <c r="B164" s="10" t="s">
        <v>5110</v>
      </c>
      <c r="C164" s="17" t="s">
        <v>54</v>
      </c>
      <c r="D164" s="17"/>
      <c r="E164" s="4" t="s">
        <v>5175</v>
      </c>
      <c r="F164" s="17" t="s">
        <v>5111</v>
      </c>
      <c r="G164" s="17" t="s">
        <v>93</v>
      </c>
      <c r="H164" s="17" t="s">
        <v>5036</v>
      </c>
      <c r="I164" s="17">
        <v>1</v>
      </c>
      <c r="J164" s="17" t="s">
        <v>4632</v>
      </c>
      <c r="K164" s="22">
        <v>5593000</v>
      </c>
      <c r="L164" s="19"/>
      <c r="M164" s="20">
        <v>43405</v>
      </c>
      <c r="N164" s="17">
        <v>1</v>
      </c>
      <c r="O164" s="17" t="s">
        <v>4632</v>
      </c>
      <c r="P164" s="21">
        <v>5593000</v>
      </c>
      <c r="Q164" s="19"/>
      <c r="R164" s="17">
        <v>22518</v>
      </c>
      <c r="S164" s="20">
        <v>43405</v>
      </c>
      <c r="T164" s="17" t="s">
        <v>5112</v>
      </c>
    </row>
    <row r="165" spans="1:20" ht="15" thickBot="1" x14ac:dyDescent="0.35">
      <c r="A165" s="11">
        <v>155</v>
      </c>
      <c r="B165" s="10" t="s">
        <v>5113</v>
      </c>
      <c r="C165" s="17" t="s">
        <v>54</v>
      </c>
      <c r="D165" s="17"/>
      <c r="E165" s="4" t="s">
        <v>5175</v>
      </c>
      <c r="F165" s="21" t="s">
        <v>5114</v>
      </c>
      <c r="G165" s="17" t="s">
        <v>93</v>
      </c>
      <c r="H165" s="17" t="s">
        <v>5036</v>
      </c>
      <c r="I165" s="17">
        <v>1</v>
      </c>
      <c r="J165" s="17" t="s">
        <v>4632</v>
      </c>
      <c r="K165" s="22">
        <v>7378000</v>
      </c>
      <c r="L165" s="19"/>
      <c r="M165" s="20">
        <v>43405</v>
      </c>
      <c r="N165" s="17">
        <v>1</v>
      </c>
      <c r="O165" s="17" t="s">
        <v>4632</v>
      </c>
      <c r="P165" s="21">
        <v>7378000</v>
      </c>
      <c r="Q165" s="19"/>
      <c r="R165" s="17">
        <v>22618</v>
      </c>
      <c r="S165" s="20">
        <v>43405</v>
      </c>
      <c r="T165" s="17" t="s">
        <v>5115</v>
      </c>
    </row>
    <row r="166" spans="1:20" ht="15" thickBot="1" x14ac:dyDescent="0.35">
      <c r="A166" s="11">
        <v>156</v>
      </c>
      <c r="B166" s="10" t="s">
        <v>5116</v>
      </c>
      <c r="C166" s="17" t="s">
        <v>54</v>
      </c>
      <c r="D166" s="17"/>
      <c r="E166" s="4" t="s">
        <v>5175</v>
      </c>
      <c r="F166" s="17" t="s">
        <v>5117</v>
      </c>
      <c r="G166" s="17" t="s">
        <v>98</v>
      </c>
      <c r="H166" s="17" t="s">
        <v>4631</v>
      </c>
      <c r="I166" s="17">
        <v>1</v>
      </c>
      <c r="J166" s="17" t="s">
        <v>4928</v>
      </c>
      <c r="K166" s="22">
        <v>173163396</v>
      </c>
      <c r="L166" s="19"/>
      <c r="M166" s="20">
        <v>43406</v>
      </c>
      <c r="N166" s="17">
        <v>1</v>
      </c>
      <c r="O166" s="17" t="s">
        <v>4928</v>
      </c>
      <c r="P166" s="21">
        <v>137610196</v>
      </c>
      <c r="Q166" s="19"/>
      <c r="R166" s="17">
        <v>21918</v>
      </c>
      <c r="S166" s="20">
        <v>43406</v>
      </c>
      <c r="T166" s="17" t="s">
        <v>5118</v>
      </c>
    </row>
    <row r="167" spans="1:20" ht="15" thickBot="1" x14ac:dyDescent="0.35">
      <c r="A167" s="11">
        <v>157</v>
      </c>
      <c r="B167" s="10" t="s">
        <v>5119</v>
      </c>
      <c r="C167" s="17" t="s">
        <v>54</v>
      </c>
      <c r="D167" s="17"/>
      <c r="E167" s="4" t="s">
        <v>5175</v>
      </c>
      <c r="F167" s="17" t="s">
        <v>5120</v>
      </c>
      <c r="G167" s="17" t="s">
        <v>98</v>
      </c>
      <c r="H167" s="17" t="s">
        <v>5121</v>
      </c>
      <c r="I167" s="17">
        <v>1</v>
      </c>
      <c r="J167" s="17" t="s">
        <v>4651</v>
      </c>
      <c r="K167" s="22">
        <v>39380000</v>
      </c>
      <c r="L167" s="19"/>
      <c r="M167" s="20">
        <v>43413</v>
      </c>
      <c r="N167" s="17">
        <v>1</v>
      </c>
      <c r="O167" s="17" t="s">
        <v>4651</v>
      </c>
      <c r="P167" s="21">
        <v>0</v>
      </c>
      <c r="Q167" s="19"/>
      <c r="R167" s="17">
        <v>21818</v>
      </c>
      <c r="S167" s="20">
        <v>43413</v>
      </c>
      <c r="T167" s="17" t="s">
        <v>5122</v>
      </c>
    </row>
    <row r="168" spans="1:20" ht="15" thickBot="1" x14ac:dyDescent="0.35">
      <c r="A168" s="11">
        <v>158</v>
      </c>
      <c r="B168" s="10" t="s">
        <v>5123</v>
      </c>
      <c r="C168" s="17" t="s">
        <v>54</v>
      </c>
      <c r="D168" s="17"/>
      <c r="E168" s="4" t="s">
        <v>5175</v>
      </c>
      <c r="F168" s="17" t="s">
        <v>5124</v>
      </c>
      <c r="G168" s="17" t="s">
        <v>93</v>
      </c>
      <c r="H168" s="17" t="s">
        <v>5068</v>
      </c>
      <c r="I168" s="17">
        <v>1</v>
      </c>
      <c r="J168" s="17" t="s">
        <v>4651</v>
      </c>
      <c r="K168" s="22">
        <v>3000000</v>
      </c>
      <c r="L168" s="19"/>
      <c r="M168" s="20">
        <v>43424</v>
      </c>
      <c r="N168" s="17">
        <v>1</v>
      </c>
      <c r="O168" s="17" t="s">
        <v>4651</v>
      </c>
      <c r="P168" s="21">
        <v>0</v>
      </c>
      <c r="Q168" s="19"/>
      <c r="R168" s="17">
        <v>24418</v>
      </c>
      <c r="S168" s="20">
        <v>43424</v>
      </c>
      <c r="T168" s="17" t="s">
        <v>5125</v>
      </c>
    </row>
    <row r="169" spans="1:20" ht="15" thickBot="1" x14ac:dyDescent="0.35">
      <c r="A169" s="11">
        <v>159</v>
      </c>
      <c r="B169" s="10" t="s">
        <v>5126</v>
      </c>
      <c r="C169" s="17" t="s">
        <v>54</v>
      </c>
      <c r="D169" s="17"/>
      <c r="E169" s="4" t="s">
        <v>5175</v>
      </c>
      <c r="F169" s="17" t="s">
        <v>5127</v>
      </c>
      <c r="G169" s="17" t="s">
        <v>93</v>
      </c>
      <c r="H169" s="17" t="s">
        <v>4618</v>
      </c>
      <c r="I169" s="17">
        <v>1</v>
      </c>
      <c r="J169" s="17" t="s">
        <v>4619</v>
      </c>
      <c r="K169" s="22">
        <v>8000000</v>
      </c>
      <c r="L169" s="19"/>
      <c r="M169" s="20">
        <v>43419</v>
      </c>
      <c r="N169" s="17">
        <v>1</v>
      </c>
      <c r="O169" s="17" t="s">
        <v>4619</v>
      </c>
      <c r="P169" s="21">
        <v>8000000</v>
      </c>
      <c r="Q169" s="19"/>
      <c r="R169" s="17">
        <v>25418</v>
      </c>
      <c r="S169" s="20">
        <v>43419</v>
      </c>
      <c r="T169" s="17" t="s">
        <v>5128</v>
      </c>
    </row>
    <row r="170" spans="1:20" ht="15" thickBot="1" x14ac:dyDescent="0.35">
      <c r="A170" s="11">
        <v>160</v>
      </c>
      <c r="B170" s="10" t="s">
        <v>5129</v>
      </c>
      <c r="C170" s="17" t="s">
        <v>54</v>
      </c>
      <c r="D170" s="17"/>
      <c r="E170" s="4" t="s">
        <v>5175</v>
      </c>
      <c r="F170" s="17" t="s">
        <v>5130</v>
      </c>
      <c r="G170" s="17" t="s">
        <v>93</v>
      </c>
      <c r="H170" s="17" t="s">
        <v>5131</v>
      </c>
      <c r="I170" s="17">
        <v>1</v>
      </c>
      <c r="J170" s="17" t="s">
        <v>4651</v>
      </c>
      <c r="K170" s="22">
        <v>137000000</v>
      </c>
      <c r="L170" s="19"/>
      <c r="M170" s="20">
        <v>43424</v>
      </c>
      <c r="N170" s="17">
        <v>1</v>
      </c>
      <c r="O170" s="17" t="s">
        <v>4651</v>
      </c>
      <c r="P170" s="21">
        <v>137000000</v>
      </c>
      <c r="Q170" s="19"/>
      <c r="R170" s="17">
        <v>24618</v>
      </c>
      <c r="S170" s="20">
        <v>43424</v>
      </c>
      <c r="T170" s="17" t="s">
        <v>5132</v>
      </c>
    </row>
    <row r="171" spans="1:20" ht="15" thickBot="1" x14ac:dyDescent="0.35">
      <c r="A171" s="11">
        <v>161</v>
      </c>
      <c r="B171" s="10" t="s">
        <v>5133</v>
      </c>
      <c r="C171" s="17" t="s">
        <v>54</v>
      </c>
      <c r="D171" s="17"/>
      <c r="E171" s="4" t="s">
        <v>5175</v>
      </c>
      <c r="F171" s="17" t="s">
        <v>5134</v>
      </c>
      <c r="G171" s="17" t="s">
        <v>98</v>
      </c>
      <c r="H171" s="17" t="s">
        <v>4951</v>
      </c>
      <c r="I171" s="17">
        <v>1</v>
      </c>
      <c r="J171" s="17" t="s">
        <v>4928</v>
      </c>
      <c r="K171" s="22">
        <v>6122000</v>
      </c>
      <c r="L171" s="19"/>
      <c r="M171" s="20">
        <v>43424</v>
      </c>
      <c r="N171" s="17">
        <v>1</v>
      </c>
      <c r="O171" s="17" t="s">
        <v>4928</v>
      </c>
      <c r="P171" s="21">
        <v>0</v>
      </c>
      <c r="Q171" s="19"/>
      <c r="R171" s="17">
        <v>22118</v>
      </c>
      <c r="S171" s="20">
        <v>43424</v>
      </c>
      <c r="T171" s="17" t="s">
        <v>5135</v>
      </c>
    </row>
    <row r="172" spans="1:20" ht="15" thickBot="1" x14ac:dyDescent="0.35">
      <c r="A172" s="11">
        <v>162</v>
      </c>
      <c r="B172" s="10" t="s">
        <v>5136</v>
      </c>
      <c r="C172" s="17" t="s">
        <v>54</v>
      </c>
      <c r="D172" s="17"/>
      <c r="E172" s="4" t="s">
        <v>5175</v>
      </c>
      <c r="F172" s="17" t="s">
        <v>5137</v>
      </c>
      <c r="G172" s="17" t="s">
        <v>98</v>
      </c>
      <c r="H172" s="17" t="s">
        <v>4927</v>
      </c>
      <c r="I172" s="17">
        <v>1</v>
      </c>
      <c r="J172" s="17" t="s">
        <v>4651</v>
      </c>
      <c r="K172" s="22">
        <v>93200169</v>
      </c>
      <c r="L172" s="19"/>
      <c r="M172" s="20">
        <v>43433</v>
      </c>
      <c r="N172" s="17">
        <v>1</v>
      </c>
      <c r="O172" s="17" t="s">
        <v>4651</v>
      </c>
      <c r="P172" s="21">
        <v>0</v>
      </c>
      <c r="Q172" s="19"/>
      <c r="R172" s="17">
        <v>23718</v>
      </c>
      <c r="S172" s="20">
        <v>43433</v>
      </c>
      <c r="T172" s="17" t="s">
        <v>5138</v>
      </c>
    </row>
    <row r="173" spans="1:20" ht="15" thickBot="1" x14ac:dyDescent="0.35">
      <c r="A173" s="11">
        <v>163</v>
      </c>
      <c r="B173" s="10" t="s">
        <v>5139</v>
      </c>
      <c r="C173" s="17" t="s">
        <v>54</v>
      </c>
      <c r="D173" s="17"/>
      <c r="E173" s="4" t="s">
        <v>5175</v>
      </c>
      <c r="F173" s="17" t="s">
        <v>5140</v>
      </c>
      <c r="G173" s="17" t="s">
        <v>98</v>
      </c>
      <c r="H173" s="17" t="s">
        <v>5141</v>
      </c>
      <c r="I173" s="17">
        <v>1</v>
      </c>
      <c r="J173" s="17" t="s">
        <v>4928</v>
      </c>
      <c r="K173" s="22">
        <v>341998200</v>
      </c>
      <c r="L173" s="19"/>
      <c r="M173" s="20">
        <v>43434</v>
      </c>
      <c r="N173" s="17">
        <v>1</v>
      </c>
      <c r="O173" s="17" t="s">
        <v>4928</v>
      </c>
      <c r="P173" s="21">
        <v>341312954</v>
      </c>
      <c r="Q173" s="19"/>
      <c r="R173" s="17">
        <v>24718</v>
      </c>
      <c r="S173" s="20">
        <v>43434</v>
      </c>
      <c r="T173" s="17" t="s">
        <v>5142</v>
      </c>
    </row>
    <row r="174" spans="1:20" ht="15" thickBot="1" x14ac:dyDescent="0.35">
      <c r="A174" s="11">
        <v>164</v>
      </c>
      <c r="B174" s="10" t="s">
        <v>5143</v>
      </c>
      <c r="C174" s="17" t="s">
        <v>54</v>
      </c>
      <c r="D174" s="17"/>
      <c r="E174" s="4" t="s">
        <v>5175</v>
      </c>
      <c r="F174" s="21" t="s">
        <v>5144</v>
      </c>
      <c r="G174" s="17" t="s">
        <v>98</v>
      </c>
      <c r="H174" s="17" t="s">
        <v>4955</v>
      </c>
      <c r="I174" s="17">
        <v>1</v>
      </c>
      <c r="J174" s="17" t="s">
        <v>4614</v>
      </c>
      <c r="K174" s="22">
        <v>80920</v>
      </c>
      <c r="L174" s="19"/>
      <c r="M174" s="20">
        <v>43439</v>
      </c>
      <c r="N174" s="17">
        <v>1</v>
      </c>
      <c r="O174" s="17" t="s">
        <v>4614</v>
      </c>
      <c r="P174" s="21">
        <v>80920</v>
      </c>
      <c r="Q174" s="19"/>
      <c r="R174" s="17">
        <v>26718</v>
      </c>
      <c r="S174" s="20">
        <v>43439</v>
      </c>
      <c r="T174" s="17" t="s">
        <v>5145</v>
      </c>
    </row>
    <row r="175" spans="1:20" ht="15" thickBot="1" x14ac:dyDescent="0.35">
      <c r="A175" s="11">
        <v>165</v>
      </c>
      <c r="B175" s="10" t="s">
        <v>5146</v>
      </c>
      <c r="C175" s="17" t="s">
        <v>54</v>
      </c>
      <c r="D175" s="17"/>
      <c r="E175" s="4" t="s">
        <v>5175</v>
      </c>
      <c r="F175" s="17" t="s">
        <v>5147</v>
      </c>
      <c r="G175" s="17" t="s">
        <v>98</v>
      </c>
      <c r="H175" s="17" t="s">
        <v>4955</v>
      </c>
      <c r="I175" s="17">
        <v>1</v>
      </c>
      <c r="J175" s="17" t="s">
        <v>4614</v>
      </c>
      <c r="K175" s="22">
        <v>231929</v>
      </c>
      <c r="L175" s="19"/>
      <c r="M175" s="20">
        <v>43439</v>
      </c>
      <c r="N175" s="17">
        <v>1</v>
      </c>
      <c r="O175" s="17" t="s">
        <v>4614</v>
      </c>
      <c r="P175" s="21">
        <v>231929</v>
      </c>
      <c r="Q175" s="19"/>
      <c r="R175" s="17">
        <v>26518</v>
      </c>
      <c r="S175" s="20">
        <v>43439</v>
      </c>
      <c r="T175" s="17" t="s">
        <v>5148</v>
      </c>
    </row>
    <row r="176" spans="1:20" ht="15" thickBot="1" x14ac:dyDescent="0.35">
      <c r="A176" s="11">
        <v>166</v>
      </c>
      <c r="B176" s="10" t="s">
        <v>5149</v>
      </c>
      <c r="C176" s="17" t="s">
        <v>54</v>
      </c>
      <c r="D176" s="17"/>
      <c r="E176" s="4" t="s">
        <v>5175</v>
      </c>
      <c r="F176" s="17" t="s">
        <v>5150</v>
      </c>
      <c r="G176" s="17" t="s">
        <v>98</v>
      </c>
      <c r="H176" s="17" t="s">
        <v>4955</v>
      </c>
      <c r="I176" s="17">
        <v>1</v>
      </c>
      <c r="J176" s="17" t="s">
        <v>4614</v>
      </c>
      <c r="K176" s="22">
        <v>541303</v>
      </c>
      <c r="L176" s="19"/>
      <c r="M176" s="20">
        <v>43439</v>
      </c>
      <c r="N176" s="17">
        <v>1</v>
      </c>
      <c r="O176" s="17" t="s">
        <v>4614</v>
      </c>
      <c r="P176" s="21">
        <v>541303</v>
      </c>
      <c r="Q176" s="19"/>
      <c r="R176" s="17">
        <v>26618</v>
      </c>
      <c r="S176" s="20">
        <v>43439</v>
      </c>
      <c r="T176" s="17" t="s">
        <v>5151</v>
      </c>
    </row>
    <row r="177" spans="1:21" ht="15" thickBot="1" x14ac:dyDescent="0.35">
      <c r="A177" s="11">
        <v>167</v>
      </c>
      <c r="B177" s="10" t="s">
        <v>5152</v>
      </c>
      <c r="C177" s="17" t="s">
        <v>54</v>
      </c>
      <c r="D177" s="17"/>
      <c r="E177" s="4" t="s">
        <v>5175</v>
      </c>
      <c r="F177" s="21" t="s">
        <v>5153</v>
      </c>
      <c r="G177" s="17" t="s">
        <v>98</v>
      </c>
      <c r="H177" s="17" t="s">
        <v>4955</v>
      </c>
      <c r="I177" s="17">
        <v>1</v>
      </c>
      <c r="J177" s="17" t="s">
        <v>4614</v>
      </c>
      <c r="K177" s="22">
        <v>1735427</v>
      </c>
      <c r="L177" s="19"/>
      <c r="M177" s="20">
        <v>43439</v>
      </c>
      <c r="N177" s="17">
        <v>1</v>
      </c>
      <c r="O177" s="17" t="s">
        <v>4614</v>
      </c>
      <c r="P177" s="21">
        <v>1735426</v>
      </c>
      <c r="Q177" s="19"/>
      <c r="R177" s="17">
        <v>26818</v>
      </c>
      <c r="S177" s="20">
        <v>43439</v>
      </c>
      <c r="T177" s="17" t="s">
        <v>5154</v>
      </c>
    </row>
    <row r="178" spans="1:21" ht="15" thickBot="1" x14ac:dyDescent="0.35">
      <c r="A178" s="11">
        <v>168</v>
      </c>
      <c r="B178" s="10" t="s">
        <v>5155</v>
      </c>
      <c r="C178" s="17" t="s">
        <v>54</v>
      </c>
      <c r="D178" s="17"/>
      <c r="E178" s="4" t="s">
        <v>5175</v>
      </c>
      <c r="F178" s="21" t="s">
        <v>5156</v>
      </c>
      <c r="G178" s="17" t="s">
        <v>98</v>
      </c>
      <c r="H178" s="17" t="s">
        <v>4923</v>
      </c>
      <c r="I178" s="17">
        <v>1</v>
      </c>
      <c r="J178" s="17" t="s">
        <v>4651</v>
      </c>
      <c r="K178" s="22">
        <v>6675741</v>
      </c>
      <c r="L178" s="19"/>
      <c r="M178" s="20">
        <v>43445</v>
      </c>
      <c r="N178" s="17">
        <v>1</v>
      </c>
      <c r="O178" s="17" t="s">
        <v>4651</v>
      </c>
      <c r="P178" s="21">
        <v>6675741</v>
      </c>
      <c r="Q178" s="19"/>
      <c r="R178" s="17">
        <v>26418</v>
      </c>
      <c r="S178" s="20">
        <v>43445</v>
      </c>
      <c r="T178" s="17" t="s">
        <v>5157</v>
      </c>
    </row>
    <row r="179" spans="1:21" ht="15" thickBot="1" x14ac:dyDescent="0.35">
      <c r="A179" s="11">
        <v>169</v>
      </c>
      <c r="B179" s="10" t="s">
        <v>5158</v>
      </c>
      <c r="C179" s="17" t="s">
        <v>54</v>
      </c>
      <c r="D179" s="17"/>
      <c r="E179" s="4" t="s">
        <v>5175</v>
      </c>
      <c r="F179" s="21" t="s">
        <v>5159</v>
      </c>
      <c r="G179" s="17" t="s">
        <v>95</v>
      </c>
      <c r="H179" s="17" t="s">
        <v>5160</v>
      </c>
      <c r="I179" s="17">
        <v>1</v>
      </c>
      <c r="J179" s="17" t="s">
        <v>4651</v>
      </c>
      <c r="K179" s="22">
        <v>447000000</v>
      </c>
      <c r="L179" s="19"/>
      <c r="M179" s="20">
        <v>43446</v>
      </c>
      <c r="N179" s="17">
        <v>1</v>
      </c>
      <c r="O179" s="17" t="s">
        <v>4651</v>
      </c>
      <c r="P179" s="21">
        <v>0</v>
      </c>
      <c r="Q179" s="19"/>
      <c r="R179" s="88" t="s">
        <v>5595</v>
      </c>
      <c r="S179" s="20">
        <v>43446</v>
      </c>
      <c r="T179" s="17" t="s">
        <v>5161</v>
      </c>
    </row>
    <row r="180" spans="1:21" ht="15" thickBot="1" x14ac:dyDescent="0.35">
      <c r="A180" s="11">
        <v>170</v>
      </c>
      <c r="B180" s="10" t="s">
        <v>5162</v>
      </c>
      <c r="C180" s="17" t="s">
        <v>54</v>
      </c>
      <c r="D180" s="17"/>
      <c r="E180" s="4" t="s">
        <v>5175</v>
      </c>
      <c r="F180" s="21" t="s">
        <v>5163</v>
      </c>
      <c r="G180" s="17" t="s">
        <v>95</v>
      </c>
      <c r="H180" s="17" t="s">
        <v>4923</v>
      </c>
      <c r="I180" s="17">
        <v>1</v>
      </c>
      <c r="J180" s="17" t="s">
        <v>4651</v>
      </c>
      <c r="K180" s="22">
        <v>6962410</v>
      </c>
      <c r="L180" s="19"/>
      <c r="M180" s="20">
        <v>43454</v>
      </c>
      <c r="N180" s="17">
        <v>1</v>
      </c>
      <c r="O180" s="17" t="s">
        <v>4651</v>
      </c>
      <c r="P180" s="21">
        <v>2521547</v>
      </c>
      <c r="Q180" s="19"/>
      <c r="R180" s="17">
        <v>22318</v>
      </c>
      <c r="S180" s="20">
        <v>43454</v>
      </c>
      <c r="T180" s="17" t="s">
        <v>5164</v>
      </c>
    </row>
    <row r="181" spans="1:21" ht="15" thickBot="1" x14ac:dyDescent="0.35">
      <c r="A181" s="11">
        <v>171</v>
      </c>
      <c r="B181" s="10" t="s">
        <v>5165</v>
      </c>
      <c r="C181" s="17" t="s">
        <v>54</v>
      </c>
      <c r="D181" s="17"/>
      <c r="E181" s="4" t="s">
        <v>5175</v>
      </c>
      <c r="F181" s="17" t="s">
        <v>5166</v>
      </c>
      <c r="G181" s="17" t="s">
        <v>93</v>
      </c>
      <c r="H181" s="17" t="s">
        <v>4913</v>
      </c>
      <c r="I181" s="17">
        <v>1</v>
      </c>
      <c r="J181" s="17" t="s">
        <v>4619</v>
      </c>
      <c r="K181" s="22">
        <v>1667000</v>
      </c>
      <c r="L181" s="19"/>
      <c r="M181" s="20">
        <v>43454</v>
      </c>
      <c r="N181" s="17">
        <v>1</v>
      </c>
      <c r="O181" s="17" t="s">
        <v>4619</v>
      </c>
      <c r="P181" s="21">
        <v>0</v>
      </c>
      <c r="Q181" s="19"/>
      <c r="R181" s="17">
        <v>27018</v>
      </c>
      <c r="S181" s="20">
        <v>43454</v>
      </c>
      <c r="T181" s="17" t="s">
        <v>5167</v>
      </c>
    </row>
    <row r="182" spans="1:21" ht="15" thickBot="1" x14ac:dyDescent="0.35">
      <c r="A182" s="11">
        <v>172</v>
      </c>
      <c r="B182" s="10" t="s">
        <v>5168</v>
      </c>
      <c r="C182" s="17" t="s">
        <v>54</v>
      </c>
      <c r="D182" s="17"/>
      <c r="E182" s="4" t="s">
        <v>5175</v>
      </c>
      <c r="F182" s="17" t="s">
        <v>5169</v>
      </c>
      <c r="G182" s="17" t="s">
        <v>95</v>
      </c>
      <c r="H182" s="17" t="s">
        <v>5170</v>
      </c>
      <c r="I182" s="17">
        <v>1</v>
      </c>
      <c r="J182" s="17" t="s">
        <v>4651</v>
      </c>
      <c r="K182" s="22">
        <v>222180000</v>
      </c>
      <c r="L182" s="19"/>
      <c r="M182" s="20">
        <v>43454</v>
      </c>
      <c r="N182" s="17">
        <v>1</v>
      </c>
      <c r="O182" s="17" t="s">
        <v>4651</v>
      </c>
      <c r="P182" s="21">
        <v>222180000</v>
      </c>
      <c r="Q182" s="19"/>
      <c r="R182" s="17">
        <v>1218</v>
      </c>
      <c r="S182" s="20">
        <v>43454</v>
      </c>
      <c r="T182" s="17" t="s">
        <v>5171</v>
      </c>
      <c r="U182" s="23"/>
    </row>
    <row r="183" spans="1:21" ht="15" thickBot="1" x14ac:dyDescent="0.35">
      <c r="A183" s="11">
        <v>173</v>
      </c>
      <c r="B183" s="10" t="s">
        <v>5172</v>
      </c>
      <c r="C183" s="17" t="s">
        <v>54</v>
      </c>
      <c r="D183" s="17"/>
      <c r="E183" s="4" t="s">
        <v>5175</v>
      </c>
      <c r="F183" s="21" t="s">
        <v>5173</v>
      </c>
      <c r="G183" s="17" t="s">
        <v>98</v>
      </c>
      <c r="H183" s="17" t="s">
        <v>4977</v>
      </c>
      <c r="I183" s="17">
        <v>1</v>
      </c>
      <c r="J183" s="17" t="s">
        <v>4614</v>
      </c>
      <c r="K183" s="22">
        <v>9283857</v>
      </c>
      <c r="L183" s="19"/>
      <c r="M183" s="20">
        <v>43465</v>
      </c>
      <c r="N183" s="17">
        <v>1</v>
      </c>
      <c r="O183" s="17" t="s">
        <v>4614</v>
      </c>
      <c r="P183" s="21">
        <v>0</v>
      </c>
      <c r="Q183" s="19"/>
      <c r="R183" s="17">
        <v>26918</v>
      </c>
      <c r="S183" s="20">
        <v>43465</v>
      </c>
      <c r="T183" s="17" t="s">
        <v>5174</v>
      </c>
    </row>
    <row r="185" spans="1:21" x14ac:dyDescent="0.3">
      <c r="A185" s="55" t="s">
        <v>69</v>
      </c>
      <c r="B185" s="138" t="s">
        <v>5908</v>
      </c>
      <c r="C185" s="135"/>
      <c r="D185" s="135"/>
      <c r="E185" s="135"/>
      <c r="F185" s="135"/>
      <c r="G185" s="135"/>
      <c r="H185" s="135"/>
      <c r="I185" s="135"/>
      <c r="J185" s="135"/>
      <c r="K185" s="135"/>
      <c r="L185" s="135"/>
      <c r="M185" s="135"/>
      <c r="N185" s="135"/>
      <c r="O185" s="135"/>
      <c r="P185" s="135"/>
      <c r="Q185" s="135"/>
      <c r="R185" s="135"/>
      <c r="S185" s="135"/>
      <c r="T185" s="135"/>
    </row>
    <row r="186" spans="1:21" x14ac:dyDescent="0.3">
      <c r="A186" s="133"/>
      <c r="B186" s="133"/>
      <c r="C186" s="55">
        <v>2</v>
      </c>
      <c r="D186" s="55">
        <v>3</v>
      </c>
      <c r="E186" s="55">
        <v>4</v>
      </c>
      <c r="F186" s="55">
        <v>8</v>
      </c>
      <c r="G186" s="55">
        <v>12</v>
      </c>
      <c r="H186" s="55">
        <v>16</v>
      </c>
      <c r="I186" s="55">
        <v>20</v>
      </c>
      <c r="J186" s="55">
        <v>24</v>
      </c>
      <c r="K186" s="55">
        <v>28</v>
      </c>
      <c r="L186" s="55">
        <v>32</v>
      </c>
      <c r="M186" s="55">
        <v>36</v>
      </c>
      <c r="N186" s="55">
        <v>40</v>
      </c>
      <c r="O186" s="55">
        <v>44</v>
      </c>
      <c r="P186" s="55">
        <v>48</v>
      </c>
      <c r="Q186" s="55">
        <v>52</v>
      </c>
      <c r="R186" s="55">
        <v>55</v>
      </c>
      <c r="S186" s="55">
        <v>56</v>
      </c>
      <c r="T186" s="55">
        <v>60</v>
      </c>
    </row>
    <row r="187" spans="1:21" ht="15" thickBot="1" x14ac:dyDescent="0.35">
      <c r="A187" s="133"/>
      <c r="B187" s="133"/>
      <c r="C187" s="55" t="s">
        <v>74</v>
      </c>
      <c r="D187" s="55" t="s">
        <v>75</v>
      </c>
      <c r="E187" s="55" t="s">
        <v>76</v>
      </c>
      <c r="F187" s="55" t="s">
        <v>77</v>
      </c>
      <c r="G187" s="55" t="s">
        <v>78</v>
      </c>
      <c r="H187" s="55" t="s">
        <v>79</v>
      </c>
      <c r="I187" s="55" t="s">
        <v>80</v>
      </c>
      <c r="J187" s="55" t="s">
        <v>81</v>
      </c>
      <c r="K187" s="55" t="s">
        <v>82</v>
      </c>
      <c r="L187" s="55" t="s">
        <v>83</v>
      </c>
      <c r="M187" s="55" t="s">
        <v>84</v>
      </c>
      <c r="N187" s="55" t="s">
        <v>85</v>
      </c>
      <c r="O187" s="55" t="s">
        <v>86</v>
      </c>
      <c r="P187" s="55" t="s">
        <v>87</v>
      </c>
      <c r="Q187" s="55" t="s">
        <v>88</v>
      </c>
      <c r="R187" s="55" t="s">
        <v>89</v>
      </c>
      <c r="S187" s="55" t="s">
        <v>90</v>
      </c>
      <c r="T187" s="55" t="s">
        <v>23</v>
      </c>
    </row>
    <row r="188" spans="1:21" ht="15" thickBot="1" x14ac:dyDescent="0.35">
      <c r="A188" s="55">
        <v>10</v>
      </c>
      <c r="B188" s="133" t="s">
        <v>91</v>
      </c>
      <c r="C188" s="2" t="s">
        <v>24</v>
      </c>
      <c r="D188" s="2" t="s">
        <v>24</v>
      </c>
      <c r="E188" s="4" t="s">
        <v>5175</v>
      </c>
      <c r="F188" s="2" t="s">
        <v>24</v>
      </c>
      <c r="G188" s="2" t="s">
        <v>24</v>
      </c>
      <c r="H188" s="2" t="s">
        <v>24</v>
      </c>
      <c r="I188" s="2" t="s">
        <v>24</v>
      </c>
      <c r="J188" s="2" t="s">
        <v>24</v>
      </c>
      <c r="K188" s="2" t="s">
        <v>24</v>
      </c>
      <c r="L188" s="2" t="s">
        <v>24</v>
      </c>
      <c r="M188" s="2" t="s">
        <v>24</v>
      </c>
      <c r="N188" s="2" t="s">
        <v>24</v>
      </c>
      <c r="O188" s="2" t="s">
        <v>24</v>
      </c>
      <c r="P188" s="2" t="s">
        <v>24</v>
      </c>
      <c r="Q188" s="2" t="s">
        <v>24</v>
      </c>
      <c r="R188" s="2" t="s">
        <v>24</v>
      </c>
      <c r="S188" s="2" t="s">
        <v>24</v>
      </c>
      <c r="T188" s="2" t="s">
        <v>24</v>
      </c>
    </row>
    <row r="351169" spans="1:2" x14ac:dyDescent="0.3">
      <c r="A351169" s="10" t="s">
        <v>54</v>
      </c>
      <c r="B351169" s="10" t="s">
        <v>92</v>
      </c>
    </row>
    <row r="351170" spans="1:2" x14ac:dyDescent="0.3">
      <c r="A351170" s="10" t="s">
        <v>55</v>
      </c>
      <c r="B351170" s="10" t="s">
        <v>93</v>
      </c>
    </row>
    <row r="351171" spans="1:2" x14ac:dyDescent="0.3">
      <c r="B351171" s="10" t="s">
        <v>94</v>
      </c>
    </row>
    <row r="351172" spans="1:2" x14ac:dyDescent="0.3">
      <c r="B351172" s="10" t="s">
        <v>95</v>
      </c>
    </row>
    <row r="351173" spans="1:2" x14ac:dyDescent="0.3">
      <c r="B351173" s="10" t="s">
        <v>96</v>
      </c>
    </row>
    <row r="351174" spans="1:2" x14ac:dyDescent="0.3">
      <c r="B351174" s="10" t="s">
        <v>97</v>
      </c>
    </row>
    <row r="351175" spans="1:2" x14ac:dyDescent="0.3">
      <c r="B351175" s="10" t="s">
        <v>98</v>
      </c>
    </row>
    <row r="351176" spans="1:2" x14ac:dyDescent="0.3">
      <c r="B351176" s="10" t="s">
        <v>99</v>
      </c>
    </row>
    <row r="351177" spans="1:2" x14ac:dyDescent="0.3">
      <c r="B351177" s="10" t="s">
        <v>100</v>
      </c>
    </row>
  </sheetData>
  <mergeCells count="2">
    <mergeCell ref="B8:T8"/>
    <mergeCell ref="B185:T185"/>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83">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8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83 N11:N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83 O11:O18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58 P154 P111:P112 P168 P162 P178 P18 P166 K11:K1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83 Q11:Q18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83">
      <formula1>1900/1/1</formula1>
      <formula2>3000/1/1</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3:P153 P19:P57 P59:P110 P155:P161 P169:P177 P11:P17 P163:P165 P167 P179:P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8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8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U158 T11:T18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83">
      <formula1>$B$351168:$B$351177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3">
      <formula1>$A$351168:$A$351170</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1:E183 E18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C350975"/>
  <sheetViews>
    <sheetView topLeftCell="A186" workbookViewId="0">
      <selection activeCell="H186" sqref="H186"/>
    </sheetView>
  </sheetViews>
  <sheetFormatPr baseColWidth="10" defaultColWidth="8.88671875" defaultRowHeight="14.4" x14ac:dyDescent="0.3"/>
  <cols>
    <col min="2" max="2" width="16" customWidth="1"/>
    <col min="3" max="3" width="21" customWidth="1"/>
    <col min="4" max="4" width="19" customWidth="1"/>
    <col min="5" max="5" width="39" customWidth="1"/>
    <col min="6" max="6" width="26" style="52" customWidth="1"/>
    <col min="7" max="7" width="39" style="52" customWidth="1"/>
    <col min="8" max="9" width="14" style="52" customWidth="1"/>
    <col min="10" max="10" width="10" style="24" customWidth="1"/>
    <col min="11" max="11" width="35" style="63" customWidth="1"/>
    <col min="12" max="12" width="38" customWidth="1"/>
    <col min="13" max="13" width="17" style="52" customWidth="1"/>
    <col min="14" max="14" width="23" style="59" customWidth="1"/>
    <col min="15" max="15" width="34" customWidth="1"/>
    <col min="16" max="16" width="54" style="59" customWidth="1"/>
    <col min="17" max="17" width="66" style="59" customWidth="1"/>
    <col min="18" max="18" width="25" customWidth="1"/>
    <col min="19" max="19" width="19" customWidth="1"/>
    <col min="20" max="20" width="8.88671875" style="9"/>
    <col min="21" max="256" width="8" hidden="1"/>
  </cols>
  <sheetData>
    <row r="1" spans="1:260" x14ac:dyDescent="0.3">
      <c r="B1" s="1" t="s">
        <v>0</v>
      </c>
      <c r="C1" s="1">
        <v>51</v>
      </c>
      <c r="D1" s="1" t="s">
        <v>1</v>
      </c>
    </row>
    <row r="2" spans="1:260" x14ac:dyDescent="0.3">
      <c r="B2" s="1" t="s">
        <v>2</v>
      </c>
      <c r="C2" s="1">
        <v>68</v>
      </c>
      <c r="D2" s="1" t="s">
        <v>101</v>
      </c>
    </row>
    <row r="3" spans="1:260" x14ac:dyDescent="0.3">
      <c r="B3" s="1" t="s">
        <v>4</v>
      </c>
      <c r="C3" s="1">
        <v>1</v>
      </c>
    </row>
    <row r="4" spans="1:260" x14ac:dyDescent="0.3">
      <c r="B4" s="1" t="s">
        <v>5</v>
      </c>
      <c r="C4" s="1">
        <v>457</v>
      </c>
    </row>
    <row r="5" spans="1:260" x14ac:dyDescent="0.3">
      <c r="B5" s="1" t="s">
        <v>6</v>
      </c>
      <c r="C5" s="5">
        <v>43465</v>
      </c>
    </row>
    <row r="6" spans="1:260" x14ac:dyDescent="0.3">
      <c r="B6" s="1" t="s">
        <v>7</v>
      </c>
      <c r="C6" s="1">
        <v>12</v>
      </c>
      <c r="D6" s="1" t="s">
        <v>8</v>
      </c>
    </row>
    <row r="8" spans="1:260" x14ac:dyDescent="0.3">
      <c r="A8" s="1" t="s">
        <v>9</v>
      </c>
      <c r="B8" s="134" t="s">
        <v>102</v>
      </c>
      <c r="C8" s="135"/>
      <c r="D8" s="135"/>
      <c r="E8" s="135"/>
      <c r="F8" s="135"/>
      <c r="G8" s="135"/>
      <c r="H8" s="135"/>
      <c r="I8" s="135"/>
      <c r="J8" s="135"/>
      <c r="K8" s="135"/>
      <c r="L8" s="135"/>
      <c r="M8" s="135"/>
      <c r="N8" s="135"/>
      <c r="O8" s="135"/>
      <c r="P8" s="135"/>
      <c r="Q8" s="135"/>
      <c r="R8" s="135"/>
      <c r="S8" s="135"/>
    </row>
    <row r="9" spans="1:260" x14ac:dyDescent="0.3">
      <c r="C9" s="1">
        <v>2</v>
      </c>
      <c r="D9" s="1">
        <v>3</v>
      </c>
      <c r="E9" s="1">
        <v>4</v>
      </c>
      <c r="F9" s="53">
        <v>8</v>
      </c>
      <c r="G9" s="53">
        <v>12</v>
      </c>
      <c r="H9" s="53">
        <v>16</v>
      </c>
      <c r="I9" s="53">
        <v>20</v>
      </c>
      <c r="J9" s="64">
        <v>24</v>
      </c>
      <c r="K9" s="45">
        <v>28</v>
      </c>
      <c r="L9" s="1">
        <v>32</v>
      </c>
      <c r="M9" s="53">
        <v>36</v>
      </c>
      <c r="N9" s="60">
        <v>40</v>
      </c>
      <c r="O9" s="1">
        <v>44</v>
      </c>
      <c r="P9" s="60">
        <v>48</v>
      </c>
      <c r="Q9" s="60">
        <v>52</v>
      </c>
      <c r="R9" s="1">
        <v>56</v>
      </c>
      <c r="S9" s="1">
        <v>60</v>
      </c>
    </row>
    <row r="10" spans="1:260" ht="15" thickBot="1" x14ac:dyDescent="0.35">
      <c r="A10" s="44"/>
      <c r="B10" s="44"/>
      <c r="C10" s="27" t="s">
        <v>103</v>
      </c>
      <c r="D10" s="27" t="s">
        <v>13</v>
      </c>
      <c r="E10" s="27" t="s">
        <v>76</v>
      </c>
      <c r="F10" s="54" t="s">
        <v>104</v>
      </c>
      <c r="G10" s="54" t="s">
        <v>105</v>
      </c>
      <c r="H10" s="54" t="s">
        <v>106</v>
      </c>
      <c r="I10" s="54" t="s">
        <v>107</v>
      </c>
      <c r="J10" s="65" t="s">
        <v>108</v>
      </c>
      <c r="K10" s="27" t="s">
        <v>109</v>
      </c>
      <c r="L10" s="27" t="s">
        <v>110</v>
      </c>
      <c r="M10" s="54" t="s">
        <v>111</v>
      </c>
      <c r="N10" s="61" t="s">
        <v>112</v>
      </c>
      <c r="O10" s="27" t="s">
        <v>113</v>
      </c>
      <c r="P10" s="61" t="s">
        <v>114</v>
      </c>
      <c r="Q10" s="61" t="s">
        <v>115</v>
      </c>
      <c r="R10" s="27" t="s">
        <v>116</v>
      </c>
      <c r="S10" s="27" t="s">
        <v>23</v>
      </c>
    </row>
    <row r="11" spans="1:260" s="24" customFormat="1" ht="15.6" thickTop="1" thickBot="1" x14ac:dyDescent="0.35">
      <c r="A11" s="62">
        <v>1</v>
      </c>
      <c r="B11" s="67" t="s">
        <v>65</v>
      </c>
      <c r="C11" s="68" t="s">
        <v>54</v>
      </c>
      <c r="D11" s="69" t="s">
        <v>24</v>
      </c>
      <c r="E11" s="68" t="s">
        <v>5532</v>
      </c>
      <c r="F11" s="116" t="s">
        <v>5509</v>
      </c>
      <c r="G11" s="117" t="s">
        <v>5809</v>
      </c>
      <c r="H11" s="70" t="s">
        <v>5212</v>
      </c>
      <c r="I11" s="70" t="s">
        <v>5212</v>
      </c>
      <c r="J11" s="118">
        <v>1</v>
      </c>
      <c r="K11" s="119" t="s">
        <v>5178</v>
      </c>
      <c r="L11" s="92">
        <v>0</v>
      </c>
      <c r="M11" s="116" t="s">
        <v>5176</v>
      </c>
      <c r="N11" s="120">
        <v>365</v>
      </c>
      <c r="O11" s="92">
        <v>0</v>
      </c>
      <c r="P11" s="121">
        <v>100</v>
      </c>
      <c r="Q11" s="121">
        <v>100</v>
      </c>
      <c r="R11" s="92" t="s">
        <v>5178</v>
      </c>
      <c r="S11" s="122" t="s">
        <v>5810</v>
      </c>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3"/>
      <c r="CK11" s="123"/>
      <c r="CL11" s="123"/>
      <c r="CM11" s="123"/>
      <c r="CN11" s="123"/>
      <c r="CO11" s="123"/>
      <c r="CP11" s="123"/>
      <c r="CQ11" s="123"/>
      <c r="CR11" s="123"/>
      <c r="CS11" s="123"/>
      <c r="CT11" s="123"/>
      <c r="CU11" s="123"/>
      <c r="CV11" s="123"/>
      <c r="CW11" s="123"/>
      <c r="CX11" s="123"/>
      <c r="CY11" s="123"/>
      <c r="CZ11" s="123"/>
      <c r="DA11" s="123"/>
      <c r="DB11" s="123"/>
      <c r="DC11" s="123"/>
      <c r="DD11" s="123"/>
      <c r="DE11" s="123"/>
      <c r="DF11" s="123"/>
      <c r="DG11" s="123"/>
      <c r="DH11" s="123"/>
      <c r="DI11" s="123"/>
      <c r="DJ11" s="123"/>
      <c r="DK11" s="123"/>
      <c r="DL11" s="123"/>
      <c r="DM11" s="123"/>
      <c r="DN11" s="123"/>
      <c r="DO11" s="123"/>
      <c r="DP11" s="123"/>
      <c r="DQ11" s="123"/>
      <c r="DR11" s="123"/>
      <c r="DS11" s="123"/>
      <c r="DT11" s="123"/>
      <c r="DU11" s="123"/>
      <c r="DV11" s="123"/>
      <c r="DW11" s="123"/>
      <c r="DX11" s="123"/>
      <c r="DY11" s="123"/>
      <c r="DZ11" s="123"/>
      <c r="EA11" s="123"/>
      <c r="EB11" s="123"/>
      <c r="EC11" s="123"/>
      <c r="ED11" s="123"/>
      <c r="EE11" s="123"/>
      <c r="EF11" s="123"/>
      <c r="EG11" s="123"/>
      <c r="EH11" s="123"/>
      <c r="EI11" s="123"/>
      <c r="EJ11" s="123"/>
      <c r="EK11" s="123"/>
      <c r="EL11" s="123"/>
      <c r="EM11" s="123"/>
      <c r="EN11" s="123"/>
      <c r="EO11" s="123"/>
      <c r="EP11" s="123"/>
      <c r="EQ11" s="123"/>
      <c r="ER11" s="123"/>
      <c r="ES11" s="123"/>
      <c r="ET11" s="123"/>
      <c r="EU11" s="123"/>
      <c r="EV11" s="123"/>
      <c r="EW11" s="123"/>
      <c r="EX11" s="123"/>
      <c r="EY11" s="123"/>
      <c r="EZ11" s="123"/>
      <c r="FA11" s="123"/>
      <c r="FB11" s="123"/>
      <c r="FC11" s="123"/>
      <c r="FD11" s="123"/>
      <c r="FE11" s="123"/>
      <c r="FF11" s="123"/>
      <c r="FG11" s="123"/>
      <c r="FH11" s="123"/>
      <c r="FI11" s="123"/>
      <c r="FJ11" s="123"/>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123"/>
      <c r="GI11" s="123"/>
      <c r="GJ11" s="123"/>
      <c r="GK11" s="123"/>
      <c r="GL11" s="123"/>
      <c r="GM11" s="123"/>
      <c r="GN11" s="123"/>
      <c r="GO11" s="123"/>
      <c r="GP11" s="123"/>
      <c r="GQ11" s="123"/>
      <c r="GR11" s="123"/>
      <c r="GS11" s="123"/>
      <c r="GT11" s="123"/>
      <c r="GU11" s="123"/>
      <c r="GV11" s="123"/>
      <c r="GW11" s="123"/>
      <c r="GX11" s="123"/>
      <c r="GY11" s="123"/>
      <c r="GZ11" s="123"/>
      <c r="HA11" s="123"/>
      <c r="HB11" s="123"/>
      <c r="HC11" s="123"/>
      <c r="HD11" s="123"/>
      <c r="HE11" s="123"/>
      <c r="HF11" s="123"/>
      <c r="HG11" s="123"/>
      <c r="HH11" s="123"/>
      <c r="HI11" s="123"/>
      <c r="HJ11" s="123"/>
      <c r="HK11" s="123"/>
      <c r="HL11" s="123"/>
      <c r="HM11" s="123"/>
      <c r="HN11" s="123"/>
      <c r="HO11" s="123"/>
      <c r="HP11" s="123"/>
      <c r="HQ11" s="123"/>
      <c r="HR11" s="123"/>
      <c r="HS11" s="123"/>
      <c r="HT11" s="123"/>
      <c r="HU11" s="123"/>
      <c r="HV11" s="123"/>
      <c r="HW11" s="123"/>
      <c r="HX11" s="123"/>
      <c r="HY11" s="123"/>
      <c r="HZ11" s="123"/>
      <c r="IA11" s="123"/>
      <c r="IB11" s="123"/>
      <c r="IC11" s="123"/>
      <c r="ID11" s="123"/>
      <c r="IE11" s="123"/>
      <c r="IF11" s="123"/>
      <c r="IG11" s="123"/>
      <c r="IH11" s="123"/>
      <c r="II11" s="123"/>
      <c r="IJ11" s="123"/>
      <c r="IK11" s="123"/>
      <c r="IL11" s="123"/>
      <c r="IM11" s="123"/>
      <c r="IN11" s="123"/>
      <c r="IO11" s="123"/>
      <c r="IP11" s="123"/>
      <c r="IQ11" s="123"/>
      <c r="IR11" s="123"/>
      <c r="IS11" s="123"/>
      <c r="IT11" s="123"/>
      <c r="IU11" s="123"/>
      <c r="IV11" s="123"/>
      <c r="IW11" s="123"/>
      <c r="IX11" s="123"/>
      <c r="IY11" s="123"/>
      <c r="IZ11" s="123"/>
    </row>
    <row r="12" spans="1:260" s="24" customFormat="1" ht="15.6" thickTop="1" thickBot="1" x14ac:dyDescent="0.35">
      <c r="A12" s="62">
        <v>2</v>
      </c>
      <c r="B12" s="67" t="s">
        <v>4616</v>
      </c>
      <c r="C12" s="68" t="s">
        <v>54</v>
      </c>
      <c r="D12" s="69"/>
      <c r="E12" s="68" t="s">
        <v>5532</v>
      </c>
      <c r="F12" s="116" t="s">
        <v>5509</v>
      </c>
      <c r="G12" s="117" t="s">
        <v>5809</v>
      </c>
      <c r="H12" s="70" t="s">
        <v>5212</v>
      </c>
      <c r="I12" s="70" t="s">
        <v>5212</v>
      </c>
      <c r="J12" s="118">
        <v>1</v>
      </c>
      <c r="K12" s="119" t="s">
        <v>5178</v>
      </c>
      <c r="L12" s="92">
        <v>0</v>
      </c>
      <c r="M12" s="116" t="s">
        <v>5176</v>
      </c>
      <c r="N12" s="120">
        <v>365</v>
      </c>
      <c r="O12" s="92">
        <v>0</v>
      </c>
      <c r="P12" s="121">
        <v>100</v>
      </c>
      <c r="Q12" s="121">
        <v>100</v>
      </c>
      <c r="R12" s="92" t="s">
        <v>5178</v>
      </c>
      <c r="S12" s="122" t="s">
        <v>5811</v>
      </c>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c r="CE12" s="123"/>
      <c r="CF12" s="123"/>
      <c r="CG12" s="123"/>
      <c r="CH12" s="123"/>
      <c r="CI12" s="123"/>
      <c r="CJ12" s="123"/>
      <c r="CK12" s="123"/>
      <c r="CL12" s="123"/>
      <c r="CM12" s="123"/>
      <c r="CN12" s="123"/>
      <c r="CO12" s="123"/>
      <c r="CP12" s="123"/>
      <c r="CQ12" s="123"/>
      <c r="CR12" s="123"/>
      <c r="CS12" s="123"/>
      <c r="CT12" s="123"/>
      <c r="CU12" s="123"/>
      <c r="CV12" s="123"/>
      <c r="CW12" s="123"/>
      <c r="CX12" s="123"/>
      <c r="CY12" s="123"/>
      <c r="CZ12" s="123"/>
      <c r="DA12" s="123"/>
      <c r="DB12" s="123"/>
      <c r="DC12" s="123"/>
      <c r="DD12" s="123"/>
      <c r="DE12" s="123"/>
      <c r="DF12" s="123"/>
      <c r="DG12" s="123"/>
      <c r="DH12" s="123"/>
      <c r="DI12" s="123"/>
      <c r="DJ12" s="123"/>
      <c r="DK12" s="123"/>
      <c r="DL12" s="123"/>
      <c r="DM12" s="123"/>
      <c r="DN12" s="123"/>
      <c r="DO12" s="123"/>
      <c r="DP12" s="123"/>
      <c r="DQ12" s="123"/>
      <c r="DR12" s="123"/>
      <c r="DS12" s="123"/>
      <c r="DT12" s="123"/>
      <c r="DU12" s="123"/>
      <c r="DV12" s="123"/>
      <c r="DW12" s="123"/>
      <c r="DX12" s="123"/>
      <c r="DY12" s="123"/>
      <c r="DZ12" s="123"/>
      <c r="EA12" s="123"/>
      <c r="EB12" s="123"/>
      <c r="EC12" s="123"/>
      <c r="ED12" s="123"/>
      <c r="EE12" s="123"/>
      <c r="EF12" s="123"/>
      <c r="EG12" s="123"/>
      <c r="EH12" s="123"/>
      <c r="EI12" s="123"/>
      <c r="EJ12" s="123"/>
      <c r="EK12" s="123"/>
      <c r="EL12" s="123"/>
      <c r="EM12" s="123"/>
      <c r="EN12" s="123"/>
      <c r="EO12" s="123"/>
      <c r="EP12" s="123"/>
      <c r="EQ12" s="123"/>
      <c r="ER12" s="123"/>
      <c r="ES12" s="123"/>
      <c r="ET12" s="123"/>
      <c r="EU12" s="123"/>
      <c r="EV12" s="123"/>
      <c r="EW12" s="123"/>
      <c r="EX12" s="123"/>
      <c r="EY12" s="123"/>
      <c r="EZ12" s="123"/>
      <c r="FA12" s="123"/>
      <c r="FB12" s="123"/>
      <c r="FC12" s="123"/>
      <c r="FD12" s="123"/>
      <c r="FE12" s="123"/>
      <c r="FF12" s="123"/>
      <c r="FG12" s="123"/>
      <c r="FH12" s="123"/>
      <c r="FI12" s="123"/>
      <c r="FJ12" s="123"/>
      <c r="FK12" s="123"/>
      <c r="FL12" s="123"/>
      <c r="FM12" s="123"/>
      <c r="FN12" s="123"/>
      <c r="FO12" s="123"/>
      <c r="FP12" s="123"/>
      <c r="FQ12" s="123"/>
      <c r="FR12" s="123"/>
      <c r="FS12" s="123"/>
      <c r="FT12" s="123"/>
      <c r="FU12" s="123"/>
      <c r="FV12" s="123"/>
      <c r="FW12" s="123"/>
      <c r="FX12" s="123"/>
      <c r="FY12" s="123"/>
      <c r="FZ12" s="123"/>
      <c r="GA12" s="123"/>
      <c r="GB12" s="123"/>
      <c r="GC12" s="123"/>
      <c r="GD12" s="123"/>
      <c r="GE12" s="123"/>
      <c r="GF12" s="123"/>
      <c r="GG12" s="123"/>
      <c r="GH12" s="123"/>
      <c r="GI12" s="123"/>
      <c r="GJ12" s="123"/>
      <c r="GK12" s="123"/>
      <c r="GL12" s="123"/>
      <c r="GM12" s="123"/>
      <c r="GN12" s="123"/>
      <c r="GO12" s="123"/>
      <c r="GP12" s="123"/>
      <c r="GQ12" s="123"/>
      <c r="GR12" s="123"/>
      <c r="GS12" s="123"/>
      <c r="GT12" s="123"/>
      <c r="GU12" s="123"/>
      <c r="GV12" s="123"/>
      <c r="GW12" s="123"/>
      <c r="GX12" s="123"/>
      <c r="GY12" s="123"/>
      <c r="GZ12" s="123"/>
      <c r="HA12" s="123"/>
      <c r="HB12" s="123"/>
      <c r="HC12" s="123"/>
      <c r="HD12" s="123"/>
      <c r="HE12" s="123"/>
      <c r="HF12" s="123"/>
      <c r="HG12" s="123"/>
      <c r="HH12" s="123"/>
      <c r="HI12" s="123"/>
      <c r="HJ12" s="123"/>
      <c r="HK12" s="123"/>
      <c r="HL12" s="123"/>
      <c r="HM12" s="123"/>
      <c r="HN12" s="123"/>
      <c r="HO12" s="123"/>
      <c r="HP12" s="123"/>
      <c r="HQ12" s="123"/>
      <c r="HR12" s="123"/>
      <c r="HS12" s="123"/>
      <c r="HT12" s="123"/>
      <c r="HU12" s="123"/>
      <c r="HV12" s="123"/>
      <c r="HW12" s="123"/>
      <c r="HX12" s="123"/>
      <c r="HY12" s="123"/>
      <c r="HZ12" s="123"/>
      <c r="IA12" s="123"/>
      <c r="IB12" s="123"/>
      <c r="IC12" s="123"/>
      <c r="ID12" s="123"/>
      <c r="IE12" s="123"/>
      <c r="IF12" s="123"/>
      <c r="IG12" s="123"/>
      <c r="IH12" s="123"/>
      <c r="II12" s="123"/>
      <c r="IJ12" s="123"/>
      <c r="IK12" s="123"/>
      <c r="IL12" s="123"/>
      <c r="IM12" s="123"/>
      <c r="IN12" s="123"/>
      <c r="IO12" s="123"/>
      <c r="IP12" s="123"/>
      <c r="IQ12" s="123"/>
      <c r="IR12" s="123"/>
      <c r="IS12" s="123"/>
      <c r="IT12" s="123"/>
      <c r="IU12" s="123"/>
      <c r="IV12" s="123"/>
      <c r="IW12" s="123"/>
      <c r="IX12" s="123"/>
      <c r="IY12" s="123"/>
      <c r="IZ12" s="123"/>
    </row>
    <row r="13" spans="1:260" s="24" customFormat="1" ht="15.6" thickTop="1" thickBot="1" x14ac:dyDescent="0.35">
      <c r="A13" s="62">
        <v>3</v>
      </c>
      <c r="B13" s="67" t="s">
        <v>4621</v>
      </c>
      <c r="C13" s="68" t="s">
        <v>54</v>
      </c>
      <c r="D13" s="69"/>
      <c r="E13" s="68" t="s">
        <v>5532</v>
      </c>
      <c r="F13" s="116" t="s">
        <v>5509</v>
      </c>
      <c r="G13" s="117" t="s">
        <v>5809</v>
      </c>
      <c r="H13" s="70" t="s">
        <v>5212</v>
      </c>
      <c r="I13" s="70" t="s">
        <v>5212</v>
      </c>
      <c r="J13" s="118">
        <v>1</v>
      </c>
      <c r="K13" s="119" t="s">
        <v>5178</v>
      </c>
      <c r="L13" s="92">
        <v>0</v>
      </c>
      <c r="M13" s="116" t="s">
        <v>5176</v>
      </c>
      <c r="N13" s="120">
        <v>365</v>
      </c>
      <c r="O13" s="92">
        <v>0</v>
      </c>
      <c r="P13" s="121">
        <v>100</v>
      </c>
      <c r="Q13" s="121">
        <v>100</v>
      </c>
      <c r="R13" s="92" t="s">
        <v>5178</v>
      </c>
      <c r="S13" s="122" t="s">
        <v>5812</v>
      </c>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row>
    <row r="14" spans="1:260" s="24" customFormat="1" ht="15.6" thickTop="1" thickBot="1" x14ac:dyDescent="0.35">
      <c r="A14" s="62">
        <v>4</v>
      </c>
      <c r="B14" s="67" t="s">
        <v>4624</v>
      </c>
      <c r="C14" s="68" t="s">
        <v>54</v>
      </c>
      <c r="D14" s="69"/>
      <c r="E14" s="68" t="s">
        <v>5532</v>
      </c>
      <c r="F14" s="116" t="s">
        <v>5509</v>
      </c>
      <c r="G14" s="117" t="s">
        <v>5809</v>
      </c>
      <c r="H14" s="70" t="s">
        <v>5212</v>
      </c>
      <c r="I14" s="70" t="s">
        <v>5212</v>
      </c>
      <c r="J14" s="118">
        <v>1</v>
      </c>
      <c r="K14" s="119" t="s">
        <v>5178</v>
      </c>
      <c r="L14" s="92">
        <v>0</v>
      </c>
      <c r="M14" s="116" t="s">
        <v>5176</v>
      </c>
      <c r="N14" s="120">
        <v>365</v>
      </c>
      <c r="O14" s="92">
        <v>0</v>
      </c>
      <c r="P14" s="121">
        <v>100</v>
      </c>
      <c r="Q14" s="121">
        <v>100</v>
      </c>
      <c r="R14" s="92" t="s">
        <v>5178</v>
      </c>
      <c r="S14" s="122" t="s">
        <v>5813</v>
      </c>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c r="BZ14" s="123"/>
      <c r="CA14" s="123"/>
      <c r="CB14" s="123"/>
      <c r="CC14" s="123"/>
      <c r="CD14" s="123"/>
      <c r="CE14" s="123"/>
      <c r="CF14" s="123"/>
      <c r="CG14" s="123"/>
      <c r="CH14" s="123"/>
      <c r="CI14" s="123"/>
      <c r="CJ14" s="123"/>
      <c r="CK14" s="123"/>
      <c r="CL14" s="123"/>
      <c r="CM14" s="123"/>
      <c r="CN14" s="123"/>
      <c r="CO14" s="123"/>
      <c r="CP14" s="123"/>
      <c r="CQ14" s="123"/>
      <c r="CR14" s="123"/>
      <c r="CS14" s="123"/>
      <c r="CT14" s="123"/>
      <c r="CU14" s="123"/>
      <c r="CV14" s="123"/>
      <c r="CW14" s="123"/>
      <c r="CX14" s="123"/>
      <c r="CY14" s="123"/>
      <c r="CZ14" s="123"/>
      <c r="DA14" s="123"/>
      <c r="DB14" s="123"/>
      <c r="DC14" s="123"/>
      <c r="DD14" s="123"/>
      <c r="DE14" s="123"/>
      <c r="DF14" s="123"/>
      <c r="DG14" s="123"/>
      <c r="DH14" s="123"/>
      <c r="DI14" s="123"/>
      <c r="DJ14" s="123"/>
      <c r="DK14" s="123"/>
      <c r="DL14" s="123"/>
      <c r="DM14" s="123"/>
      <c r="DN14" s="123"/>
      <c r="DO14" s="123"/>
      <c r="DP14" s="123"/>
      <c r="DQ14" s="123"/>
      <c r="DR14" s="123"/>
      <c r="DS14" s="123"/>
      <c r="DT14" s="123"/>
      <c r="DU14" s="123"/>
      <c r="DV14" s="123"/>
      <c r="DW14" s="123"/>
      <c r="DX14" s="123"/>
      <c r="DY14" s="123"/>
      <c r="DZ14" s="123"/>
      <c r="EA14" s="123"/>
      <c r="EB14" s="123"/>
      <c r="EC14" s="123"/>
      <c r="ED14" s="123"/>
      <c r="EE14" s="123"/>
      <c r="EF14" s="123"/>
      <c r="EG14" s="123"/>
      <c r="EH14" s="123"/>
      <c r="EI14" s="123"/>
      <c r="EJ14" s="123"/>
      <c r="EK14" s="123"/>
      <c r="EL14" s="123"/>
      <c r="EM14" s="123"/>
      <c r="EN14" s="123"/>
      <c r="EO14" s="123"/>
      <c r="EP14" s="123"/>
      <c r="EQ14" s="123"/>
      <c r="ER14" s="123"/>
      <c r="ES14" s="123"/>
      <c r="ET14" s="123"/>
      <c r="EU14" s="123"/>
      <c r="EV14" s="123"/>
      <c r="EW14" s="123"/>
      <c r="EX14" s="123"/>
      <c r="EY14" s="123"/>
      <c r="EZ14" s="123"/>
      <c r="FA14" s="123"/>
      <c r="FB14" s="123"/>
      <c r="FC14" s="123"/>
      <c r="FD14" s="123"/>
      <c r="FE14" s="123"/>
      <c r="FF14" s="123"/>
      <c r="FG14" s="123"/>
      <c r="FH14" s="123"/>
      <c r="FI14" s="123"/>
      <c r="FJ14" s="123"/>
      <c r="FK14" s="123"/>
      <c r="FL14" s="123"/>
      <c r="FM14" s="123"/>
      <c r="FN14" s="123"/>
      <c r="FO14" s="123"/>
      <c r="FP14" s="123"/>
      <c r="FQ14" s="123"/>
      <c r="FR14" s="123"/>
      <c r="FS14" s="123"/>
      <c r="FT14" s="123"/>
      <c r="FU14" s="123"/>
      <c r="FV14" s="123"/>
      <c r="FW14" s="123"/>
      <c r="FX14" s="123"/>
      <c r="FY14" s="123"/>
      <c r="FZ14" s="123"/>
      <c r="GA14" s="123"/>
      <c r="GB14" s="123"/>
      <c r="GC14" s="123"/>
      <c r="GD14" s="123"/>
      <c r="GE14" s="123"/>
      <c r="GF14" s="123"/>
      <c r="GG14" s="123"/>
      <c r="GH14" s="123"/>
      <c r="GI14" s="123"/>
      <c r="GJ14" s="123"/>
      <c r="GK14" s="123"/>
      <c r="GL14" s="123"/>
      <c r="GM14" s="123"/>
      <c r="GN14" s="123"/>
      <c r="GO14" s="123"/>
      <c r="GP14" s="123"/>
      <c r="GQ14" s="123"/>
      <c r="GR14" s="123"/>
      <c r="GS14" s="123"/>
      <c r="GT14" s="123"/>
      <c r="GU14" s="123"/>
      <c r="GV14" s="123"/>
      <c r="GW14" s="123"/>
      <c r="GX14" s="123"/>
      <c r="GY14" s="123"/>
      <c r="GZ14" s="123"/>
      <c r="HA14" s="123"/>
      <c r="HB14" s="123"/>
      <c r="HC14" s="123"/>
      <c r="HD14" s="123"/>
      <c r="HE14" s="123"/>
      <c r="HF14" s="123"/>
      <c r="HG14" s="123"/>
      <c r="HH14" s="123"/>
      <c r="HI14" s="123"/>
      <c r="HJ14" s="123"/>
      <c r="HK14" s="123"/>
      <c r="HL14" s="123"/>
      <c r="HM14" s="123"/>
      <c r="HN14" s="123"/>
      <c r="HO14" s="123"/>
      <c r="HP14" s="123"/>
      <c r="HQ14" s="123"/>
      <c r="HR14" s="123"/>
      <c r="HS14" s="123"/>
      <c r="HT14" s="123"/>
      <c r="HU14" s="123"/>
      <c r="HV14" s="123"/>
      <c r="HW14" s="123"/>
      <c r="HX14" s="123"/>
      <c r="HY14" s="123"/>
      <c r="HZ14" s="123"/>
      <c r="IA14" s="123"/>
      <c r="IB14" s="123"/>
      <c r="IC14" s="123"/>
      <c r="ID14" s="123"/>
      <c r="IE14" s="123"/>
      <c r="IF14" s="123"/>
      <c r="IG14" s="123"/>
      <c r="IH14" s="123"/>
      <c r="II14" s="123"/>
      <c r="IJ14" s="123"/>
      <c r="IK14" s="123"/>
      <c r="IL14" s="123"/>
      <c r="IM14" s="123"/>
      <c r="IN14" s="123"/>
      <c r="IO14" s="123"/>
      <c r="IP14" s="123"/>
      <c r="IQ14" s="123"/>
      <c r="IR14" s="123"/>
      <c r="IS14" s="123"/>
      <c r="IT14" s="123"/>
      <c r="IU14" s="123"/>
      <c r="IV14" s="123"/>
      <c r="IW14" s="123"/>
      <c r="IX14" s="123"/>
      <c r="IY14" s="123"/>
      <c r="IZ14" s="123"/>
    </row>
    <row r="15" spans="1:260" s="24" customFormat="1" ht="15.6" thickTop="1" thickBot="1" x14ac:dyDescent="0.35">
      <c r="A15" s="62">
        <v>5</v>
      </c>
      <c r="B15" s="67" t="s">
        <v>4629</v>
      </c>
      <c r="C15" s="68" t="s">
        <v>54</v>
      </c>
      <c r="D15" s="69"/>
      <c r="E15" s="68" t="s">
        <v>5532</v>
      </c>
      <c r="F15" s="116" t="s">
        <v>5509</v>
      </c>
      <c r="G15" s="117" t="s">
        <v>5809</v>
      </c>
      <c r="H15" s="70" t="s">
        <v>5212</v>
      </c>
      <c r="I15" s="70" t="s">
        <v>5212</v>
      </c>
      <c r="J15" s="118">
        <v>1</v>
      </c>
      <c r="K15" s="119" t="s">
        <v>5178</v>
      </c>
      <c r="L15" s="92">
        <v>0</v>
      </c>
      <c r="M15" s="116" t="s">
        <v>5176</v>
      </c>
      <c r="N15" s="120">
        <v>365</v>
      </c>
      <c r="O15" s="92">
        <v>0</v>
      </c>
      <c r="P15" s="121">
        <v>100</v>
      </c>
      <c r="Q15" s="121">
        <v>100</v>
      </c>
      <c r="R15" s="92" t="s">
        <v>5178</v>
      </c>
      <c r="S15" s="122" t="s">
        <v>5814</v>
      </c>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3"/>
      <c r="DZ15" s="123"/>
      <c r="EA15" s="123"/>
      <c r="EB15" s="123"/>
      <c r="EC15" s="123"/>
      <c r="ED15" s="123"/>
      <c r="EE15" s="123"/>
      <c r="EF15" s="123"/>
      <c r="EG15" s="123"/>
      <c r="EH15" s="123"/>
      <c r="EI15" s="123"/>
      <c r="EJ15" s="123"/>
      <c r="EK15" s="123"/>
      <c r="EL15" s="123"/>
      <c r="EM15" s="123"/>
      <c r="EN15" s="123"/>
      <c r="EO15" s="123"/>
      <c r="EP15" s="123"/>
      <c r="EQ15" s="123"/>
      <c r="ER15" s="123"/>
      <c r="ES15" s="123"/>
      <c r="ET15" s="123"/>
      <c r="EU15" s="123"/>
      <c r="EV15" s="123"/>
      <c r="EW15" s="123"/>
      <c r="EX15" s="123"/>
      <c r="EY15" s="123"/>
      <c r="EZ15" s="123"/>
      <c r="FA15" s="123"/>
      <c r="FB15" s="123"/>
      <c r="FC15" s="123"/>
      <c r="FD15" s="123"/>
      <c r="FE15" s="123"/>
      <c r="FF15" s="123"/>
      <c r="FG15" s="123"/>
      <c r="FH15" s="123"/>
      <c r="FI15" s="123"/>
      <c r="FJ15" s="123"/>
      <c r="FK15" s="123"/>
      <c r="FL15" s="123"/>
      <c r="FM15" s="123"/>
      <c r="FN15" s="123"/>
      <c r="FO15" s="123"/>
      <c r="FP15" s="123"/>
      <c r="FQ15" s="123"/>
      <c r="FR15" s="123"/>
      <c r="FS15" s="123"/>
      <c r="FT15" s="123"/>
      <c r="FU15" s="123"/>
      <c r="FV15" s="123"/>
      <c r="FW15" s="123"/>
      <c r="FX15" s="123"/>
      <c r="FY15" s="123"/>
      <c r="FZ15" s="123"/>
      <c r="GA15" s="123"/>
      <c r="GB15" s="123"/>
      <c r="GC15" s="123"/>
      <c r="GD15" s="123"/>
      <c r="GE15" s="123"/>
      <c r="GF15" s="123"/>
      <c r="GG15" s="123"/>
      <c r="GH15" s="123"/>
      <c r="GI15" s="123"/>
      <c r="GJ15" s="123"/>
      <c r="GK15" s="123"/>
      <c r="GL15" s="123"/>
      <c r="GM15" s="123"/>
      <c r="GN15" s="123"/>
      <c r="GO15" s="123"/>
      <c r="GP15" s="123"/>
      <c r="GQ15" s="123"/>
      <c r="GR15" s="123"/>
      <c r="GS15" s="123"/>
      <c r="GT15" s="123"/>
      <c r="GU15" s="123"/>
      <c r="GV15" s="123"/>
      <c r="GW15" s="123"/>
      <c r="GX15" s="123"/>
      <c r="GY15" s="123"/>
      <c r="GZ15" s="123"/>
      <c r="HA15" s="123"/>
      <c r="HB15" s="123"/>
      <c r="HC15" s="123"/>
      <c r="HD15" s="123"/>
      <c r="HE15" s="123"/>
      <c r="HF15" s="123"/>
      <c r="HG15" s="123"/>
      <c r="HH15" s="123"/>
      <c r="HI15" s="123"/>
      <c r="HJ15" s="123"/>
      <c r="HK15" s="123"/>
      <c r="HL15" s="123"/>
      <c r="HM15" s="123"/>
      <c r="HN15" s="123"/>
      <c r="HO15" s="123"/>
      <c r="HP15" s="123"/>
      <c r="HQ15" s="123"/>
      <c r="HR15" s="123"/>
      <c r="HS15" s="123"/>
      <c r="HT15" s="123"/>
      <c r="HU15" s="123"/>
      <c r="HV15" s="123"/>
      <c r="HW15" s="123"/>
      <c r="HX15" s="123"/>
      <c r="HY15" s="123"/>
      <c r="HZ15" s="123"/>
      <c r="IA15" s="123"/>
      <c r="IB15" s="123"/>
      <c r="IC15" s="123"/>
      <c r="ID15" s="123"/>
      <c r="IE15" s="123"/>
      <c r="IF15" s="123"/>
      <c r="IG15" s="123"/>
      <c r="IH15" s="123"/>
      <c r="II15" s="123"/>
      <c r="IJ15" s="123"/>
      <c r="IK15" s="123"/>
      <c r="IL15" s="123"/>
      <c r="IM15" s="123"/>
      <c r="IN15" s="123"/>
      <c r="IO15" s="123"/>
      <c r="IP15" s="123"/>
      <c r="IQ15" s="123"/>
      <c r="IR15" s="123"/>
      <c r="IS15" s="123"/>
      <c r="IT15" s="123"/>
      <c r="IU15" s="123"/>
      <c r="IV15" s="123"/>
      <c r="IW15" s="123"/>
      <c r="IX15" s="123"/>
      <c r="IY15" s="123"/>
      <c r="IZ15" s="123"/>
    </row>
    <row r="16" spans="1:260" s="24" customFormat="1" ht="15.6" thickTop="1" thickBot="1" x14ac:dyDescent="0.35">
      <c r="A16" s="62">
        <v>6</v>
      </c>
      <c r="B16" s="67" t="s">
        <v>4634</v>
      </c>
      <c r="C16" s="68" t="s">
        <v>54</v>
      </c>
      <c r="D16" s="69"/>
      <c r="E16" s="68" t="s">
        <v>5532</v>
      </c>
      <c r="F16" s="116" t="s">
        <v>5509</v>
      </c>
      <c r="G16" s="117" t="s">
        <v>5809</v>
      </c>
      <c r="H16" s="70" t="s">
        <v>5212</v>
      </c>
      <c r="I16" s="70" t="s">
        <v>5212</v>
      </c>
      <c r="J16" s="118">
        <v>1</v>
      </c>
      <c r="K16" s="119" t="s">
        <v>5178</v>
      </c>
      <c r="L16" s="92">
        <v>0</v>
      </c>
      <c r="M16" s="116" t="s">
        <v>5176</v>
      </c>
      <c r="N16" s="120">
        <v>365</v>
      </c>
      <c r="O16" s="92">
        <v>0</v>
      </c>
      <c r="P16" s="121">
        <v>100</v>
      </c>
      <c r="Q16" s="121">
        <v>100</v>
      </c>
      <c r="R16" s="92" t="s">
        <v>5178</v>
      </c>
      <c r="S16" s="122" t="s">
        <v>5815</v>
      </c>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c r="CY16" s="123"/>
      <c r="CZ16" s="123"/>
      <c r="DA16" s="123"/>
      <c r="DB16" s="123"/>
      <c r="DC16" s="123"/>
      <c r="DD16" s="123"/>
      <c r="DE16" s="123"/>
      <c r="DF16" s="123"/>
      <c r="DG16" s="123"/>
      <c r="DH16" s="123"/>
      <c r="DI16" s="123"/>
      <c r="DJ16" s="123"/>
      <c r="DK16" s="123"/>
      <c r="DL16" s="123"/>
      <c r="DM16" s="123"/>
      <c r="DN16" s="123"/>
      <c r="DO16" s="123"/>
      <c r="DP16" s="123"/>
      <c r="DQ16" s="123"/>
      <c r="DR16" s="123"/>
      <c r="DS16" s="123"/>
      <c r="DT16" s="123"/>
      <c r="DU16" s="123"/>
      <c r="DV16" s="123"/>
      <c r="DW16" s="123"/>
      <c r="DX16" s="123"/>
      <c r="DY16" s="123"/>
      <c r="DZ16" s="123"/>
      <c r="EA16" s="123"/>
      <c r="EB16" s="123"/>
      <c r="EC16" s="123"/>
      <c r="ED16" s="123"/>
      <c r="EE16" s="123"/>
      <c r="EF16" s="123"/>
      <c r="EG16" s="123"/>
      <c r="EH16" s="123"/>
      <c r="EI16" s="123"/>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23"/>
      <c r="FU16" s="123"/>
      <c r="FV16" s="123"/>
      <c r="FW16" s="123"/>
      <c r="FX16" s="123"/>
      <c r="FY16" s="123"/>
      <c r="FZ16" s="123"/>
      <c r="GA16" s="123"/>
      <c r="GB16" s="123"/>
      <c r="GC16" s="123"/>
      <c r="GD16" s="123"/>
      <c r="GE16" s="123"/>
      <c r="GF16" s="123"/>
      <c r="GG16" s="123"/>
      <c r="GH16" s="123"/>
      <c r="GI16" s="123"/>
      <c r="GJ16" s="123"/>
      <c r="GK16" s="123"/>
      <c r="GL16" s="123"/>
      <c r="GM16" s="123"/>
      <c r="GN16" s="123"/>
      <c r="GO16" s="123"/>
      <c r="GP16" s="123"/>
      <c r="GQ16" s="123"/>
      <c r="GR16" s="123"/>
      <c r="GS16" s="123"/>
      <c r="GT16" s="123"/>
      <c r="GU16" s="123"/>
      <c r="GV16" s="123"/>
      <c r="GW16" s="123"/>
      <c r="GX16" s="123"/>
      <c r="GY16" s="123"/>
      <c r="GZ16" s="123"/>
      <c r="HA16" s="123"/>
      <c r="HB16" s="123"/>
      <c r="HC16" s="123"/>
      <c r="HD16" s="123"/>
      <c r="HE16" s="123"/>
      <c r="HF16" s="123"/>
      <c r="HG16" s="123"/>
      <c r="HH16" s="123"/>
      <c r="HI16" s="123"/>
      <c r="HJ16" s="123"/>
      <c r="HK16" s="123"/>
      <c r="HL16" s="123"/>
      <c r="HM16" s="123"/>
      <c r="HN16" s="123"/>
      <c r="HO16" s="123"/>
      <c r="HP16" s="123"/>
      <c r="HQ16" s="123"/>
      <c r="HR16" s="123"/>
      <c r="HS16" s="123"/>
      <c r="HT16" s="123"/>
      <c r="HU16" s="123"/>
      <c r="HV16" s="123"/>
      <c r="HW16" s="123"/>
      <c r="HX16" s="123"/>
      <c r="HY16" s="123"/>
      <c r="HZ16" s="123"/>
      <c r="IA16" s="123"/>
      <c r="IB16" s="123"/>
      <c r="IC16" s="123"/>
      <c r="ID16" s="123"/>
      <c r="IE16" s="123"/>
      <c r="IF16" s="123"/>
      <c r="IG16" s="123"/>
      <c r="IH16" s="123"/>
      <c r="II16" s="123"/>
      <c r="IJ16" s="123"/>
      <c r="IK16" s="123"/>
      <c r="IL16" s="123"/>
      <c r="IM16" s="123"/>
      <c r="IN16" s="123"/>
      <c r="IO16" s="123"/>
      <c r="IP16" s="123"/>
      <c r="IQ16" s="123"/>
      <c r="IR16" s="123"/>
      <c r="IS16" s="123"/>
      <c r="IT16" s="123"/>
      <c r="IU16" s="123"/>
      <c r="IV16" s="123"/>
      <c r="IW16" s="123"/>
      <c r="IX16" s="123"/>
      <c r="IY16" s="123"/>
      <c r="IZ16" s="123"/>
    </row>
    <row r="17" spans="1:260" s="24" customFormat="1" ht="15.6" thickTop="1" thickBot="1" x14ac:dyDescent="0.35">
      <c r="A17" s="62">
        <v>7</v>
      </c>
      <c r="B17" s="67" t="s">
        <v>4637</v>
      </c>
      <c r="C17" s="68" t="s">
        <v>54</v>
      </c>
      <c r="D17" s="69"/>
      <c r="E17" s="68" t="s">
        <v>5532</v>
      </c>
      <c r="F17" s="116" t="s">
        <v>5509</v>
      </c>
      <c r="G17" s="117" t="s">
        <v>5809</v>
      </c>
      <c r="H17" s="70" t="s">
        <v>5212</v>
      </c>
      <c r="I17" s="70" t="s">
        <v>5212</v>
      </c>
      <c r="J17" s="118">
        <v>1</v>
      </c>
      <c r="K17" s="119" t="s">
        <v>5178</v>
      </c>
      <c r="L17" s="92">
        <v>0</v>
      </c>
      <c r="M17" s="116" t="s">
        <v>5176</v>
      </c>
      <c r="N17" s="120">
        <v>365</v>
      </c>
      <c r="O17" s="92">
        <v>0</v>
      </c>
      <c r="P17" s="121">
        <v>100</v>
      </c>
      <c r="Q17" s="121">
        <v>100</v>
      </c>
      <c r="R17" s="92" t="s">
        <v>5178</v>
      </c>
      <c r="S17" s="122" t="s">
        <v>5816</v>
      </c>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c r="GT17" s="123"/>
      <c r="GU17" s="123"/>
      <c r="GV17" s="123"/>
      <c r="GW17" s="123"/>
      <c r="GX17" s="123"/>
      <c r="GY17" s="123"/>
      <c r="GZ17" s="123"/>
      <c r="HA17" s="123"/>
      <c r="HB17" s="123"/>
      <c r="HC17" s="123"/>
      <c r="HD17" s="123"/>
      <c r="HE17" s="123"/>
      <c r="HF17" s="123"/>
      <c r="HG17" s="123"/>
      <c r="HH17" s="123"/>
      <c r="HI17" s="123"/>
      <c r="HJ17" s="123"/>
      <c r="HK17" s="123"/>
      <c r="HL17" s="123"/>
      <c r="HM17" s="123"/>
      <c r="HN17" s="123"/>
      <c r="HO17" s="123"/>
      <c r="HP17" s="123"/>
      <c r="HQ17" s="123"/>
      <c r="HR17" s="123"/>
      <c r="HS17" s="123"/>
      <c r="HT17" s="123"/>
      <c r="HU17" s="123"/>
      <c r="HV17" s="123"/>
      <c r="HW17" s="123"/>
      <c r="HX17" s="123"/>
      <c r="HY17" s="123"/>
      <c r="HZ17" s="123"/>
      <c r="IA17" s="123"/>
      <c r="IB17" s="123"/>
      <c r="IC17" s="123"/>
      <c r="ID17" s="123"/>
      <c r="IE17" s="123"/>
      <c r="IF17" s="123"/>
      <c r="IG17" s="123"/>
      <c r="IH17" s="123"/>
      <c r="II17" s="123"/>
      <c r="IJ17" s="123"/>
      <c r="IK17" s="123"/>
      <c r="IL17" s="123"/>
      <c r="IM17" s="123"/>
      <c r="IN17" s="123"/>
      <c r="IO17" s="123"/>
      <c r="IP17" s="123"/>
      <c r="IQ17" s="123"/>
      <c r="IR17" s="123"/>
      <c r="IS17" s="123"/>
      <c r="IT17" s="123"/>
      <c r="IU17" s="123"/>
      <c r="IV17" s="123"/>
      <c r="IW17" s="123"/>
      <c r="IX17" s="123"/>
      <c r="IY17" s="123"/>
      <c r="IZ17" s="123"/>
    </row>
    <row r="18" spans="1:260" s="24" customFormat="1" ht="15.6" thickTop="1" thickBot="1" x14ac:dyDescent="0.35">
      <c r="A18" s="62">
        <v>8</v>
      </c>
      <c r="B18" s="67" t="s">
        <v>4640</v>
      </c>
      <c r="C18" s="68" t="s">
        <v>54</v>
      </c>
      <c r="D18" s="69"/>
      <c r="E18" s="68" t="s">
        <v>5532</v>
      </c>
      <c r="F18" s="116" t="s">
        <v>5509</v>
      </c>
      <c r="G18" s="117" t="s">
        <v>5809</v>
      </c>
      <c r="H18" s="70" t="s">
        <v>5212</v>
      </c>
      <c r="I18" s="70" t="s">
        <v>5212</v>
      </c>
      <c r="J18" s="118">
        <v>1</v>
      </c>
      <c r="K18" s="119" t="s">
        <v>5178</v>
      </c>
      <c r="L18" s="92">
        <v>0</v>
      </c>
      <c r="M18" s="116" t="s">
        <v>5176</v>
      </c>
      <c r="N18" s="120">
        <v>365</v>
      </c>
      <c r="O18" s="92">
        <v>0</v>
      </c>
      <c r="P18" s="121">
        <v>100</v>
      </c>
      <c r="Q18" s="121">
        <v>100</v>
      </c>
      <c r="R18" s="92" t="s">
        <v>5178</v>
      </c>
      <c r="S18" s="122" t="s">
        <v>5817</v>
      </c>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c r="GT18" s="123"/>
      <c r="GU18" s="123"/>
      <c r="GV18" s="123"/>
      <c r="GW18" s="123"/>
      <c r="GX18" s="123"/>
      <c r="GY18" s="123"/>
      <c r="GZ18" s="123"/>
      <c r="HA18" s="123"/>
      <c r="HB18" s="123"/>
      <c r="HC18" s="123"/>
      <c r="HD18" s="123"/>
      <c r="HE18" s="123"/>
      <c r="HF18" s="123"/>
      <c r="HG18" s="123"/>
      <c r="HH18" s="123"/>
      <c r="HI18" s="123"/>
      <c r="HJ18" s="123"/>
      <c r="HK18" s="123"/>
      <c r="HL18" s="123"/>
      <c r="HM18" s="123"/>
      <c r="HN18" s="123"/>
      <c r="HO18" s="123"/>
      <c r="HP18" s="123"/>
      <c r="HQ18" s="123"/>
      <c r="HR18" s="123"/>
      <c r="HS18" s="123"/>
      <c r="HT18" s="123"/>
      <c r="HU18" s="123"/>
      <c r="HV18" s="123"/>
      <c r="HW18" s="123"/>
      <c r="HX18" s="123"/>
      <c r="HY18" s="123"/>
      <c r="HZ18" s="123"/>
      <c r="IA18" s="123"/>
      <c r="IB18" s="123"/>
      <c r="IC18" s="123"/>
      <c r="ID18" s="123"/>
      <c r="IE18" s="123"/>
      <c r="IF18" s="123"/>
      <c r="IG18" s="123"/>
      <c r="IH18" s="123"/>
      <c r="II18" s="123"/>
      <c r="IJ18" s="123"/>
      <c r="IK18" s="123"/>
      <c r="IL18" s="123"/>
      <c r="IM18" s="123"/>
      <c r="IN18" s="123"/>
      <c r="IO18" s="123"/>
      <c r="IP18" s="123"/>
      <c r="IQ18" s="123"/>
      <c r="IR18" s="123"/>
      <c r="IS18" s="123"/>
      <c r="IT18" s="123"/>
      <c r="IU18" s="123"/>
      <c r="IV18" s="123"/>
      <c r="IW18" s="123"/>
      <c r="IX18" s="123"/>
      <c r="IY18" s="123"/>
      <c r="IZ18" s="123"/>
    </row>
    <row r="19" spans="1:260" s="24" customFormat="1" ht="15.6" thickTop="1" thickBot="1" x14ac:dyDescent="0.35">
      <c r="A19" s="62">
        <v>9</v>
      </c>
      <c r="B19" s="67" t="s">
        <v>4643</v>
      </c>
      <c r="C19" s="68" t="s">
        <v>54</v>
      </c>
      <c r="D19" s="69"/>
      <c r="E19" s="68" t="s">
        <v>5532</v>
      </c>
      <c r="F19" s="116" t="s">
        <v>5509</v>
      </c>
      <c r="G19" s="117" t="s">
        <v>5809</v>
      </c>
      <c r="H19" s="70" t="s">
        <v>5212</v>
      </c>
      <c r="I19" s="70" t="s">
        <v>5212</v>
      </c>
      <c r="J19" s="118">
        <v>1</v>
      </c>
      <c r="K19" s="119" t="s">
        <v>5178</v>
      </c>
      <c r="L19" s="92">
        <v>0</v>
      </c>
      <c r="M19" s="116" t="s">
        <v>5176</v>
      </c>
      <c r="N19" s="120">
        <v>365</v>
      </c>
      <c r="O19" s="92">
        <v>0</v>
      </c>
      <c r="P19" s="121">
        <v>100</v>
      </c>
      <c r="Q19" s="121">
        <v>100</v>
      </c>
      <c r="R19" s="92" t="s">
        <v>5178</v>
      </c>
      <c r="S19" s="122" t="s">
        <v>5818</v>
      </c>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c r="BI19" s="123"/>
      <c r="BJ19" s="123"/>
      <c r="BK19" s="123"/>
      <c r="BL19" s="123"/>
      <c r="BM19" s="123"/>
      <c r="BN19" s="123"/>
      <c r="BO19" s="123"/>
      <c r="BP19" s="123"/>
      <c r="BQ19" s="123"/>
      <c r="BR19" s="123"/>
      <c r="BS19" s="123"/>
      <c r="BT19" s="123"/>
      <c r="BU19" s="123"/>
      <c r="BV19" s="123"/>
      <c r="BW19" s="123"/>
      <c r="BX19" s="123"/>
      <c r="BY19" s="123"/>
      <c r="BZ19" s="123"/>
      <c r="CA19" s="123"/>
      <c r="CB19" s="123"/>
      <c r="CC19" s="123"/>
      <c r="CD19" s="123"/>
      <c r="CE19" s="123"/>
      <c r="CF19" s="123"/>
      <c r="CG19" s="123"/>
      <c r="CH19" s="123"/>
      <c r="CI19" s="123"/>
      <c r="CJ19" s="123"/>
      <c r="CK19" s="123"/>
      <c r="CL19" s="123"/>
      <c r="CM19" s="123"/>
      <c r="CN19" s="123"/>
      <c r="CO19" s="123"/>
      <c r="CP19" s="123"/>
      <c r="CQ19" s="123"/>
      <c r="CR19" s="123"/>
      <c r="CS19" s="123"/>
      <c r="CT19" s="123"/>
      <c r="CU19" s="123"/>
      <c r="CV19" s="123"/>
      <c r="CW19" s="123"/>
      <c r="CX19" s="123"/>
      <c r="CY19" s="123"/>
      <c r="CZ19" s="123"/>
      <c r="DA19" s="123"/>
      <c r="DB19" s="123"/>
      <c r="DC19" s="123"/>
      <c r="DD19" s="123"/>
      <c r="DE19" s="123"/>
      <c r="DF19" s="123"/>
      <c r="DG19" s="123"/>
      <c r="DH19" s="123"/>
      <c r="DI19" s="123"/>
      <c r="DJ19" s="123"/>
      <c r="DK19" s="123"/>
      <c r="DL19" s="123"/>
      <c r="DM19" s="123"/>
      <c r="DN19" s="123"/>
      <c r="DO19" s="123"/>
      <c r="DP19" s="123"/>
      <c r="DQ19" s="123"/>
      <c r="DR19" s="123"/>
      <c r="DS19" s="123"/>
      <c r="DT19" s="123"/>
      <c r="DU19" s="123"/>
      <c r="DV19" s="123"/>
      <c r="DW19" s="123"/>
      <c r="DX19" s="123"/>
      <c r="DY19" s="123"/>
      <c r="DZ19" s="123"/>
      <c r="EA19" s="123"/>
      <c r="EB19" s="123"/>
      <c r="EC19" s="123"/>
      <c r="ED19" s="123"/>
      <c r="EE19" s="123"/>
      <c r="EF19" s="123"/>
      <c r="EG19" s="123"/>
      <c r="EH19" s="123"/>
      <c r="EI19" s="123"/>
      <c r="EJ19" s="123"/>
      <c r="EK19" s="123"/>
      <c r="EL19" s="123"/>
      <c r="EM19" s="123"/>
      <c r="EN19" s="123"/>
      <c r="EO19" s="123"/>
      <c r="EP19" s="123"/>
      <c r="EQ19" s="123"/>
      <c r="ER19" s="123"/>
      <c r="ES19" s="123"/>
      <c r="ET19" s="123"/>
      <c r="EU19" s="123"/>
      <c r="EV19" s="123"/>
      <c r="EW19" s="123"/>
      <c r="EX19" s="123"/>
      <c r="EY19" s="123"/>
      <c r="EZ19" s="123"/>
      <c r="FA19" s="123"/>
      <c r="FB19" s="123"/>
      <c r="FC19" s="123"/>
      <c r="FD19" s="123"/>
      <c r="FE19" s="123"/>
      <c r="FF19" s="123"/>
      <c r="FG19" s="123"/>
      <c r="FH19" s="123"/>
      <c r="FI19" s="123"/>
      <c r="FJ19" s="123"/>
      <c r="FK19" s="123"/>
      <c r="FL19" s="123"/>
      <c r="FM19" s="123"/>
      <c r="FN19" s="123"/>
      <c r="FO19" s="123"/>
      <c r="FP19" s="123"/>
      <c r="FQ19" s="123"/>
      <c r="FR19" s="123"/>
      <c r="FS19" s="123"/>
      <c r="FT19" s="123"/>
      <c r="FU19" s="123"/>
      <c r="FV19" s="123"/>
      <c r="FW19" s="123"/>
      <c r="FX19" s="123"/>
      <c r="FY19" s="123"/>
      <c r="FZ19" s="123"/>
      <c r="GA19" s="123"/>
      <c r="GB19" s="123"/>
      <c r="GC19" s="123"/>
      <c r="GD19" s="123"/>
      <c r="GE19" s="123"/>
      <c r="GF19" s="123"/>
      <c r="GG19" s="123"/>
      <c r="GH19" s="123"/>
      <c r="GI19" s="123"/>
      <c r="GJ19" s="123"/>
      <c r="GK19" s="123"/>
      <c r="GL19" s="123"/>
      <c r="GM19" s="123"/>
      <c r="GN19" s="123"/>
      <c r="GO19" s="123"/>
      <c r="GP19" s="123"/>
      <c r="GQ19" s="123"/>
      <c r="GR19" s="123"/>
      <c r="GS19" s="123"/>
      <c r="GT19" s="123"/>
      <c r="GU19" s="123"/>
      <c r="GV19" s="123"/>
      <c r="GW19" s="123"/>
      <c r="GX19" s="123"/>
      <c r="GY19" s="123"/>
      <c r="GZ19" s="123"/>
      <c r="HA19" s="123"/>
      <c r="HB19" s="123"/>
      <c r="HC19" s="123"/>
      <c r="HD19" s="123"/>
      <c r="HE19" s="123"/>
      <c r="HF19" s="123"/>
      <c r="HG19" s="123"/>
      <c r="HH19" s="123"/>
      <c r="HI19" s="123"/>
      <c r="HJ19" s="123"/>
      <c r="HK19" s="123"/>
      <c r="HL19" s="123"/>
      <c r="HM19" s="123"/>
      <c r="HN19" s="123"/>
      <c r="HO19" s="123"/>
      <c r="HP19" s="123"/>
      <c r="HQ19" s="123"/>
      <c r="HR19" s="123"/>
      <c r="HS19" s="123"/>
      <c r="HT19" s="123"/>
      <c r="HU19" s="123"/>
      <c r="HV19" s="123"/>
      <c r="HW19" s="123"/>
      <c r="HX19" s="123"/>
      <c r="HY19" s="123"/>
      <c r="HZ19" s="123"/>
      <c r="IA19" s="123"/>
      <c r="IB19" s="123"/>
      <c r="IC19" s="123"/>
      <c r="ID19" s="123"/>
      <c r="IE19" s="123"/>
      <c r="IF19" s="123"/>
      <c r="IG19" s="123"/>
      <c r="IH19" s="123"/>
      <c r="II19" s="123"/>
      <c r="IJ19" s="123"/>
      <c r="IK19" s="123"/>
      <c r="IL19" s="123"/>
      <c r="IM19" s="123"/>
      <c r="IN19" s="123"/>
      <c r="IO19" s="123"/>
      <c r="IP19" s="123"/>
      <c r="IQ19" s="123"/>
      <c r="IR19" s="123"/>
      <c r="IS19" s="123"/>
      <c r="IT19" s="123"/>
      <c r="IU19" s="123"/>
      <c r="IV19" s="123"/>
      <c r="IW19" s="123"/>
      <c r="IX19" s="123"/>
      <c r="IY19" s="123"/>
      <c r="IZ19" s="123"/>
    </row>
    <row r="20" spans="1:260" s="24" customFormat="1" ht="15.6" thickTop="1" thickBot="1" x14ac:dyDescent="0.35">
      <c r="A20" s="62">
        <v>10</v>
      </c>
      <c r="B20" s="67" t="s">
        <v>91</v>
      </c>
      <c r="C20" s="68" t="s">
        <v>54</v>
      </c>
      <c r="D20" s="69"/>
      <c r="E20" s="68" t="s">
        <v>5532</v>
      </c>
      <c r="F20" s="116" t="s">
        <v>5509</v>
      </c>
      <c r="G20" s="117" t="s">
        <v>5809</v>
      </c>
      <c r="H20" s="70" t="s">
        <v>5212</v>
      </c>
      <c r="I20" s="70" t="s">
        <v>5212</v>
      </c>
      <c r="J20" s="118">
        <v>1</v>
      </c>
      <c r="K20" s="119" t="s">
        <v>5178</v>
      </c>
      <c r="L20" s="92">
        <v>0</v>
      </c>
      <c r="M20" s="116" t="s">
        <v>5176</v>
      </c>
      <c r="N20" s="120">
        <v>365</v>
      </c>
      <c r="O20" s="92">
        <v>0</v>
      </c>
      <c r="P20" s="121">
        <v>100</v>
      </c>
      <c r="Q20" s="121">
        <v>100</v>
      </c>
      <c r="R20" s="92" t="s">
        <v>5178</v>
      </c>
      <c r="S20" s="122" t="s">
        <v>5819</v>
      </c>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c r="BK20" s="123"/>
      <c r="BL20" s="123"/>
      <c r="BM20" s="123"/>
      <c r="BN20" s="123"/>
      <c r="BO20" s="123"/>
      <c r="BP20" s="123"/>
      <c r="BQ20" s="123"/>
      <c r="BR20" s="123"/>
      <c r="BS20" s="123"/>
      <c r="BT20" s="123"/>
      <c r="BU20" s="123"/>
      <c r="BV20" s="123"/>
      <c r="BW20" s="123"/>
      <c r="BX20" s="123"/>
      <c r="BY20" s="123"/>
      <c r="BZ20" s="123"/>
      <c r="CA20" s="123"/>
      <c r="CB20" s="123"/>
      <c r="CC20" s="123"/>
      <c r="CD20" s="123"/>
      <c r="CE20" s="123"/>
      <c r="CF20" s="123"/>
      <c r="CG20" s="123"/>
      <c r="CH20" s="123"/>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c r="GH20" s="123"/>
      <c r="GI20" s="123"/>
      <c r="GJ20" s="123"/>
      <c r="GK20" s="123"/>
      <c r="GL20" s="123"/>
      <c r="GM20" s="123"/>
      <c r="GN20" s="123"/>
      <c r="GO20" s="123"/>
      <c r="GP20" s="123"/>
      <c r="GQ20" s="123"/>
      <c r="GR20" s="123"/>
      <c r="GS20" s="123"/>
      <c r="GT20" s="123"/>
      <c r="GU20" s="123"/>
      <c r="GV20" s="123"/>
      <c r="GW20" s="123"/>
      <c r="GX20" s="123"/>
      <c r="GY20" s="123"/>
      <c r="GZ20" s="123"/>
      <c r="HA20" s="123"/>
      <c r="HB20" s="123"/>
      <c r="HC20" s="123"/>
      <c r="HD20" s="123"/>
      <c r="HE20" s="123"/>
      <c r="HF20" s="123"/>
      <c r="HG20" s="123"/>
      <c r="HH20" s="123"/>
      <c r="HI20" s="123"/>
      <c r="HJ20" s="123"/>
      <c r="HK20" s="123"/>
      <c r="HL20" s="123"/>
      <c r="HM20" s="123"/>
      <c r="HN20" s="123"/>
      <c r="HO20" s="123"/>
      <c r="HP20" s="123"/>
      <c r="HQ20" s="123"/>
      <c r="HR20" s="123"/>
      <c r="HS20" s="123"/>
      <c r="HT20" s="123"/>
      <c r="HU20" s="123"/>
      <c r="HV20" s="123"/>
      <c r="HW20" s="123"/>
      <c r="HX20" s="123"/>
      <c r="HY20" s="123"/>
      <c r="HZ20" s="123"/>
      <c r="IA20" s="123"/>
      <c r="IB20" s="123"/>
      <c r="IC20" s="123"/>
      <c r="ID20" s="123"/>
      <c r="IE20" s="123"/>
      <c r="IF20" s="123"/>
      <c r="IG20" s="123"/>
      <c r="IH20" s="123"/>
      <c r="II20" s="123"/>
      <c r="IJ20" s="123"/>
      <c r="IK20" s="123"/>
      <c r="IL20" s="123"/>
      <c r="IM20" s="123"/>
      <c r="IN20" s="123"/>
      <c r="IO20" s="123"/>
      <c r="IP20" s="123"/>
      <c r="IQ20" s="123"/>
      <c r="IR20" s="123"/>
      <c r="IS20" s="123"/>
      <c r="IT20" s="123"/>
      <c r="IU20" s="123"/>
      <c r="IV20" s="123"/>
      <c r="IW20" s="123"/>
      <c r="IX20" s="123"/>
      <c r="IY20" s="123"/>
      <c r="IZ20" s="123"/>
    </row>
    <row r="21" spans="1:260" s="24" customFormat="1" ht="15.6" thickTop="1" thickBot="1" x14ac:dyDescent="0.35">
      <c r="A21" s="62">
        <v>11</v>
      </c>
      <c r="B21" s="67" t="s">
        <v>4648</v>
      </c>
      <c r="C21" s="68" t="s">
        <v>54</v>
      </c>
      <c r="D21" s="69"/>
      <c r="E21" s="68" t="s">
        <v>5532</v>
      </c>
      <c r="F21" s="116" t="s">
        <v>5509</v>
      </c>
      <c r="G21" s="117" t="s">
        <v>5809</v>
      </c>
      <c r="H21" s="70" t="s">
        <v>5212</v>
      </c>
      <c r="I21" s="70" t="s">
        <v>5212</v>
      </c>
      <c r="J21" s="118">
        <v>1</v>
      </c>
      <c r="K21" s="119" t="s">
        <v>5178</v>
      </c>
      <c r="L21" s="92">
        <v>0</v>
      </c>
      <c r="M21" s="116" t="s">
        <v>5176</v>
      </c>
      <c r="N21" s="120">
        <v>365</v>
      </c>
      <c r="O21" s="92">
        <v>0</v>
      </c>
      <c r="P21" s="121">
        <v>100</v>
      </c>
      <c r="Q21" s="121">
        <v>100</v>
      </c>
      <c r="R21" s="92" t="s">
        <v>5178</v>
      </c>
      <c r="S21" s="122" t="s">
        <v>5820</v>
      </c>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c r="BL21" s="123"/>
      <c r="BM21" s="123"/>
      <c r="BN21" s="123"/>
      <c r="BO21" s="123"/>
      <c r="BP21" s="123"/>
      <c r="BQ21" s="123"/>
      <c r="BR21" s="123"/>
      <c r="BS21" s="123"/>
      <c r="BT21" s="123"/>
      <c r="BU21" s="123"/>
      <c r="BV21" s="123"/>
      <c r="BW21" s="123"/>
      <c r="BX21" s="123"/>
      <c r="BY21" s="123"/>
      <c r="BZ21" s="123"/>
      <c r="CA21" s="123"/>
      <c r="CB21" s="123"/>
      <c r="CC21" s="123"/>
      <c r="CD21" s="123"/>
      <c r="CE21" s="123"/>
      <c r="CF21" s="123"/>
      <c r="CG21" s="123"/>
      <c r="CH21" s="123"/>
      <c r="CI21" s="123"/>
      <c r="CJ21" s="123"/>
      <c r="CK21" s="123"/>
      <c r="CL21" s="123"/>
      <c r="CM21" s="123"/>
      <c r="CN21" s="123"/>
      <c r="CO21" s="123"/>
      <c r="CP21" s="123"/>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3"/>
      <c r="DZ21" s="123"/>
      <c r="EA21" s="123"/>
      <c r="EB21" s="123"/>
      <c r="EC21" s="123"/>
      <c r="ED21" s="123"/>
      <c r="EE21" s="123"/>
      <c r="EF21" s="123"/>
      <c r="EG21" s="123"/>
      <c r="EH21" s="123"/>
      <c r="EI21" s="123"/>
      <c r="EJ21" s="123"/>
      <c r="EK21" s="123"/>
      <c r="EL21" s="123"/>
      <c r="EM21" s="123"/>
      <c r="EN21" s="123"/>
      <c r="EO21" s="123"/>
      <c r="EP21" s="123"/>
      <c r="EQ21" s="123"/>
      <c r="ER21" s="123"/>
      <c r="ES21" s="123"/>
      <c r="ET21" s="123"/>
      <c r="EU21" s="123"/>
      <c r="EV21" s="123"/>
      <c r="EW21" s="123"/>
      <c r="EX21" s="123"/>
      <c r="EY21" s="123"/>
      <c r="EZ21" s="123"/>
      <c r="FA21" s="123"/>
      <c r="FB21" s="123"/>
      <c r="FC21" s="123"/>
      <c r="FD21" s="123"/>
      <c r="FE21" s="123"/>
      <c r="FF21" s="123"/>
      <c r="FG21" s="123"/>
      <c r="FH21" s="123"/>
      <c r="FI21" s="123"/>
      <c r="FJ21" s="123"/>
      <c r="FK21" s="123"/>
      <c r="FL21" s="123"/>
      <c r="FM21" s="123"/>
      <c r="FN21" s="123"/>
      <c r="FO21" s="123"/>
      <c r="FP21" s="123"/>
      <c r="FQ21" s="123"/>
      <c r="FR21" s="123"/>
      <c r="FS21" s="123"/>
      <c r="FT21" s="123"/>
      <c r="FU21" s="123"/>
      <c r="FV21" s="123"/>
      <c r="FW21" s="123"/>
      <c r="FX21" s="123"/>
      <c r="FY21" s="123"/>
      <c r="FZ21" s="123"/>
      <c r="GA21" s="123"/>
      <c r="GB21" s="123"/>
      <c r="GC21" s="123"/>
      <c r="GD21" s="123"/>
      <c r="GE21" s="123"/>
      <c r="GF21" s="123"/>
      <c r="GG21" s="123"/>
      <c r="GH21" s="123"/>
      <c r="GI21" s="123"/>
      <c r="GJ21" s="123"/>
      <c r="GK21" s="123"/>
      <c r="GL21" s="123"/>
      <c r="GM21" s="123"/>
      <c r="GN21" s="123"/>
      <c r="GO21" s="123"/>
      <c r="GP21" s="123"/>
      <c r="GQ21" s="123"/>
      <c r="GR21" s="123"/>
      <c r="GS21" s="123"/>
      <c r="GT21" s="123"/>
      <c r="GU21" s="123"/>
      <c r="GV21" s="123"/>
      <c r="GW21" s="123"/>
      <c r="GX21" s="123"/>
      <c r="GY21" s="123"/>
      <c r="GZ21" s="123"/>
      <c r="HA21" s="123"/>
      <c r="HB21" s="123"/>
      <c r="HC21" s="123"/>
      <c r="HD21" s="123"/>
      <c r="HE21" s="123"/>
      <c r="HF21" s="123"/>
      <c r="HG21" s="123"/>
      <c r="HH21" s="123"/>
      <c r="HI21" s="123"/>
      <c r="HJ21" s="123"/>
      <c r="HK21" s="123"/>
      <c r="HL21" s="123"/>
      <c r="HM21" s="123"/>
      <c r="HN21" s="123"/>
      <c r="HO21" s="123"/>
      <c r="HP21" s="123"/>
      <c r="HQ21" s="123"/>
      <c r="HR21" s="123"/>
      <c r="HS21" s="123"/>
      <c r="HT21" s="123"/>
      <c r="HU21" s="123"/>
      <c r="HV21" s="123"/>
      <c r="HW21" s="123"/>
      <c r="HX21" s="123"/>
      <c r="HY21" s="123"/>
      <c r="HZ21" s="123"/>
      <c r="IA21" s="123"/>
      <c r="IB21" s="123"/>
      <c r="IC21" s="123"/>
      <c r="ID21" s="123"/>
      <c r="IE21" s="123"/>
      <c r="IF21" s="123"/>
      <c r="IG21" s="123"/>
      <c r="IH21" s="123"/>
      <c r="II21" s="123"/>
      <c r="IJ21" s="123"/>
      <c r="IK21" s="123"/>
      <c r="IL21" s="123"/>
      <c r="IM21" s="123"/>
      <c r="IN21" s="123"/>
      <c r="IO21" s="123"/>
      <c r="IP21" s="123"/>
      <c r="IQ21" s="123"/>
      <c r="IR21" s="123"/>
      <c r="IS21" s="123"/>
      <c r="IT21" s="123"/>
      <c r="IU21" s="123"/>
      <c r="IV21" s="123"/>
      <c r="IW21" s="123"/>
      <c r="IX21" s="123"/>
      <c r="IY21" s="123"/>
      <c r="IZ21" s="123"/>
    </row>
    <row r="22" spans="1:260" s="24" customFormat="1" ht="15.6" thickTop="1" thickBot="1" x14ac:dyDescent="0.35">
      <c r="A22" s="62">
        <v>12</v>
      </c>
      <c r="B22" s="67" t="s">
        <v>4653</v>
      </c>
      <c r="C22" s="68" t="s">
        <v>54</v>
      </c>
      <c r="D22" s="69"/>
      <c r="E22" s="68" t="s">
        <v>5532</v>
      </c>
      <c r="F22" s="116" t="s">
        <v>5509</v>
      </c>
      <c r="G22" s="117" t="s">
        <v>5809</v>
      </c>
      <c r="H22" s="70" t="s">
        <v>5212</v>
      </c>
      <c r="I22" s="70" t="s">
        <v>5212</v>
      </c>
      <c r="J22" s="118">
        <v>1</v>
      </c>
      <c r="K22" s="119" t="s">
        <v>5178</v>
      </c>
      <c r="L22" s="92">
        <v>0</v>
      </c>
      <c r="M22" s="116" t="s">
        <v>5176</v>
      </c>
      <c r="N22" s="120">
        <v>365</v>
      </c>
      <c r="O22" s="92">
        <v>0</v>
      </c>
      <c r="P22" s="121">
        <v>100</v>
      </c>
      <c r="Q22" s="121">
        <v>100</v>
      </c>
      <c r="R22" s="92" t="s">
        <v>5178</v>
      </c>
      <c r="S22" s="122" t="s">
        <v>5821</v>
      </c>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c r="BU22" s="123"/>
      <c r="BV22" s="123"/>
      <c r="BW22" s="123"/>
      <c r="BX22" s="123"/>
      <c r="BY22" s="123"/>
      <c r="BZ22" s="123"/>
      <c r="CA22" s="123"/>
      <c r="CB22" s="123"/>
      <c r="CC22" s="123"/>
      <c r="CD22" s="123"/>
      <c r="CE22" s="123"/>
      <c r="CF22" s="123"/>
      <c r="CG22" s="123"/>
      <c r="CH22" s="123"/>
      <c r="CI22" s="123"/>
      <c r="CJ22" s="123"/>
      <c r="CK22" s="123"/>
      <c r="CL22" s="123"/>
      <c r="CM22" s="123"/>
      <c r="CN22" s="123"/>
      <c r="CO22" s="123"/>
      <c r="CP22" s="123"/>
      <c r="CQ22" s="123"/>
      <c r="CR22" s="123"/>
      <c r="CS22" s="123"/>
      <c r="CT22" s="123"/>
      <c r="CU22" s="123"/>
      <c r="CV22" s="123"/>
      <c r="CW22" s="123"/>
      <c r="CX22" s="123"/>
      <c r="CY22" s="123"/>
      <c r="CZ22" s="123"/>
      <c r="DA22" s="123"/>
      <c r="DB22" s="123"/>
      <c r="DC22" s="123"/>
      <c r="DD22" s="123"/>
      <c r="DE22" s="123"/>
      <c r="DF22" s="123"/>
      <c r="DG22" s="123"/>
      <c r="DH22" s="123"/>
      <c r="DI22" s="123"/>
      <c r="DJ22" s="123"/>
      <c r="DK22" s="123"/>
      <c r="DL22" s="123"/>
      <c r="DM22" s="123"/>
      <c r="DN22" s="123"/>
      <c r="DO22" s="123"/>
      <c r="DP22" s="123"/>
      <c r="DQ22" s="123"/>
      <c r="DR22" s="123"/>
      <c r="DS22" s="123"/>
      <c r="DT22" s="123"/>
      <c r="DU22" s="123"/>
      <c r="DV22" s="123"/>
      <c r="DW22" s="123"/>
      <c r="DX22" s="123"/>
      <c r="DY22" s="123"/>
      <c r="DZ22" s="123"/>
      <c r="EA22" s="123"/>
      <c r="EB22" s="123"/>
      <c r="EC22" s="123"/>
      <c r="ED22" s="123"/>
      <c r="EE22" s="123"/>
      <c r="EF22" s="123"/>
      <c r="EG22" s="123"/>
      <c r="EH22" s="123"/>
      <c r="EI22" s="123"/>
      <c r="EJ22" s="123"/>
      <c r="EK22" s="123"/>
      <c r="EL22" s="123"/>
      <c r="EM22" s="123"/>
      <c r="EN22" s="123"/>
      <c r="EO22" s="123"/>
      <c r="EP22" s="123"/>
      <c r="EQ22" s="123"/>
      <c r="ER22" s="123"/>
      <c r="ES22" s="123"/>
      <c r="ET22" s="123"/>
      <c r="EU22" s="123"/>
      <c r="EV22" s="123"/>
      <c r="EW22" s="123"/>
      <c r="EX22" s="123"/>
      <c r="EY22" s="123"/>
      <c r="EZ22" s="123"/>
      <c r="FA22" s="123"/>
      <c r="FB22" s="123"/>
      <c r="FC22" s="123"/>
      <c r="FD22" s="123"/>
      <c r="FE22" s="123"/>
      <c r="FF22" s="123"/>
      <c r="FG22" s="123"/>
      <c r="FH22" s="123"/>
      <c r="FI22" s="123"/>
      <c r="FJ22" s="123"/>
      <c r="FK22" s="123"/>
      <c r="FL22" s="123"/>
      <c r="FM22" s="123"/>
      <c r="FN22" s="123"/>
      <c r="FO22" s="123"/>
      <c r="FP22" s="123"/>
      <c r="FQ22" s="123"/>
      <c r="FR22" s="123"/>
      <c r="FS22" s="123"/>
      <c r="FT22" s="123"/>
      <c r="FU22" s="123"/>
      <c r="FV22" s="123"/>
      <c r="FW22" s="123"/>
      <c r="FX22" s="123"/>
      <c r="FY22" s="123"/>
      <c r="FZ22" s="123"/>
      <c r="GA22" s="123"/>
      <c r="GB22" s="123"/>
      <c r="GC22" s="123"/>
      <c r="GD22" s="123"/>
      <c r="GE22" s="123"/>
      <c r="GF22" s="123"/>
      <c r="GG22" s="123"/>
      <c r="GH22" s="123"/>
      <c r="GI22" s="123"/>
      <c r="GJ22" s="123"/>
      <c r="GK22" s="123"/>
      <c r="GL22" s="123"/>
      <c r="GM22" s="123"/>
      <c r="GN22" s="123"/>
      <c r="GO22" s="123"/>
      <c r="GP22" s="123"/>
      <c r="GQ22" s="123"/>
      <c r="GR22" s="123"/>
      <c r="GS22" s="123"/>
      <c r="GT22" s="123"/>
      <c r="GU22" s="123"/>
      <c r="GV22" s="123"/>
      <c r="GW22" s="123"/>
      <c r="GX22" s="123"/>
      <c r="GY22" s="123"/>
      <c r="GZ22" s="123"/>
      <c r="HA22" s="123"/>
      <c r="HB22" s="123"/>
      <c r="HC22" s="123"/>
      <c r="HD22" s="123"/>
      <c r="HE22" s="123"/>
      <c r="HF22" s="123"/>
      <c r="HG22" s="123"/>
      <c r="HH22" s="123"/>
      <c r="HI22" s="123"/>
      <c r="HJ22" s="123"/>
      <c r="HK22" s="123"/>
      <c r="HL22" s="123"/>
      <c r="HM22" s="123"/>
      <c r="HN22" s="123"/>
      <c r="HO22" s="123"/>
      <c r="HP22" s="123"/>
      <c r="HQ22" s="123"/>
      <c r="HR22" s="123"/>
      <c r="HS22" s="123"/>
      <c r="HT22" s="123"/>
      <c r="HU22" s="123"/>
      <c r="HV22" s="123"/>
      <c r="HW22" s="123"/>
      <c r="HX22" s="123"/>
      <c r="HY22" s="123"/>
      <c r="HZ22" s="123"/>
      <c r="IA22" s="123"/>
      <c r="IB22" s="123"/>
      <c r="IC22" s="123"/>
      <c r="ID22" s="123"/>
      <c r="IE22" s="123"/>
      <c r="IF22" s="123"/>
      <c r="IG22" s="123"/>
      <c r="IH22" s="123"/>
      <c r="II22" s="123"/>
      <c r="IJ22" s="123"/>
      <c r="IK22" s="123"/>
      <c r="IL22" s="123"/>
      <c r="IM22" s="123"/>
      <c r="IN22" s="123"/>
      <c r="IO22" s="123"/>
      <c r="IP22" s="123"/>
      <c r="IQ22" s="123"/>
      <c r="IR22" s="123"/>
      <c r="IS22" s="123"/>
      <c r="IT22" s="123"/>
      <c r="IU22" s="123"/>
      <c r="IV22" s="123"/>
      <c r="IW22" s="123"/>
      <c r="IX22" s="123"/>
      <c r="IY22" s="123"/>
      <c r="IZ22" s="123"/>
    </row>
    <row r="23" spans="1:260" s="24" customFormat="1" ht="15.6" thickTop="1" thickBot="1" x14ac:dyDescent="0.35">
      <c r="A23" s="62">
        <v>13</v>
      </c>
      <c r="B23" s="67" t="s">
        <v>4656</v>
      </c>
      <c r="C23" s="68" t="s">
        <v>54</v>
      </c>
      <c r="D23" s="69" t="s">
        <v>24</v>
      </c>
      <c r="E23" s="68" t="s">
        <v>5532</v>
      </c>
      <c r="F23" s="116" t="s">
        <v>5509</v>
      </c>
      <c r="G23" s="117" t="s">
        <v>5809</v>
      </c>
      <c r="H23" s="70" t="s">
        <v>5212</v>
      </c>
      <c r="I23" s="70" t="s">
        <v>5212</v>
      </c>
      <c r="J23" s="118">
        <v>1</v>
      </c>
      <c r="K23" s="119" t="s">
        <v>5178</v>
      </c>
      <c r="L23" s="92">
        <v>0</v>
      </c>
      <c r="M23" s="116" t="s">
        <v>5176</v>
      </c>
      <c r="N23" s="120">
        <v>365</v>
      </c>
      <c r="O23" s="92">
        <v>0</v>
      </c>
      <c r="P23" s="121">
        <v>100</v>
      </c>
      <c r="Q23" s="121">
        <v>100</v>
      </c>
      <c r="R23" s="92" t="s">
        <v>5178</v>
      </c>
      <c r="S23" s="122" t="s">
        <v>5822</v>
      </c>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3"/>
      <c r="DZ23" s="123"/>
      <c r="EA23" s="123"/>
      <c r="EB23" s="123"/>
      <c r="EC23" s="123"/>
      <c r="ED23" s="123"/>
      <c r="EE23" s="123"/>
      <c r="EF23" s="123"/>
      <c r="EG23" s="123"/>
      <c r="EH23" s="123"/>
      <c r="EI23" s="123"/>
      <c r="EJ23" s="123"/>
      <c r="EK23" s="123"/>
      <c r="EL23" s="123"/>
      <c r="EM23" s="123"/>
      <c r="EN23" s="123"/>
      <c r="EO23" s="123"/>
      <c r="EP23" s="123"/>
      <c r="EQ23" s="123"/>
      <c r="ER23" s="123"/>
      <c r="ES23" s="123"/>
      <c r="ET23" s="123"/>
      <c r="EU23" s="123"/>
      <c r="EV23" s="123"/>
      <c r="EW23" s="123"/>
      <c r="EX23" s="123"/>
      <c r="EY23" s="123"/>
      <c r="EZ23" s="123"/>
      <c r="FA23" s="123"/>
      <c r="FB23" s="123"/>
      <c r="FC23" s="123"/>
      <c r="FD23" s="123"/>
      <c r="FE23" s="123"/>
      <c r="FF23" s="123"/>
      <c r="FG23" s="123"/>
      <c r="FH23" s="123"/>
      <c r="FI23" s="123"/>
      <c r="FJ23" s="123"/>
      <c r="FK23" s="123"/>
      <c r="FL23" s="123"/>
      <c r="FM23" s="123"/>
      <c r="FN23" s="123"/>
      <c r="FO23" s="123"/>
      <c r="FP23" s="123"/>
      <c r="FQ23" s="123"/>
      <c r="FR23" s="123"/>
      <c r="FS23" s="123"/>
      <c r="FT23" s="123"/>
      <c r="FU23" s="123"/>
      <c r="FV23" s="123"/>
      <c r="FW23" s="123"/>
      <c r="FX23" s="123"/>
      <c r="FY23" s="123"/>
      <c r="FZ23" s="123"/>
      <c r="GA23" s="123"/>
      <c r="GB23" s="123"/>
      <c r="GC23" s="123"/>
      <c r="GD23" s="123"/>
      <c r="GE23" s="123"/>
      <c r="GF23" s="123"/>
      <c r="GG23" s="123"/>
      <c r="GH23" s="123"/>
      <c r="GI23" s="123"/>
      <c r="GJ23" s="123"/>
      <c r="GK23" s="123"/>
      <c r="GL23" s="123"/>
      <c r="GM23" s="123"/>
      <c r="GN23" s="123"/>
      <c r="GO23" s="123"/>
      <c r="GP23" s="123"/>
      <c r="GQ23" s="123"/>
      <c r="GR23" s="123"/>
      <c r="GS23" s="123"/>
      <c r="GT23" s="123"/>
      <c r="GU23" s="123"/>
      <c r="GV23" s="123"/>
      <c r="GW23" s="123"/>
      <c r="GX23" s="123"/>
      <c r="GY23" s="123"/>
      <c r="GZ23" s="123"/>
      <c r="HA23" s="123"/>
      <c r="HB23" s="123"/>
      <c r="HC23" s="123"/>
      <c r="HD23" s="123"/>
      <c r="HE23" s="123"/>
      <c r="HF23" s="123"/>
      <c r="HG23" s="123"/>
      <c r="HH23" s="123"/>
      <c r="HI23" s="123"/>
      <c r="HJ23" s="123"/>
      <c r="HK23" s="123"/>
      <c r="HL23" s="123"/>
      <c r="HM23" s="123"/>
      <c r="HN23" s="123"/>
      <c r="HO23" s="123"/>
      <c r="HP23" s="123"/>
      <c r="HQ23" s="123"/>
      <c r="HR23" s="123"/>
      <c r="HS23" s="123"/>
      <c r="HT23" s="123"/>
      <c r="HU23" s="123"/>
      <c r="HV23" s="123"/>
      <c r="HW23" s="123"/>
      <c r="HX23" s="123"/>
      <c r="HY23" s="123"/>
      <c r="HZ23" s="123"/>
      <c r="IA23" s="123"/>
      <c r="IB23" s="123"/>
      <c r="IC23" s="123"/>
      <c r="ID23" s="123"/>
      <c r="IE23" s="123"/>
      <c r="IF23" s="123"/>
      <c r="IG23" s="123"/>
      <c r="IH23" s="123"/>
      <c r="II23" s="123"/>
      <c r="IJ23" s="123"/>
      <c r="IK23" s="123"/>
      <c r="IL23" s="123"/>
      <c r="IM23" s="123"/>
      <c r="IN23" s="123"/>
      <c r="IO23" s="123"/>
      <c r="IP23" s="123"/>
      <c r="IQ23" s="123"/>
      <c r="IR23" s="123"/>
      <c r="IS23" s="123"/>
      <c r="IT23" s="123"/>
      <c r="IU23" s="123"/>
      <c r="IV23" s="123"/>
      <c r="IW23" s="123"/>
      <c r="IX23" s="123"/>
      <c r="IY23" s="123"/>
      <c r="IZ23" s="123"/>
    </row>
    <row r="24" spans="1:260" s="24" customFormat="1" ht="15.6" thickTop="1" thickBot="1" x14ac:dyDescent="0.35">
      <c r="A24" s="62">
        <v>14</v>
      </c>
      <c r="B24" s="67" t="s">
        <v>4661</v>
      </c>
      <c r="C24" s="68" t="s">
        <v>54</v>
      </c>
      <c r="D24" s="69" t="s">
        <v>24</v>
      </c>
      <c r="E24" s="68" t="s">
        <v>5532</v>
      </c>
      <c r="F24" s="116" t="s">
        <v>5509</v>
      </c>
      <c r="G24" s="117" t="s">
        <v>5809</v>
      </c>
      <c r="H24" s="70" t="s">
        <v>5212</v>
      </c>
      <c r="I24" s="70" t="s">
        <v>5212</v>
      </c>
      <c r="J24" s="118">
        <v>1</v>
      </c>
      <c r="K24" s="119" t="s">
        <v>5178</v>
      </c>
      <c r="L24" s="92">
        <v>0</v>
      </c>
      <c r="M24" s="116" t="s">
        <v>5176</v>
      </c>
      <c r="N24" s="120">
        <v>365</v>
      </c>
      <c r="O24" s="92">
        <v>0</v>
      </c>
      <c r="P24" s="121">
        <v>100</v>
      </c>
      <c r="Q24" s="121">
        <v>100</v>
      </c>
      <c r="R24" s="92" t="s">
        <v>5178</v>
      </c>
      <c r="S24" s="122" t="s">
        <v>5823</v>
      </c>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c r="CI24" s="123"/>
      <c r="CJ24" s="123"/>
      <c r="CK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s="123"/>
      <c r="ED24" s="123"/>
      <c r="EE24" s="123"/>
      <c r="EF24" s="123"/>
      <c r="EG24" s="123"/>
      <c r="EH24" s="123"/>
      <c r="EI24" s="123"/>
      <c r="EJ24" s="123"/>
      <c r="EK24" s="123"/>
      <c r="EL24" s="123"/>
      <c r="EM24" s="123"/>
      <c r="EN24" s="123"/>
      <c r="EO24" s="123"/>
      <c r="EP24" s="123"/>
      <c r="EQ24" s="123"/>
      <c r="ER24" s="123"/>
      <c r="ES24" s="123"/>
      <c r="ET24" s="123"/>
      <c r="EU24" s="123"/>
      <c r="EV24" s="123"/>
      <c r="EW24" s="123"/>
      <c r="EX24" s="123"/>
      <c r="EY24" s="123"/>
      <c r="EZ24" s="123"/>
      <c r="FA24" s="123"/>
      <c r="FB24" s="123"/>
      <c r="FC24" s="123"/>
      <c r="FD24" s="123"/>
      <c r="FE24" s="123"/>
      <c r="FF24" s="123"/>
      <c r="FG24" s="123"/>
      <c r="FH24" s="123"/>
      <c r="FI24" s="123"/>
      <c r="FJ24" s="123"/>
      <c r="FK24" s="123"/>
      <c r="FL24" s="123"/>
      <c r="FM24" s="123"/>
      <c r="FN24" s="123"/>
      <c r="FO24" s="123"/>
      <c r="FP24" s="123"/>
      <c r="FQ24" s="123"/>
      <c r="FR24" s="123"/>
      <c r="FS24" s="123"/>
      <c r="FT24" s="123"/>
      <c r="FU24" s="123"/>
      <c r="FV24" s="123"/>
      <c r="FW24" s="123"/>
      <c r="FX24" s="123"/>
      <c r="FY24" s="123"/>
      <c r="FZ24" s="123"/>
      <c r="GA24" s="123"/>
      <c r="GB24" s="123"/>
      <c r="GC24" s="123"/>
      <c r="GD24" s="123"/>
      <c r="GE24" s="123"/>
      <c r="GF24" s="123"/>
      <c r="GG24" s="123"/>
      <c r="GH24" s="123"/>
      <c r="GI24" s="123"/>
      <c r="GJ24" s="123"/>
      <c r="GK24" s="123"/>
      <c r="GL24" s="123"/>
      <c r="GM24" s="123"/>
      <c r="GN24" s="123"/>
      <c r="GO24" s="123"/>
      <c r="GP24" s="123"/>
      <c r="GQ24" s="123"/>
      <c r="GR24" s="123"/>
      <c r="GS24" s="123"/>
      <c r="GT24" s="123"/>
      <c r="GU24" s="123"/>
      <c r="GV24" s="123"/>
      <c r="GW24" s="123"/>
      <c r="GX24" s="123"/>
      <c r="GY24" s="123"/>
      <c r="GZ24" s="123"/>
      <c r="HA24" s="123"/>
      <c r="HB24" s="123"/>
      <c r="HC24" s="123"/>
      <c r="HD24" s="123"/>
      <c r="HE24" s="123"/>
      <c r="HF24" s="123"/>
      <c r="HG24" s="123"/>
      <c r="HH24" s="123"/>
      <c r="HI24" s="123"/>
      <c r="HJ24" s="123"/>
      <c r="HK24" s="123"/>
      <c r="HL24" s="123"/>
      <c r="HM24" s="123"/>
      <c r="HN24" s="123"/>
      <c r="HO24" s="123"/>
      <c r="HP24" s="123"/>
      <c r="HQ24" s="123"/>
      <c r="HR24" s="123"/>
      <c r="HS24" s="123"/>
      <c r="HT24" s="123"/>
      <c r="HU24" s="123"/>
      <c r="HV24" s="123"/>
      <c r="HW24" s="123"/>
      <c r="HX24" s="123"/>
      <c r="HY24" s="123"/>
      <c r="HZ24" s="123"/>
      <c r="IA24" s="123"/>
      <c r="IB24" s="123"/>
      <c r="IC24" s="123"/>
      <c r="ID24" s="123"/>
      <c r="IE24" s="123"/>
      <c r="IF24" s="123"/>
      <c r="IG24" s="123"/>
      <c r="IH24" s="123"/>
      <c r="II24" s="123"/>
      <c r="IJ24" s="123"/>
      <c r="IK24" s="123"/>
      <c r="IL24" s="123"/>
      <c r="IM24" s="123"/>
      <c r="IN24" s="123"/>
      <c r="IO24" s="123"/>
      <c r="IP24" s="123"/>
      <c r="IQ24" s="123"/>
      <c r="IR24" s="123"/>
      <c r="IS24" s="123"/>
      <c r="IT24" s="123"/>
      <c r="IU24" s="123"/>
      <c r="IV24" s="123"/>
      <c r="IW24" s="123"/>
      <c r="IX24" s="123"/>
      <c r="IY24" s="123"/>
      <c r="IZ24" s="123"/>
    </row>
    <row r="25" spans="1:260" s="24" customFormat="1" ht="15.6" thickTop="1" thickBot="1" x14ac:dyDescent="0.35">
      <c r="A25" s="62">
        <v>15</v>
      </c>
      <c r="B25" s="67" t="s">
        <v>4665</v>
      </c>
      <c r="C25" s="68" t="s">
        <v>54</v>
      </c>
      <c r="D25" s="69" t="s">
        <v>24</v>
      </c>
      <c r="E25" s="68" t="s">
        <v>5532</v>
      </c>
      <c r="F25" s="116" t="s">
        <v>5509</v>
      </c>
      <c r="G25" s="117" t="s">
        <v>5809</v>
      </c>
      <c r="H25" s="70" t="s">
        <v>5212</v>
      </c>
      <c r="I25" s="70" t="s">
        <v>5212</v>
      </c>
      <c r="J25" s="118">
        <v>1</v>
      </c>
      <c r="K25" s="119" t="s">
        <v>5178</v>
      </c>
      <c r="L25" s="92">
        <v>0</v>
      </c>
      <c r="M25" s="116" t="s">
        <v>5176</v>
      </c>
      <c r="N25" s="120">
        <v>365</v>
      </c>
      <c r="O25" s="92">
        <v>0</v>
      </c>
      <c r="P25" s="121">
        <v>100</v>
      </c>
      <c r="Q25" s="121">
        <v>100</v>
      </c>
      <c r="R25" s="92" t="s">
        <v>5178</v>
      </c>
      <c r="S25" s="122" t="s">
        <v>5824</v>
      </c>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123"/>
      <c r="CD25" s="123"/>
      <c r="CE25" s="123"/>
      <c r="CF25" s="123"/>
      <c r="CG25" s="123"/>
      <c r="CH25" s="123"/>
      <c r="CI25" s="123"/>
      <c r="CJ25" s="123"/>
      <c r="CK25" s="123"/>
      <c r="CL25" s="123"/>
      <c r="CM25" s="123"/>
      <c r="CN25" s="123"/>
      <c r="CO25" s="123"/>
      <c r="CP25" s="123"/>
      <c r="CQ25" s="123"/>
      <c r="CR25" s="123"/>
      <c r="CS25" s="123"/>
      <c r="CT25" s="123"/>
      <c r="CU25" s="123"/>
      <c r="CV25" s="123"/>
      <c r="CW25" s="123"/>
      <c r="CX25" s="123"/>
      <c r="CY25" s="123"/>
      <c r="CZ25" s="123"/>
      <c r="DA25" s="123"/>
      <c r="DB25" s="123"/>
      <c r="DC25" s="123"/>
      <c r="DD25" s="123"/>
      <c r="DE25" s="123"/>
      <c r="DF25" s="123"/>
      <c r="DG25" s="123"/>
      <c r="DH25" s="123"/>
      <c r="DI25" s="123"/>
      <c r="DJ25" s="123"/>
      <c r="DK25" s="123"/>
      <c r="DL25" s="123"/>
      <c r="DM25" s="123"/>
      <c r="DN25" s="123"/>
      <c r="DO25" s="123"/>
      <c r="DP25" s="123"/>
      <c r="DQ25" s="123"/>
      <c r="DR25" s="123"/>
      <c r="DS25" s="123"/>
      <c r="DT25" s="123"/>
      <c r="DU25" s="123"/>
      <c r="DV25" s="123"/>
      <c r="DW25" s="123"/>
      <c r="DX25" s="123"/>
      <c r="DY25" s="123"/>
      <c r="DZ25" s="123"/>
      <c r="EA25" s="123"/>
      <c r="EB25" s="123"/>
      <c r="EC25" s="123"/>
      <c r="ED25" s="123"/>
      <c r="EE25" s="123"/>
      <c r="EF25" s="123"/>
      <c r="EG25" s="123"/>
      <c r="EH25" s="123"/>
      <c r="EI25" s="123"/>
      <c r="EJ25" s="123"/>
      <c r="EK25" s="123"/>
      <c r="EL25" s="123"/>
      <c r="EM25" s="123"/>
      <c r="EN25" s="123"/>
      <c r="EO25" s="123"/>
      <c r="EP25" s="123"/>
      <c r="EQ25" s="123"/>
      <c r="ER25" s="123"/>
      <c r="ES25" s="123"/>
      <c r="ET25" s="123"/>
      <c r="EU25" s="123"/>
      <c r="EV25" s="123"/>
      <c r="EW25" s="123"/>
      <c r="EX25" s="123"/>
      <c r="EY25" s="123"/>
      <c r="EZ25" s="123"/>
      <c r="FA25" s="123"/>
      <c r="FB25" s="123"/>
      <c r="FC25" s="123"/>
      <c r="FD25" s="123"/>
      <c r="FE25" s="123"/>
      <c r="FF25" s="123"/>
      <c r="FG25" s="123"/>
      <c r="FH25" s="123"/>
      <c r="FI25" s="123"/>
      <c r="FJ25" s="123"/>
      <c r="FK25" s="123"/>
      <c r="FL25" s="123"/>
      <c r="FM25" s="123"/>
      <c r="FN25" s="123"/>
      <c r="FO25" s="123"/>
      <c r="FP25" s="123"/>
      <c r="FQ25" s="123"/>
      <c r="FR25" s="123"/>
      <c r="FS25" s="123"/>
      <c r="FT25" s="123"/>
      <c r="FU25" s="123"/>
      <c r="FV25" s="123"/>
      <c r="FW25" s="123"/>
      <c r="FX25" s="123"/>
      <c r="FY25" s="123"/>
      <c r="FZ25" s="123"/>
      <c r="GA25" s="123"/>
      <c r="GB25" s="123"/>
      <c r="GC25" s="123"/>
      <c r="GD25" s="123"/>
      <c r="GE25" s="123"/>
      <c r="GF25" s="123"/>
      <c r="GG25" s="123"/>
      <c r="GH25" s="123"/>
      <c r="GI25" s="123"/>
      <c r="GJ25" s="123"/>
      <c r="GK25" s="123"/>
      <c r="GL25" s="123"/>
      <c r="GM25" s="123"/>
      <c r="GN25" s="123"/>
      <c r="GO25" s="123"/>
      <c r="GP25" s="123"/>
      <c r="GQ25" s="123"/>
      <c r="GR25" s="123"/>
      <c r="GS25" s="123"/>
      <c r="GT25" s="123"/>
      <c r="GU25" s="123"/>
      <c r="GV25" s="123"/>
      <c r="GW25" s="123"/>
      <c r="GX25" s="123"/>
      <c r="GY25" s="123"/>
      <c r="GZ25" s="123"/>
      <c r="HA25" s="123"/>
      <c r="HB25" s="123"/>
      <c r="HC25" s="123"/>
      <c r="HD25" s="123"/>
      <c r="HE25" s="123"/>
      <c r="HF25" s="123"/>
      <c r="HG25" s="123"/>
      <c r="HH25" s="123"/>
      <c r="HI25" s="123"/>
      <c r="HJ25" s="123"/>
      <c r="HK25" s="123"/>
      <c r="HL25" s="123"/>
      <c r="HM25" s="123"/>
      <c r="HN25" s="123"/>
      <c r="HO25" s="123"/>
      <c r="HP25" s="123"/>
      <c r="HQ25" s="123"/>
      <c r="HR25" s="123"/>
      <c r="HS25" s="123"/>
      <c r="HT25" s="123"/>
      <c r="HU25" s="123"/>
      <c r="HV25" s="123"/>
      <c r="HW25" s="123"/>
      <c r="HX25" s="123"/>
      <c r="HY25" s="123"/>
      <c r="HZ25" s="123"/>
      <c r="IA25" s="123"/>
      <c r="IB25" s="123"/>
      <c r="IC25" s="123"/>
      <c r="ID25" s="123"/>
      <c r="IE25" s="123"/>
      <c r="IF25" s="123"/>
      <c r="IG25" s="123"/>
      <c r="IH25" s="123"/>
      <c r="II25" s="123"/>
      <c r="IJ25" s="123"/>
      <c r="IK25" s="123"/>
      <c r="IL25" s="123"/>
      <c r="IM25" s="123"/>
      <c r="IN25" s="123"/>
      <c r="IO25" s="123"/>
      <c r="IP25" s="123"/>
      <c r="IQ25" s="123"/>
      <c r="IR25" s="123"/>
      <c r="IS25" s="123"/>
      <c r="IT25" s="123"/>
      <c r="IU25" s="123"/>
      <c r="IV25" s="123"/>
      <c r="IW25" s="123"/>
      <c r="IX25" s="123"/>
      <c r="IY25" s="123"/>
      <c r="IZ25" s="123"/>
    </row>
    <row r="26" spans="1:260" s="24" customFormat="1" ht="15.6" thickTop="1" thickBot="1" x14ac:dyDescent="0.35">
      <c r="A26" s="62">
        <v>16</v>
      </c>
      <c r="B26" s="67" t="s">
        <v>4670</v>
      </c>
      <c r="C26" s="68" t="s">
        <v>54</v>
      </c>
      <c r="D26" s="69" t="s">
        <v>24</v>
      </c>
      <c r="E26" s="68" t="s">
        <v>5532</v>
      </c>
      <c r="F26" s="70" t="s">
        <v>5509</v>
      </c>
      <c r="G26" s="71" t="s">
        <v>5825</v>
      </c>
      <c r="H26" s="71" t="s">
        <v>5205</v>
      </c>
      <c r="I26" s="70" t="s">
        <v>5206</v>
      </c>
      <c r="J26" s="72" t="s">
        <v>5207</v>
      </c>
      <c r="K26" s="73" t="s">
        <v>5208</v>
      </c>
      <c r="L26" s="74">
        <v>25000000</v>
      </c>
      <c r="M26" s="70" t="s">
        <v>5176</v>
      </c>
      <c r="N26" s="75">
        <v>365</v>
      </c>
      <c r="O26" s="74">
        <v>0</v>
      </c>
      <c r="P26" s="76">
        <v>0</v>
      </c>
      <c r="Q26" s="76">
        <v>100</v>
      </c>
      <c r="R26" s="74" t="s">
        <v>5178</v>
      </c>
      <c r="S26" s="69" t="s">
        <v>5209</v>
      </c>
    </row>
    <row r="27" spans="1:260" s="24" customFormat="1" ht="15.6" thickTop="1" thickBot="1" x14ac:dyDescent="0.35">
      <c r="A27" s="62">
        <v>17</v>
      </c>
      <c r="B27" s="67" t="s">
        <v>4673</v>
      </c>
      <c r="C27" s="68" t="s">
        <v>54</v>
      </c>
      <c r="D27" s="69" t="s">
        <v>24</v>
      </c>
      <c r="E27" s="68" t="s">
        <v>5532</v>
      </c>
      <c r="F27" s="70" t="s">
        <v>5509</v>
      </c>
      <c r="G27" s="71" t="s">
        <v>5825</v>
      </c>
      <c r="H27" s="71" t="s">
        <v>5205</v>
      </c>
      <c r="I27" s="70" t="s">
        <v>5206</v>
      </c>
      <c r="J27" s="72" t="s">
        <v>5210</v>
      </c>
      <c r="K27" s="73" t="s">
        <v>5208</v>
      </c>
      <c r="L27" s="74">
        <v>120000000</v>
      </c>
      <c r="M27" s="70" t="s">
        <v>5176</v>
      </c>
      <c r="N27" s="75">
        <v>365</v>
      </c>
      <c r="O27" s="74">
        <v>120000000</v>
      </c>
      <c r="P27" s="76">
        <v>100</v>
      </c>
      <c r="Q27" s="76">
        <v>100</v>
      </c>
      <c r="R27" s="74" t="s">
        <v>5178</v>
      </c>
      <c r="S27" s="69" t="s">
        <v>5211</v>
      </c>
    </row>
    <row r="28" spans="1:260" s="24" customFormat="1" ht="15.6" thickTop="1" thickBot="1" x14ac:dyDescent="0.35">
      <c r="A28" s="62">
        <v>18</v>
      </c>
      <c r="B28" s="67" t="s">
        <v>4677</v>
      </c>
      <c r="C28" s="68" t="s">
        <v>54</v>
      </c>
      <c r="D28" s="69" t="s">
        <v>24</v>
      </c>
      <c r="E28" s="68" t="s">
        <v>5532</v>
      </c>
      <c r="F28" s="70" t="s">
        <v>5509</v>
      </c>
      <c r="G28" s="71" t="s">
        <v>5825</v>
      </c>
      <c r="H28" s="71" t="s">
        <v>5205</v>
      </c>
      <c r="I28" s="70" t="s">
        <v>5212</v>
      </c>
      <c r="J28" s="72" t="s">
        <v>5213</v>
      </c>
      <c r="K28" s="73" t="s">
        <v>5178</v>
      </c>
      <c r="L28" s="74">
        <v>0</v>
      </c>
      <c r="M28" s="70" t="s">
        <v>5176</v>
      </c>
      <c r="N28" s="75">
        <v>365</v>
      </c>
      <c r="O28" s="74">
        <v>0</v>
      </c>
      <c r="P28" s="76">
        <v>100</v>
      </c>
      <c r="Q28" s="76">
        <v>100</v>
      </c>
      <c r="R28" s="74" t="s">
        <v>5178</v>
      </c>
      <c r="S28" s="69" t="s">
        <v>5214</v>
      </c>
    </row>
    <row r="29" spans="1:260" s="24" customFormat="1" ht="15.6" thickTop="1" thickBot="1" x14ac:dyDescent="0.35">
      <c r="A29" s="62">
        <v>19</v>
      </c>
      <c r="B29" s="67" t="s">
        <v>4681</v>
      </c>
      <c r="C29" s="68" t="s">
        <v>54</v>
      </c>
      <c r="D29" s="69" t="s">
        <v>24</v>
      </c>
      <c r="E29" s="68" t="s">
        <v>5532</v>
      </c>
      <c r="F29" s="70" t="s">
        <v>5509</v>
      </c>
      <c r="G29" s="71" t="s">
        <v>5825</v>
      </c>
      <c r="H29" s="71" t="s">
        <v>5205</v>
      </c>
      <c r="I29" s="70" t="s">
        <v>5212</v>
      </c>
      <c r="J29" s="72" t="s">
        <v>5215</v>
      </c>
      <c r="K29" s="73" t="s">
        <v>5178</v>
      </c>
      <c r="L29" s="74">
        <v>0</v>
      </c>
      <c r="M29" s="70" t="s">
        <v>5176</v>
      </c>
      <c r="N29" s="75">
        <v>365</v>
      </c>
      <c r="O29" s="74">
        <v>0</v>
      </c>
      <c r="P29" s="76">
        <v>100</v>
      </c>
      <c r="Q29" s="76">
        <v>100</v>
      </c>
      <c r="R29" s="74" t="s">
        <v>5178</v>
      </c>
      <c r="S29" s="69"/>
    </row>
    <row r="30" spans="1:260" s="24" customFormat="1" ht="15.6" thickTop="1" thickBot="1" x14ac:dyDescent="0.35">
      <c r="A30" s="62">
        <v>20</v>
      </c>
      <c r="B30" s="67" t="s">
        <v>4685</v>
      </c>
      <c r="C30" s="68" t="s">
        <v>54</v>
      </c>
      <c r="D30" s="69" t="s">
        <v>24</v>
      </c>
      <c r="E30" s="68" t="s">
        <v>5532</v>
      </c>
      <c r="F30" s="70" t="s">
        <v>5509</v>
      </c>
      <c r="G30" s="71" t="s">
        <v>5825</v>
      </c>
      <c r="H30" s="71" t="s">
        <v>5205</v>
      </c>
      <c r="I30" s="70" t="s">
        <v>5212</v>
      </c>
      <c r="J30" s="72" t="s">
        <v>5216</v>
      </c>
      <c r="K30" s="73" t="s">
        <v>5178</v>
      </c>
      <c r="L30" s="74">
        <v>0</v>
      </c>
      <c r="M30" s="70" t="s">
        <v>5176</v>
      </c>
      <c r="N30" s="75">
        <v>365</v>
      </c>
      <c r="O30" s="74">
        <v>0</v>
      </c>
      <c r="P30" s="76">
        <v>100</v>
      </c>
      <c r="Q30" s="76">
        <v>100</v>
      </c>
      <c r="R30" s="74" t="s">
        <v>5178</v>
      </c>
      <c r="S30" s="69" t="s">
        <v>5217</v>
      </c>
    </row>
    <row r="31" spans="1:260" s="24" customFormat="1" ht="15.6" thickTop="1" thickBot="1" x14ac:dyDescent="0.35">
      <c r="A31" s="62">
        <v>21</v>
      </c>
      <c r="B31" s="67" t="s">
        <v>4688</v>
      </c>
      <c r="C31" s="68" t="s">
        <v>54</v>
      </c>
      <c r="D31" s="69" t="s">
        <v>24</v>
      </c>
      <c r="E31" s="68" t="s">
        <v>5532</v>
      </c>
      <c r="F31" s="70" t="s">
        <v>5509</v>
      </c>
      <c r="G31" s="71" t="s">
        <v>5825</v>
      </c>
      <c r="H31" s="71" t="s">
        <v>5205</v>
      </c>
      <c r="I31" s="70" t="s">
        <v>5212</v>
      </c>
      <c r="J31" s="72" t="s">
        <v>5218</v>
      </c>
      <c r="K31" s="73" t="s">
        <v>5178</v>
      </c>
      <c r="L31" s="74">
        <v>0</v>
      </c>
      <c r="M31" s="70" t="s">
        <v>5176</v>
      </c>
      <c r="N31" s="75">
        <v>365</v>
      </c>
      <c r="O31" s="74">
        <v>0</v>
      </c>
      <c r="P31" s="76">
        <v>100</v>
      </c>
      <c r="Q31" s="76">
        <v>100</v>
      </c>
      <c r="R31" s="74" t="s">
        <v>5178</v>
      </c>
      <c r="S31" s="69" t="s">
        <v>5219</v>
      </c>
    </row>
    <row r="32" spans="1:260" s="24" customFormat="1" ht="15.6" thickTop="1" thickBot="1" x14ac:dyDescent="0.35">
      <c r="A32" s="62">
        <v>22</v>
      </c>
      <c r="B32" s="67" t="s">
        <v>4691</v>
      </c>
      <c r="C32" s="68" t="s">
        <v>54</v>
      </c>
      <c r="D32" s="69" t="s">
        <v>24</v>
      </c>
      <c r="E32" s="68" t="s">
        <v>5532</v>
      </c>
      <c r="F32" s="70" t="s">
        <v>5509</v>
      </c>
      <c r="G32" s="71" t="s">
        <v>5825</v>
      </c>
      <c r="H32" s="71" t="s">
        <v>5205</v>
      </c>
      <c r="I32" s="70" t="s">
        <v>5212</v>
      </c>
      <c r="J32" s="72" t="s">
        <v>5220</v>
      </c>
      <c r="K32" s="73" t="s">
        <v>5178</v>
      </c>
      <c r="L32" s="74">
        <v>0</v>
      </c>
      <c r="M32" s="70" t="s">
        <v>5176</v>
      </c>
      <c r="N32" s="75">
        <v>365</v>
      </c>
      <c r="O32" s="74">
        <v>0</v>
      </c>
      <c r="P32" s="76">
        <v>100</v>
      </c>
      <c r="Q32" s="76">
        <v>100</v>
      </c>
      <c r="R32" s="74" t="s">
        <v>5178</v>
      </c>
      <c r="S32" s="69" t="s">
        <v>5221</v>
      </c>
    </row>
    <row r="33" spans="1:19" s="24" customFormat="1" ht="15.6" thickTop="1" thickBot="1" x14ac:dyDescent="0.35">
      <c r="A33" s="62">
        <v>23</v>
      </c>
      <c r="B33" s="67" t="s">
        <v>4695</v>
      </c>
      <c r="C33" s="68" t="s">
        <v>54</v>
      </c>
      <c r="D33" s="69" t="s">
        <v>24</v>
      </c>
      <c r="E33" s="68" t="s">
        <v>5532</v>
      </c>
      <c r="F33" s="70" t="s">
        <v>5509</v>
      </c>
      <c r="G33" s="71" t="s">
        <v>5825</v>
      </c>
      <c r="H33" s="71" t="s">
        <v>5205</v>
      </c>
      <c r="I33" s="70" t="s">
        <v>5212</v>
      </c>
      <c r="J33" s="72" t="s">
        <v>5222</v>
      </c>
      <c r="K33" s="73" t="s">
        <v>5178</v>
      </c>
      <c r="L33" s="74">
        <v>0</v>
      </c>
      <c r="M33" s="70" t="s">
        <v>5176</v>
      </c>
      <c r="N33" s="75">
        <v>365</v>
      </c>
      <c r="O33" s="74">
        <v>0</v>
      </c>
      <c r="P33" s="76">
        <v>0</v>
      </c>
      <c r="Q33" s="76">
        <v>0</v>
      </c>
      <c r="R33" s="74" t="s">
        <v>5178</v>
      </c>
      <c r="S33" s="69" t="s">
        <v>5223</v>
      </c>
    </row>
    <row r="34" spans="1:19" s="24" customFormat="1" ht="15.6" thickTop="1" thickBot="1" x14ac:dyDescent="0.35">
      <c r="A34" s="62">
        <v>24</v>
      </c>
      <c r="B34" s="67" t="s">
        <v>4698</v>
      </c>
      <c r="C34" s="68" t="s">
        <v>54</v>
      </c>
      <c r="D34" s="69" t="s">
        <v>24</v>
      </c>
      <c r="E34" s="68" t="s">
        <v>5532</v>
      </c>
      <c r="F34" s="70" t="s">
        <v>5509</v>
      </c>
      <c r="G34" s="71" t="s">
        <v>5825</v>
      </c>
      <c r="H34" s="71" t="s">
        <v>5205</v>
      </c>
      <c r="I34" s="70" t="s">
        <v>5212</v>
      </c>
      <c r="J34" s="72" t="s">
        <v>5224</v>
      </c>
      <c r="K34" s="73" t="s">
        <v>5178</v>
      </c>
      <c r="L34" s="74">
        <v>0</v>
      </c>
      <c r="M34" s="70" t="s">
        <v>5176</v>
      </c>
      <c r="N34" s="75">
        <v>150</v>
      </c>
      <c r="O34" s="74">
        <v>0</v>
      </c>
      <c r="P34" s="76">
        <v>100</v>
      </c>
      <c r="Q34" s="76">
        <v>100</v>
      </c>
      <c r="R34" s="74" t="s">
        <v>5178</v>
      </c>
      <c r="S34" s="69" t="s">
        <v>5225</v>
      </c>
    </row>
    <row r="35" spans="1:19" s="24" customFormat="1" ht="15.6" thickTop="1" thickBot="1" x14ac:dyDescent="0.35">
      <c r="A35" s="62">
        <v>25</v>
      </c>
      <c r="B35" s="67" t="s">
        <v>4702</v>
      </c>
      <c r="C35" s="68" t="s">
        <v>54</v>
      </c>
      <c r="D35" s="69" t="s">
        <v>24</v>
      </c>
      <c r="E35" s="68" t="s">
        <v>5532</v>
      </c>
      <c r="F35" s="70" t="s">
        <v>5509</v>
      </c>
      <c r="G35" s="71" t="s">
        <v>5825</v>
      </c>
      <c r="H35" s="71" t="s">
        <v>5205</v>
      </c>
      <c r="I35" s="70" t="s">
        <v>5212</v>
      </c>
      <c r="J35" s="72" t="s">
        <v>5226</v>
      </c>
      <c r="K35" s="73" t="s">
        <v>5178</v>
      </c>
      <c r="L35" s="74">
        <v>0</v>
      </c>
      <c r="M35" s="70" t="s">
        <v>5176</v>
      </c>
      <c r="N35" s="75">
        <v>150</v>
      </c>
      <c r="O35" s="74">
        <v>0</v>
      </c>
      <c r="P35" s="76">
        <v>100</v>
      </c>
      <c r="Q35" s="76">
        <v>100</v>
      </c>
      <c r="R35" s="74" t="s">
        <v>5178</v>
      </c>
      <c r="S35" s="69" t="s">
        <v>5227</v>
      </c>
    </row>
    <row r="36" spans="1:19" s="24" customFormat="1" ht="15.6" thickTop="1" thickBot="1" x14ac:dyDescent="0.35">
      <c r="A36" s="62">
        <v>26</v>
      </c>
      <c r="B36" s="67" t="s">
        <v>4705</v>
      </c>
      <c r="C36" s="68" t="s">
        <v>54</v>
      </c>
      <c r="D36" s="69" t="s">
        <v>24</v>
      </c>
      <c r="E36" s="68" t="s">
        <v>5532</v>
      </c>
      <c r="F36" s="70" t="s">
        <v>5509</v>
      </c>
      <c r="G36" s="71" t="s">
        <v>5825</v>
      </c>
      <c r="H36" s="71" t="s">
        <v>5205</v>
      </c>
      <c r="I36" s="70" t="s">
        <v>5212</v>
      </c>
      <c r="J36" s="72" t="s">
        <v>5228</v>
      </c>
      <c r="K36" s="73" t="s">
        <v>5178</v>
      </c>
      <c r="L36" s="74">
        <v>0</v>
      </c>
      <c r="M36" s="70" t="s">
        <v>5176</v>
      </c>
      <c r="N36" s="75">
        <v>365</v>
      </c>
      <c r="O36" s="74">
        <v>0</v>
      </c>
      <c r="P36" s="76">
        <v>100</v>
      </c>
      <c r="Q36" s="76">
        <v>100</v>
      </c>
      <c r="R36" s="74" t="s">
        <v>5178</v>
      </c>
      <c r="S36" s="69"/>
    </row>
    <row r="37" spans="1:19" s="24" customFormat="1" ht="15.6" thickTop="1" thickBot="1" x14ac:dyDescent="0.35">
      <c r="A37" s="62">
        <v>27</v>
      </c>
      <c r="B37" s="67" t="s">
        <v>4709</v>
      </c>
      <c r="C37" s="68" t="s">
        <v>54</v>
      </c>
      <c r="D37" s="69"/>
      <c r="E37" s="68" t="s">
        <v>5532</v>
      </c>
      <c r="F37" s="70" t="s">
        <v>5509</v>
      </c>
      <c r="G37" s="71" t="s">
        <v>5825</v>
      </c>
      <c r="H37" s="71" t="s">
        <v>5205</v>
      </c>
      <c r="I37" s="70" t="s">
        <v>5212</v>
      </c>
      <c r="J37" s="72" t="s">
        <v>5229</v>
      </c>
      <c r="K37" s="73" t="s">
        <v>5178</v>
      </c>
      <c r="L37" s="74">
        <v>0</v>
      </c>
      <c r="M37" s="70" t="s">
        <v>5176</v>
      </c>
      <c r="N37" s="75">
        <v>365</v>
      </c>
      <c r="O37" s="74">
        <v>0</v>
      </c>
      <c r="P37" s="76">
        <v>100</v>
      </c>
      <c r="Q37" s="76">
        <v>100</v>
      </c>
      <c r="R37" s="74" t="s">
        <v>5178</v>
      </c>
      <c r="S37" s="69"/>
    </row>
    <row r="38" spans="1:19" s="24" customFormat="1" ht="15.6" thickTop="1" thickBot="1" x14ac:dyDescent="0.35">
      <c r="A38" s="62">
        <v>28</v>
      </c>
      <c r="B38" s="67" t="s">
        <v>4712</v>
      </c>
      <c r="C38" s="68" t="s">
        <v>54</v>
      </c>
      <c r="D38" s="69" t="s">
        <v>24</v>
      </c>
      <c r="E38" s="68" t="s">
        <v>5532</v>
      </c>
      <c r="F38" s="70" t="s">
        <v>5509</v>
      </c>
      <c r="G38" s="71" t="s">
        <v>5825</v>
      </c>
      <c r="H38" s="71" t="s">
        <v>5212</v>
      </c>
      <c r="I38" s="70" t="s">
        <v>5212</v>
      </c>
      <c r="J38" s="72" t="s">
        <v>5230</v>
      </c>
      <c r="K38" s="73" t="s">
        <v>5178</v>
      </c>
      <c r="L38" s="74">
        <v>0</v>
      </c>
      <c r="M38" s="70" t="s">
        <v>5176</v>
      </c>
      <c r="N38" s="75">
        <v>365</v>
      </c>
      <c r="O38" s="74">
        <v>0</v>
      </c>
      <c r="P38" s="76">
        <v>100</v>
      </c>
      <c r="Q38" s="76">
        <v>100</v>
      </c>
      <c r="R38" s="74" t="s">
        <v>5178</v>
      </c>
      <c r="S38" s="69"/>
    </row>
    <row r="39" spans="1:19" s="24" customFormat="1" ht="15.6" thickTop="1" thickBot="1" x14ac:dyDescent="0.35">
      <c r="A39" s="62">
        <v>29</v>
      </c>
      <c r="B39" s="67" t="s">
        <v>4716</v>
      </c>
      <c r="C39" s="68" t="s">
        <v>54</v>
      </c>
      <c r="D39" s="69" t="s">
        <v>24</v>
      </c>
      <c r="E39" s="68" t="s">
        <v>5532</v>
      </c>
      <c r="F39" s="70" t="s">
        <v>5509</v>
      </c>
      <c r="G39" s="71" t="s">
        <v>5825</v>
      </c>
      <c r="H39" s="71" t="s">
        <v>5205</v>
      </c>
      <c r="I39" s="70" t="s">
        <v>5212</v>
      </c>
      <c r="J39" s="72" t="s">
        <v>5826</v>
      </c>
      <c r="K39" s="73" t="s">
        <v>5178</v>
      </c>
      <c r="L39" s="74">
        <v>0</v>
      </c>
      <c r="M39" s="70" t="s">
        <v>5176</v>
      </c>
      <c r="N39" s="75">
        <v>365</v>
      </c>
      <c r="O39" s="74">
        <v>0</v>
      </c>
      <c r="P39" s="76">
        <v>100</v>
      </c>
      <c r="Q39" s="76">
        <v>100</v>
      </c>
      <c r="R39" s="74" t="s">
        <v>5178</v>
      </c>
      <c r="S39" s="69" t="s">
        <v>5827</v>
      </c>
    </row>
    <row r="40" spans="1:19" s="24" customFormat="1" ht="15.6" thickTop="1" thickBot="1" x14ac:dyDescent="0.35">
      <c r="A40" s="62">
        <v>30</v>
      </c>
      <c r="B40" s="67" t="s">
        <v>4719</v>
      </c>
      <c r="C40" s="68" t="s">
        <v>54</v>
      </c>
      <c r="D40" s="69" t="s">
        <v>24</v>
      </c>
      <c r="E40" s="68" t="s">
        <v>5532</v>
      </c>
      <c r="F40" s="70" t="s">
        <v>5828</v>
      </c>
      <c r="G40" s="71" t="s">
        <v>5177</v>
      </c>
      <c r="H40" s="70" t="s">
        <v>5212</v>
      </c>
      <c r="I40" s="70" t="s">
        <v>5212</v>
      </c>
      <c r="J40" s="72">
        <v>1</v>
      </c>
      <c r="K40" s="73" t="s">
        <v>4844</v>
      </c>
      <c r="L40" s="74">
        <v>25000000</v>
      </c>
      <c r="M40" s="70" t="s">
        <v>5176</v>
      </c>
      <c r="N40" s="75">
        <v>150</v>
      </c>
      <c r="O40" s="74">
        <v>25000000</v>
      </c>
      <c r="P40" s="76">
        <v>100</v>
      </c>
      <c r="Q40" s="76">
        <v>100</v>
      </c>
      <c r="R40" s="74" t="s">
        <v>5178</v>
      </c>
      <c r="S40" s="69" t="s">
        <v>5829</v>
      </c>
    </row>
    <row r="41" spans="1:19" s="24" customFormat="1" ht="15.6" thickTop="1" thickBot="1" x14ac:dyDescent="0.35">
      <c r="A41" s="62">
        <v>31</v>
      </c>
      <c r="B41" s="67" t="s">
        <v>4722</v>
      </c>
      <c r="C41" s="68" t="s">
        <v>54</v>
      </c>
      <c r="D41" s="69"/>
      <c r="E41" s="68" t="s">
        <v>5532</v>
      </c>
      <c r="F41" s="70" t="s">
        <v>5828</v>
      </c>
      <c r="G41" s="71" t="s">
        <v>5177</v>
      </c>
      <c r="H41" s="70" t="s">
        <v>5212</v>
      </c>
      <c r="I41" s="70" t="s">
        <v>5212</v>
      </c>
      <c r="J41" s="72">
        <v>1</v>
      </c>
      <c r="K41" s="73" t="s">
        <v>5178</v>
      </c>
      <c r="L41" s="74">
        <v>0</v>
      </c>
      <c r="M41" s="70" t="s">
        <v>5176</v>
      </c>
      <c r="N41" s="75">
        <v>365</v>
      </c>
      <c r="O41" s="74">
        <v>0</v>
      </c>
      <c r="P41" s="76">
        <v>100</v>
      </c>
      <c r="Q41" s="76">
        <v>100</v>
      </c>
      <c r="R41" s="74" t="s">
        <v>5178</v>
      </c>
      <c r="S41" s="69" t="s">
        <v>5830</v>
      </c>
    </row>
    <row r="42" spans="1:19" s="24" customFormat="1" ht="15.6" thickTop="1" thickBot="1" x14ac:dyDescent="0.35">
      <c r="A42" s="62">
        <v>32</v>
      </c>
      <c r="B42" s="67" t="s">
        <v>4725</v>
      </c>
      <c r="C42" s="68" t="s">
        <v>54</v>
      </c>
      <c r="D42" s="69" t="s">
        <v>24</v>
      </c>
      <c r="E42" s="68" t="s">
        <v>5532</v>
      </c>
      <c r="F42" s="70" t="s">
        <v>5828</v>
      </c>
      <c r="G42" s="71" t="s">
        <v>5177</v>
      </c>
      <c r="H42" s="70" t="s">
        <v>5212</v>
      </c>
      <c r="I42" s="70" t="s">
        <v>5212</v>
      </c>
      <c r="J42" s="72">
        <v>1</v>
      </c>
      <c r="K42" s="73" t="s">
        <v>5178</v>
      </c>
      <c r="L42" s="74">
        <v>0</v>
      </c>
      <c r="M42" s="70" t="s">
        <v>5176</v>
      </c>
      <c r="N42" s="75">
        <v>365</v>
      </c>
      <c r="O42" s="74">
        <v>0</v>
      </c>
      <c r="P42" s="76">
        <v>100</v>
      </c>
      <c r="Q42" s="76">
        <v>100</v>
      </c>
      <c r="R42" s="74" t="s">
        <v>5178</v>
      </c>
      <c r="S42" s="69" t="s">
        <v>5831</v>
      </c>
    </row>
    <row r="43" spans="1:19" s="24" customFormat="1" ht="15.6" thickTop="1" thickBot="1" x14ac:dyDescent="0.35">
      <c r="A43" s="62">
        <v>33</v>
      </c>
      <c r="B43" s="67" t="s">
        <v>4728</v>
      </c>
      <c r="C43" s="68" t="s">
        <v>54</v>
      </c>
      <c r="D43" s="69" t="s">
        <v>24</v>
      </c>
      <c r="E43" s="68" t="s">
        <v>5532</v>
      </c>
      <c r="F43" s="70" t="s">
        <v>5828</v>
      </c>
      <c r="G43" s="71" t="s">
        <v>5177</v>
      </c>
      <c r="H43" s="70" t="s">
        <v>5212</v>
      </c>
      <c r="I43" s="70" t="s">
        <v>5212</v>
      </c>
      <c r="J43" s="72">
        <v>1</v>
      </c>
      <c r="K43" s="73" t="s">
        <v>4844</v>
      </c>
      <c r="L43" s="74">
        <v>29000000</v>
      </c>
      <c r="M43" s="70" t="s">
        <v>5176</v>
      </c>
      <c r="N43" s="75">
        <v>210</v>
      </c>
      <c r="O43" s="74">
        <v>29000000</v>
      </c>
      <c r="P43" s="76">
        <v>100</v>
      </c>
      <c r="Q43" s="76">
        <v>100</v>
      </c>
      <c r="R43" s="74" t="s">
        <v>5178</v>
      </c>
      <c r="S43" s="69" t="s">
        <v>5832</v>
      </c>
    </row>
    <row r="44" spans="1:19" s="24" customFormat="1" ht="15.6" thickTop="1" thickBot="1" x14ac:dyDescent="0.35">
      <c r="A44" s="62">
        <v>34</v>
      </c>
      <c r="B44" s="67" t="s">
        <v>4731</v>
      </c>
      <c r="C44" s="68" t="s">
        <v>54</v>
      </c>
      <c r="D44" s="69" t="s">
        <v>24</v>
      </c>
      <c r="E44" s="68" t="s">
        <v>5532</v>
      </c>
      <c r="F44" s="70" t="s">
        <v>5828</v>
      </c>
      <c r="G44" s="71" t="s">
        <v>5177</v>
      </c>
      <c r="H44" s="70" t="s">
        <v>5212</v>
      </c>
      <c r="I44" s="70" t="s">
        <v>5212</v>
      </c>
      <c r="J44" s="72">
        <v>1</v>
      </c>
      <c r="K44" s="73" t="s">
        <v>5178</v>
      </c>
      <c r="L44" s="74">
        <v>5000000</v>
      </c>
      <c r="M44" s="70" t="s">
        <v>5176</v>
      </c>
      <c r="N44" s="75">
        <v>365</v>
      </c>
      <c r="O44" s="92">
        <v>5000000</v>
      </c>
      <c r="P44" s="76">
        <v>0</v>
      </c>
      <c r="Q44" s="76">
        <v>0</v>
      </c>
      <c r="R44" s="74" t="s">
        <v>5178</v>
      </c>
      <c r="S44" s="69" t="s">
        <v>5833</v>
      </c>
    </row>
    <row r="45" spans="1:19" s="24" customFormat="1" ht="15.6" thickTop="1" thickBot="1" x14ac:dyDescent="0.35">
      <c r="A45" s="62">
        <v>35</v>
      </c>
      <c r="B45" s="67" t="s">
        <v>4734</v>
      </c>
      <c r="C45" s="68" t="s">
        <v>54</v>
      </c>
      <c r="D45" s="69"/>
      <c r="E45" s="68" t="s">
        <v>5532</v>
      </c>
      <c r="F45" s="70" t="s">
        <v>5828</v>
      </c>
      <c r="G45" s="71" t="s">
        <v>5177</v>
      </c>
      <c r="H45" s="70" t="s">
        <v>5212</v>
      </c>
      <c r="I45" s="70" t="s">
        <v>5212</v>
      </c>
      <c r="J45" s="72">
        <v>1</v>
      </c>
      <c r="K45" s="73" t="s">
        <v>5178</v>
      </c>
      <c r="L45" s="74">
        <v>0</v>
      </c>
      <c r="M45" s="70" t="s">
        <v>5176</v>
      </c>
      <c r="N45" s="75">
        <v>365</v>
      </c>
      <c r="O45" s="74">
        <v>0</v>
      </c>
      <c r="P45" s="76">
        <v>100</v>
      </c>
      <c r="Q45" s="76">
        <v>100</v>
      </c>
      <c r="R45" s="74" t="s">
        <v>5178</v>
      </c>
      <c r="S45" s="69" t="s">
        <v>5834</v>
      </c>
    </row>
    <row r="46" spans="1:19" s="24" customFormat="1" ht="15.6" thickTop="1" thickBot="1" x14ac:dyDescent="0.35">
      <c r="A46" s="62">
        <v>36</v>
      </c>
      <c r="B46" s="67" t="s">
        <v>4737</v>
      </c>
      <c r="C46" s="68" t="s">
        <v>54</v>
      </c>
      <c r="D46" s="69"/>
      <c r="E46" s="68" t="s">
        <v>5532</v>
      </c>
      <c r="F46" s="70" t="s">
        <v>5828</v>
      </c>
      <c r="G46" s="71" t="s">
        <v>5177</v>
      </c>
      <c r="H46" s="70" t="s">
        <v>5212</v>
      </c>
      <c r="I46" s="70" t="s">
        <v>5212</v>
      </c>
      <c r="J46" s="72">
        <v>1</v>
      </c>
      <c r="K46" s="73" t="s">
        <v>5178</v>
      </c>
      <c r="L46" s="74">
        <v>0</v>
      </c>
      <c r="M46" s="70" t="s">
        <v>5176</v>
      </c>
      <c r="N46" s="75">
        <v>365</v>
      </c>
      <c r="O46" s="74">
        <v>0</v>
      </c>
      <c r="P46" s="76">
        <v>100</v>
      </c>
      <c r="Q46" s="76">
        <v>100</v>
      </c>
      <c r="R46" s="74" t="s">
        <v>5178</v>
      </c>
      <c r="S46" s="69" t="s">
        <v>5835</v>
      </c>
    </row>
    <row r="47" spans="1:19" s="24" customFormat="1" ht="15.6" thickTop="1" thickBot="1" x14ac:dyDescent="0.35">
      <c r="A47" s="62">
        <v>37</v>
      </c>
      <c r="B47" s="67" t="s">
        <v>4740</v>
      </c>
      <c r="C47" s="68" t="s">
        <v>54</v>
      </c>
      <c r="D47" s="69"/>
      <c r="E47" s="68" t="s">
        <v>5532</v>
      </c>
      <c r="F47" s="70" t="s">
        <v>5828</v>
      </c>
      <c r="G47" s="71" t="s">
        <v>5177</v>
      </c>
      <c r="H47" s="70" t="s">
        <v>5212</v>
      </c>
      <c r="I47" s="70" t="s">
        <v>5212</v>
      </c>
      <c r="J47" s="72">
        <v>1</v>
      </c>
      <c r="K47" s="73" t="s">
        <v>5178</v>
      </c>
      <c r="L47" s="74">
        <v>0</v>
      </c>
      <c r="M47" s="70" t="s">
        <v>5176</v>
      </c>
      <c r="N47" s="75">
        <v>365</v>
      </c>
      <c r="O47" s="74">
        <v>0</v>
      </c>
      <c r="P47" s="76">
        <v>100</v>
      </c>
      <c r="Q47" s="76">
        <v>100</v>
      </c>
      <c r="R47" s="74" t="s">
        <v>5178</v>
      </c>
      <c r="S47" s="69" t="s">
        <v>5836</v>
      </c>
    </row>
    <row r="48" spans="1:19" s="24" customFormat="1" ht="15.6" thickTop="1" thickBot="1" x14ac:dyDescent="0.35">
      <c r="A48" s="62">
        <v>38</v>
      </c>
      <c r="B48" s="67" t="s">
        <v>4743</v>
      </c>
      <c r="C48" s="68" t="s">
        <v>54</v>
      </c>
      <c r="D48" s="69"/>
      <c r="E48" s="68" t="s">
        <v>5532</v>
      </c>
      <c r="F48" s="70" t="s">
        <v>5180</v>
      </c>
      <c r="G48" s="71" t="s">
        <v>5181</v>
      </c>
      <c r="H48" s="71" t="s">
        <v>5195</v>
      </c>
      <c r="I48" s="70" t="s">
        <v>5193</v>
      </c>
      <c r="J48" s="72" t="s">
        <v>5200</v>
      </c>
      <c r="K48" s="73" t="s">
        <v>5178</v>
      </c>
      <c r="L48" s="74">
        <v>0</v>
      </c>
      <c r="M48" s="70" t="s">
        <v>5176</v>
      </c>
      <c r="N48" s="75">
        <v>365</v>
      </c>
      <c r="O48" s="74">
        <v>0</v>
      </c>
      <c r="P48" s="76">
        <v>100</v>
      </c>
      <c r="Q48" s="76">
        <v>100</v>
      </c>
      <c r="R48" s="74" t="s">
        <v>5178</v>
      </c>
      <c r="S48" s="69"/>
    </row>
    <row r="49" spans="1:263" s="24" customFormat="1" ht="15.6" thickTop="1" thickBot="1" x14ac:dyDescent="0.35">
      <c r="A49" s="62">
        <v>39</v>
      </c>
      <c r="B49" s="67" t="s">
        <v>4746</v>
      </c>
      <c r="C49" s="68" t="s">
        <v>54</v>
      </c>
      <c r="D49" s="69"/>
      <c r="E49" s="68" t="s">
        <v>5532</v>
      </c>
      <c r="F49" s="70" t="s">
        <v>5180</v>
      </c>
      <c r="G49" s="71" t="s">
        <v>5181</v>
      </c>
      <c r="H49" s="71" t="s">
        <v>5195</v>
      </c>
      <c r="I49" s="70" t="s">
        <v>5193</v>
      </c>
      <c r="J49" s="72" t="s">
        <v>5196</v>
      </c>
      <c r="K49" s="73" t="s">
        <v>5178</v>
      </c>
      <c r="L49" s="74">
        <v>0</v>
      </c>
      <c r="M49" s="70" t="s">
        <v>5176</v>
      </c>
      <c r="N49" s="75">
        <v>365</v>
      </c>
      <c r="O49" s="74">
        <v>0</v>
      </c>
      <c r="P49" s="76">
        <v>100</v>
      </c>
      <c r="Q49" s="76">
        <v>100</v>
      </c>
      <c r="R49" s="74" t="s">
        <v>5178</v>
      </c>
      <c r="S49" s="69"/>
    </row>
    <row r="50" spans="1:263" s="24" customFormat="1" ht="15.6" thickTop="1" thickBot="1" x14ac:dyDescent="0.35">
      <c r="A50" s="62">
        <v>40</v>
      </c>
      <c r="B50" s="67" t="s">
        <v>4749</v>
      </c>
      <c r="C50" s="68" t="s">
        <v>54</v>
      </c>
      <c r="D50" s="69"/>
      <c r="E50" s="68" t="s">
        <v>5532</v>
      </c>
      <c r="F50" s="70" t="s">
        <v>5180</v>
      </c>
      <c r="G50" s="71" t="s">
        <v>5181</v>
      </c>
      <c r="H50" s="71" t="s">
        <v>5195</v>
      </c>
      <c r="I50" s="70" t="s">
        <v>5193</v>
      </c>
      <c r="J50" s="72" t="s">
        <v>5199</v>
      </c>
      <c r="K50" s="73" t="s">
        <v>5178</v>
      </c>
      <c r="L50" s="74">
        <v>0</v>
      </c>
      <c r="M50" s="70" t="s">
        <v>5176</v>
      </c>
      <c r="N50" s="75">
        <v>365</v>
      </c>
      <c r="O50" s="74">
        <v>0</v>
      </c>
      <c r="P50" s="76">
        <v>100</v>
      </c>
      <c r="Q50" s="76">
        <v>100</v>
      </c>
      <c r="R50" s="74" t="s">
        <v>5178</v>
      </c>
      <c r="S50" s="69"/>
    </row>
    <row r="51" spans="1:263" s="24" customFormat="1" ht="15.6" thickTop="1" thickBot="1" x14ac:dyDescent="0.35">
      <c r="A51" s="62">
        <v>41</v>
      </c>
      <c r="B51" s="67" t="s">
        <v>4752</v>
      </c>
      <c r="C51" s="68" t="s">
        <v>54</v>
      </c>
      <c r="D51" s="69"/>
      <c r="E51" s="68" t="s">
        <v>5532</v>
      </c>
      <c r="F51" s="70" t="s">
        <v>5180</v>
      </c>
      <c r="G51" s="71" t="s">
        <v>5181</v>
      </c>
      <c r="H51" s="71" t="s">
        <v>5195</v>
      </c>
      <c r="I51" s="70" t="s">
        <v>5193</v>
      </c>
      <c r="J51" s="72" t="s">
        <v>5201</v>
      </c>
      <c r="K51" s="73" t="s">
        <v>5178</v>
      </c>
      <c r="L51" s="74">
        <v>0</v>
      </c>
      <c r="M51" s="70" t="s">
        <v>5176</v>
      </c>
      <c r="N51" s="75">
        <v>365</v>
      </c>
      <c r="O51" s="74">
        <v>0</v>
      </c>
      <c r="P51" s="76">
        <v>100</v>
      </c>
      <c r="Q51" s="76">
        <v>100</v>
      </c>
      <c r="R51" s="74" t="s">
        <v>5178</v>
      </c>
      <c r="S51" s="69"/>
    </row>
    <row r="52" spans="1:263" s="24" customFormat="1" ht="15.6" thickTop="1" thickBot="1" x14ac:dyDescent="0.35">
      <c r="A52" s="62">
        <v>42</v>
      </c>
      <c r="B52" s="67" t="s">
        <v>4755</v>
      </c>
      <c r="C52" s="68" t="s">
        <v>54</v>
      </c>
      <c r="D52" s="69"/>
      <c r="E52" s="68" t="s">
        <v>5532</v>
      </c>
      <c r="F52" s="70" t="s">
        <v>5180</v>
      </c>
      <c r="G52" s="71" t="s">
        <v>5181</v>
      </c>
      <c r="H52" s="71" t="s">
        <v>5188</v>
      </c>
      <c r="I52" s="70" t="s">
        <v>5183</v>
      </c>
      <c r="J52" s="72" t="s">
        <v>5190</v>
      </c>
      <c r="K52" s="73" t="s">
        <v>5068</v>
      </c>
      <c r="L52" s="74">
        <v>20000000</v>
      </c>
      <c r="M52" s="70" t="s">
        <v>5176</v>
      </c>
      <c r="N52" s="75">
        <v>365</v>
      </c>
      <c r="O52" s="74">
        <v>0</v>
      </c>
      <c r="P52" s="76">
        <v>100</v>
      </c>
      <c r="Q52" s="76">
        <v>100</v>
      </c>
      <c r="R52" s="74" t="s">
        <v>5178</v>
      </c>
      <c r="S52" s="69" t="s">
        <v>5191</v>
      </c>
    </row>
    <row r="53" spans="1:263" s="24" customFormat="1" ht="15.6" thickTop="1" thickBot="1" x14ac:dyDescent="0.35">
      <c r="A53" s="62">
        <v>43</v>
      </c>
      <c r="B53" s="67" t="s">
        <v>4758</v>
      </c>
      <c r="C53" s="68" t="s">
        <v>54</v>
      </c>
      <c r="D53" s="69"/>
      <c r="E53" s="68" t="s">
        <v>5532</v>
      </c>
      <c r="F53" s="70" t="s">
        <v>5180</v>
      </c>
      <c r="G53" s="71" t="s">
        <v>5181</v>
      </c>
      <c r="H53" s="71" t="s">
        <v>5182</v>
      </c>
      <c r="I53" s="70" t="s">
        <v>5183</v>
      </c>
      <c r="J53" s="72" t="s">
        <v>5184</v>
      </c>
      <c r="K53" s="73" t="s">
        <v>5837</v>
      </c>
      <c r="L53" s="74">
        <f>165000000+303260000</f>
        <v>468260000</v>
      </c>
      <c r="M53" s="70" t="s">
        <v>5176</v>
      </c>
      <c r="N53" s="75">
        <v>339</v>
      </c>
      <c r="O53" s="74">
        <f>165000000+303260000</f>
        <v>468260000</v>
      </c>
      <c r="P53" s="76">
        <v>100</v>
      </c>
      <c r="Q53" s="76">
        <v>100</v>
      </c>
      <c r="R53" s="74" t="s">
        <v>5178</v>
      </c>
      <c r="S53" s="69" t="s">
        <v>5186</v>
      </c>
    </row>
    <row r="54" spans="1:263" s="24" customFormat="1" ht="15.6" thickTop="1" thickBot="1" x14ac:dyDescent="0.35">
      <c r="A54" s="62">
        <v>44</v>
      </c>
      <c r="B54" s="67" t="s">
        <v>4761</v>
      </c>
      <c r="C54" s="68" t="s">
        <v>54</v>
      </c>
      <c r="D54" s="69"/>
      <c r="E54" s="68" t="s">
        <v>5532</v>
      </c>
      <c r="F54" s="70" t="s">
        <v>5180</v>
      </c>
      <c r="G54" s="71" t="s">
        <v>5181</v>
      </c>
      <c r="H54" s="71" t="s">
        <v>5182</v>
      </c>
      <c r="I54" s="70" t="s">
        <v>5183</v>
      </c>
      <c r="J54" s="72" t="s">
        <v>5185</v>
      </c>
      <c r="K54" s="73" t="s">
        <v>5178</v>
      </c>
      <c r="L54" s="74">
        <v>0</v>
      </c>
      <c r="M54" s="70" t="s">
        <v>5176</v>
      </c>
      <c r="N54" s="75">
        <v>365</v>
      </c>
      <c r="O54" s="74">
        <v>0</v>
      </c>
      <c r="P54" s="76">
        <v>100</v>
      </c>
      <c r="Q54" s="76">
        <v>100</v>
      </c>
      <c r="R54" s="74" t="s">
        <v>5178</v>
      </c>
      <c r="S54" s="69" t="s">
        <v>24</v>
      </c>
    </row>
    <row r="55" spans="1:263" s="24" customFormat="1" ht="15.6" thickTop="1" thickBot="1" x14ac:dyDescent="0.35">
      <c r="A55" s="62">
        <v>45</v>
      </c>
      <c r="B55" s="67" t="s">
        <v>4764</v>
      </c>
      <c r="C55" s="68" t="s">
        <v>54</v>
      </c>
      <c r="D55" s="69"/>
      <c r="E55" s="68" t="s">
        <v>5532</v>
      </c>
      <c r="F55" s="70" t="s">
        <v>5180</v>
      </c>
      <c r="G55" s="71" t="s">
        <v>5181</v>
      </c>
      <c r="H55" s="71" t="s">
        <v>5188</v>
      </c>
      <c r="I55" s="70" t="s">
        <v>5183</v>
      </c>
      <c r="J55" s="72" t="s">
        <v>5189</v>
      </c>
      <c r="K55" s="73" t="s">
        <v>5068</v>
      </c>
      <c r="L55" s="74">
        <v>100000000</v>
      </c>
      <c r="M55" s="70" t="s">
        <v>5176</v>
      </c>
      <c r="N55" s="75">
        <v>365</v>
      </c>
      <c r="O55" s="74">
        <v>87032050</v>
      </c>
      <c r="P55" s="76">
        <v>100</v>
      </c>
      <c r="Q55" s="76">
        <v>100</v>
      </c>
      <c r="R55" s="74" t="s">
        <v>5178</v>
      </c>
      <c r="S55" s="69" t="s">
        <v>24</v>
      </c>
    </row>
    <row r="56" spans="1:263" s="24" customFormat="1" ht="15.6" thickTop="1" thickBot="1" x14ac:dyDescent="0.35">
      <c r="A56" s="62">
        <v>46</v>
      </c>
      <c r="B56" s="67" t="s">
        <v>4767</v>
      </c>
      <c r="C56" s="68" t="s">
        <v>54</v>
      </c>
      <c r="D56" s="69"/>
      <c r="E56" s="68" t="s">
        <v>5532</v>
      </c>
      <c r="F56" s="70" t="s">
        <v>5180</v>
      </c>
      <c r="G56" s="71" t="s">
        <v>5181</v>
      </c>
      <c r="H56" s="71" t="s">
        <v>5192</v>
      </c>
      <c r="I56" s="70" t="s">
        <v>5193</v>
      </c>
      <c r="J56" s="72" t="s">
        <v>5194</v>
      </c>
      <c r="K56" s="73" t="s">
        <v>5178</v>
      </c>
      <c r="L56" s="74">
        <v>0</v>
      </c>
      <c r="M56" s="70" t="s">
        <v>5176</v>
      </c>
      <c r="N56" s="75">
        <v>365</v>
      </c>
      <c r="O56" s="74">
        <v>0</v>
      </c>
      <c r="P56" s="76">
        <v>100</v>
      </c>
      <c r="Q56" s="76">
        <v>100</v>
      </c>
      <c r="R56" s="74" t="s">
        <v>5178</v>
      </c>
      <c r="S56" s="69"/>
    </row>
    <row r="57" spans="1:263" s="24" customFormat="1" ht="15.6" thickTop="1" thickBot="1" x14ac:dyDescent="0.35">
      <c r="A57" s="62">
        <v>47</v>
      </c>
      <c r="B57" s="67" t="s">
        <v>4770</v>
      </c>
      <c r="C57" s="68" t="s">
        <v>54</v>
      </c>
      <c r="D57" s="69"/>
      <c r="E57" s="68" t="s">
        <v>5532</v>
      </c>
      <c r="F57" s="70" t="s">
        <v>5180</v>
      </c>
      <c r="G57" s="71" t="s">
        <v>5181</v>
      </c>
      <c r="H57" s="71" t="s">
        <v>5195</v>
      </c>
      <c r="I57" s="70" t="s">
        <v>5193</v>
      </c>
      <c r="J57" s="72" t="s">
        <v>5197</v>
      </c>
      <c r="K57" s="73" t="s">
        <v>5178</v>
      </c>
      <c r="L57" s="74">
        <v>0</v>
      </c>
      <c r="M57" s="70" t="s">
        <v>5176</v>
      </c>
      <c r="N57" s="75">
        <v>365</v>
      </c>
      <c r="O57" s="74">
        <v>0</v>
      </c>
      <c r="P57" s="76">
        <v>100</v>
      </c>
      <c r="Q57" s="76">
        <v>100</v>
      </c>
      <c r="R57" s="74" t="s">
        <v>5178</v>
      </c>
      <c r="S57" s="69"/>
    </row>
    <row r="58" spans="1:263" s="24" customFormat="1" ht="15.6" thickTop="1" thickBot="1" x14ac:dyDescent="0.35">
      <c r="A58" s="62">
        <v>48</v>
      </c>
      <c r="B58" s="67" t="s">
        <v>4773</v>
      </c>
      <c r="C58" s="68" t="s">
        <v>54</v>
      </c>
      <c r="D58" s="69"/>
      <c r="E58" s="68" t="s">
        <v>5532</v>
      </c>
      <c r="F58" s="70" t="s">
        <v>5180</v>
      </c>
      <c r="G58" s="71" t="s">
        <v>5181</v>
      </c>
      <c r="H58" s="71" t="s">
        <v>5195</v>
      </c>
      <c r="I58" s="70" t="s">
        <v>5193</v>
      </c>
      <c r="J58" s="72" t="s">
        <v>5198</v>
      </c>
      <c r="K58" s="73" t="s">
        <v>5178</v>
      </c>
      <c r="L58" s="74">
        <v>0</v>
      </c>
      <c r="M58" s="70" t="s">
        <v>5176</v>
      </c>
      <c r="N58" s="75">
        <v>365</v>
      </c>
      <c r="O58" s="74">
        <v>0</v>
      </c>
      <c r="P58" s="76">
        <v>100</v>
      </c>
      <c r="Q58" s="76">
        <v>100</v>
      </c>
      <c r="R58" s="74" t="s">
        <v>5178</v>
      </c>
      <c r="S58" s="69"/>
    </row>
    <row r="59" spans="1:263" s="24" customFormat="1" ht="15.6" thickTop="1" thickBot="1" x14ac:dyDescent="0.35">
      <c r="A59" s="62">
        <v>49</v>
      </c>
      <c r="B59" s="67" t="s">
        <v>4776</v>
      </c>
      <c r="C59" s="68" t="s">
        <v>54</v>
      </c>
      <c r="D59" s="69"/>
      <c r="E59" s="68" t="s">
        <v>5532</v>
      </c>
      <c r="F59" s="70" t="s">
        <v>5180</v>
      </c>
      <c r="G59" s="71" t="s">
        <v>5181</v>
      </c>
      <c r="H59" s="71" t="s">
        <v>5182</v>
      </c>
      <c r="I59" s="70" t="s">
        <v>5183</v>
      </c>
      <c r="J59" s="72" t="s">
        <v>5187</v>
      </c>
      <c r="K59" s="73" t="s">
        <v>4851</v>
      </c>
      <c r="L59" s="74">
        <v>100000000</v>
      </c>
      <c r="M59" s="70" t="s">
        <v>5176</v>
      </c>
      <c r="N59" s="75">
        <v>339</v>
      </c>
      <c r="O59" s="74">
        <v>100000000</v>
      </c>
      <c r="P59" s="76">
        <v>100</v>
      </c>
      <c r="Q59" s="76">
        <v>100</v>
      </c>
      <c r="R59" s="74" t="s">
        <v>5178</v>
      </c>
      <c r="S59" s="69"/>
    </row>
    <row r="60" spans="1:263" s="24" customFormat="1" ht="15.6" thickTop="1" thickBot="1" x14ac:dyDescent="0.35">
      <c r="A60" s="62">
        <v>50</v>
      </c>
      <c r="B60" s="67" t="s">
        <v>4779</v>
      </c>
      <c r="C60" s="68" t="s">
        <v>54</v>
      </c>
      <c r="D60" s="69"/>
      <c r="E60" s="68" t="s">
        <v>5532</v>
      </c>
      <c r="F60" s="70" t="s">
        <v>5180</v>
      </c>
      <c r="G60" s="71" t="s">
        <v>5181</v>
      </c>
      <c r="H60" s="71" t="s">
        <v>5195</v>
      </c>
      <c r="I60" s="70" t="s">
        <v>5193</v>
      </c>
      <c r="J60" s="72" t="s">
        <v>5202</v>
      </c>
      <c r="K60" s="73" t="s">
        <v>5178</v>
      </c>
      <c r="L60" s="74">
        <v>0</v>
      </c>
      <c r="M60" s="70" t="s">
        <v>5176</v>
      </c>
      <c r="N60" s="75">
        <v>365</v>
      </c>
      <c r="O60" s="74">
        <v>0</v>
      </c>
      <c r="P60" s="76">
        <v>100</v>
      </c>
      <c r="Q60" s="76">
        <v>100</v>
      </c>
      <c r="R60" s="74" t="s">
        <v>5178</v>
      </c>
      <c r="S60" s="69"/>
      <c r="IW60" s="123"/>
      <c r="IX60" s="123"/>
      <c r="IY60" s="123"/>
      <c r="IZ60" s="123"/>
      <c r="JA60" s="123"/>
      <c r="JB60" s="123"/>
      <c r="JC60" s="123"/>
    </row>
    <row r="61" spans="1:263" s="24" customFormat="1" ht="15.6" thickTop="1" thickBot="1" x14ac:dyDescent="0.35">
      <c r="A61" s="62">
        <v>51</v>
      </c>
      <c r="B61" s="67" t="s">
        <v>4782</v>
      </c>
      <c r="C61" s="68" t="s">
        <v>54</v>
      </c>
      <c r="D61" s="69"/>
      <c r="E61" s="68" t="s">
        <v>5532</v>
      </c>
      <c r="F61" s="116" t="s">
        <v>5509</v>
      </c>
      <c r="G61" s="117" t="s">
        <v>5838</v>
      </c>
      <c r="H61" s="117" t="s">
        <v>5178</v>
      </c>
      <c r="I61" s="70" t="s">
        <v>5193</v>
      </c>
      <c r="J61" s="118">
        <v>1</v>
      </c>
      <c r="K61" s="119" t="s">
        <v>5178</v>
      </c>
      <c r="L61" s="92">
        <v>0</v>
      </c>
      <c r="M61" s="116" t="s">
        <v>5176</v>
      </c>
      <c r="N61" s="120">
        <v>365</v>
      </c>
      <c r="O61" s="92">
        <v>0</v>
      </c>
      <c r="P61" s="121">
        <v>100</v>
      </c>
      <c r="Q61" s="121">
        <v>100</v>
      </c>
      <c r="R61" s="92" t="s">
        <v>5178</v>
      </c>
      <c r="S61" s="122" t="s">
        <v>5839</v>
      </c>
      <c r="T61" s="123"/>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06"/>
      <c r="EQ61" s="106"/>
      <c r="ER61" s="106"/>
      <c r="ES61" s="106"/>
      <c r="ET61" s="106"/>
      <c r="EU61" s="106"/>
      <c r="EV61" s="106"/>
      <c r="EW61" s="106"/>
      <c r="EX61" s="106"/>
      <c r="EY61" s="106"/>
      <c r="EZ61" s="106"/>
      <c r="FA61" s="106"/>
      <c r="FB61" s="106"/>
      <c r="FC61" s="106"/>
      <c r="FD61" s="106"/>
      <c r="FE61" s="106"/>
      <c r="FF61" s="106"/>
      <c r="FG61" s="106"/>
      <c r="FH61" s="106"/>
      <c r="FI61" s="106"/>
      <c r="FJ61" s="106"/>
      <c r="FK61" s="106"/>
      <c r="FL61" s="106"/>
      <c r="FM61" s="106"/>
      <c r="FN61" s="106"/>
      <c r="FO61" s="106"/>
      <c r="FP61" s="106"/>
      <c r="FQ61" s="106"/>
      <c r="FR61" s="106"/>
      <c r="FS61" s="106"/>
      <c r="FT61" s="106"/>
      <c r="FU61" s="106"/>
      <c r="FV61" s="106"/>
      <c r="FW61" s="106"/>
      <c r="FX61" s="106"/>
      <c r="FY61" s="106"/>
      <c r="FZ61" s="106"/>
      <c r="GA61" s="106"/>
      <c r="GB61" s="106"/>
      <c r="GC61" s="106"/>
      <c r="GD61" s="106"/>
      <c r="GE61" s="106"/>
      <c r="GF61" s="106"/>
      <c r="GG61" s="106"/>
      <c r="GH61" s="106"/>
      <c r="GI61" s="106"/>
      <c r="GJ61" s="106"/>
      <c r="GK61" s="106"/>
      <c r="GL61" s="106"/>
      <c r="GM61" s="106"/>
      <c r="GN61" s="106"/>
      <c r="GO61" s="106"/>
      <c r="GP61" s="106"/>
      <c r="GQ61" s="106"/>
      <c r="GR61" s="106"/>
      <c r="GS61" s="106"/>
      <c r="GT61" s="106"/>
      <c r="GU61" s="106"/>
      <c r="GV61" s="106"/>
      <c r="GW61" s="106"/>
      <c r="GX61" s="106"/>
      <c r="GY61" s="106"/>
      <c r="GZ61" s="106"/>
      <c r="HA61" s="106"/>
      <c r="HB61" s="106"/>
      <c r="HC61" s="106"/>
      <c r="HD61" s="106"/>
      <c r="HE61" s="106"/>
      <c r="HF61" s="106"/>
      <c r="HG61" s="106"/>
      <c r="HH61" s="106"/>
      <c r="HI61" s="106"/>
      <c r="HJ61" s="106"/>
      <c r="HK61" s="106"/>
      <c r="HL61" s="106"/>
      <c r="HM61" s="106"/>
      <c r="HN61" s="106"/>
      <c r="HO61" s="106"/>
      <c r="HP61" s="106"/>
      <c r="HQ61" s="106"/>
      <c r="HR61" s="106"/>
      <c r="HS61" s="106"/>
      <c r="HT61" s="106"/>
      <c r="HU61" s="106"/>
      <c r="HV61" s="106"/>
      <c r="HW61" s="106"/>
      <c r="HX61" s="106"/>
      <c r="HY61" s="106"/>
      <c r="HZ61" s="106"/>
      <c r="IA61" s="106"/>
      <c r="IB61" s="106"/>
      <c r="IC61" s="106"/>
      <c r="ID61" s="106"/>
      <c r="IE61" s="106"/>
      <c r="IF61" s="106"/>
      <c r="IG61" s="106"/>
      <c r="IH61" s="106"/>
      <c r="II61" s="106"/>
      <c r="IJ61" s="106"/>
      <c r="IK61" s="106"/>
      <c r="IL61" s="106"/>
      <c r="IM61" s="106"/>
      <c r="IN61" s="106"/>
      <c r="IO61" s="106"/>
      <c r="IP61" s="106"/>
      <c r="IQ61" s="106"/>
      <c r="IR61" s="106"/>
      <c r="IS61" s="106"/>
      <c r="IT61" s="106"/>
      <c r="IU61" s="106"/>
      <c r="IV61" s="106"/>
      <c r="IW61" s="123"/>
      <c r="IX61" s="123"/>
      <c r="IY61" s="123"/>
      <c r="IZ61" s="123"/>
      <c r="JA61" s="123"/>
      <c r="JB61" s="123"/>
      <c r="JC61" s="123"/>
    </row>
    <row r="62" spans="1:263" s="24" customFormat="1" ht="15.6" thickTop="1" thickBot="1" x14ac:dyDescent="0.35">
      <c r="A62" s="62">
        <v>52</v>
      </c>
      <c r="B62" s="67" t="s">
        <v>4785</v>
      </c>
      <c r="C62" s="68" t="s">
        <v>54</v>
      </c>
      <c r="D62" s="69"/>
      <c r="E62" s="68" t="s">
        <v>5532</v>
      </c>
      <c r="F62" s="116" t="s">
        <v>5509</v>
      </c>
      <c r="G62" s="117" t="s">
        <v>5838</v>
      </c>
      <c r="H62" s="117" t="s">
        <v>5178</v>
      </c>
      <c r="I62" s="70" t="s">
        <v>5193</v>
      </c>
      <c r="J62" s="118">
        <v>1</v>
      </c>
      <c r="K62" s="119" t="s">
        <v>5178</v>
      </c>
      <c r="L62" s="92">
        <v>0</v>
      </c>
      <c r="M62" s="116" t="s">
        <v>5176</v>
      </c>
      <c r="N62" s="120">
        <v>365</v>
      </c>
      <c r="O62" s="92">
        <v>0</v>
      </c>
      <c r="P62" s="121">
        <v>100</v>
      </c>
      <c r="Q62" s="121">
        <v>100</v>
      </c>
      <c r="R62" s="92" t="s">
        <v>5178</v>
      </c>
      <c r="S62" s="122" t="s">
        <v>5840</v>
      </c>
      <c r="T62" s="123"/>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c r="CL62" s="106"/>
      <c r="CM62" s="106"/>
      <c r="CN62" s="106"/>
      <c r="CO62" s="106"/>
      <c r="CP62" s="106"/>
      <c r="CQ62" s="106"/>
      <c r="CR62" s="106"/>
      <c r="CS62" s="106"/>
      <c r="CT62" s="106"/>
      <c r="CU62" s="106"/>
      <c r="CV62" s="106"/>
      <c r="CW62" s="106"/>
      <c r="CX62" s="106"/>
      <c r="CY62" s="106"/>
      <c r="CZ62" s="106"/>
      <c r="DA62" s="106"/>
      <c r="DB62" s="106"/>
      <c r="DC62" s="106"/>
      <c r="DD62" s="106"/>
      <c r="DE62" s="106"/>
      <c r="DF62" s="106"/>
      <c r="DG62" s="106"/>
      <c r="DH62" s="106"/>
      <c r="DI62" s="106"/>
      <c r="DJ62" s="106"/>
      <c r="DK62" s="106"/>
      <c r="DL62" s="106"/>
      <c r="DM62" s="106"/>
      <c r="DN62" s="106"/>
      <c r="DO62" s="106"/>
      <c r="DP62" s="106"/>
      <c r="DQ62" s="106"/>
      <c r="DR62" s="106"/>
      <c r="DS62" s="106"/>
      <c r="DT62" s="106"/>
      <c r="DU62" s="106"/>
      <c r="DV62" s="106"/>
      <c r="DW62" s="106"/>
      <c r="DX62" s="106"/>
      <c r="DY62" s="106"/>
      <c r="DZ62" s="106"/>
      <c r="EA62" s="106"/>
      <c r="EB62" s="106"/>
      <c r="EC62" s="106"/>
      <c r="ED62" s="106"/>
      <c r="EE62" s="106"/>
      <c r="EF62" s="106"/>
      <c r="EG62" s="106"/>
      <c r="EH62" s="106"/>
      <c r="EI62" s="106"/>
      <c r="EJ62" s="106"/>
      <c r="EK62" s="106"/>
      <c r="EL62" s="106"/>
      <c r="EM62" s="106"/>
      <c r="EN62" s="106"/>
      <c r="EO62" s="106"/>
      <c r="EP62" s="106"/>
      <c r="EQ62" s="106"/>
      <c r="ER62" s="106"/>
      <c r="ES62" s="106"/>
      <c r="ET62" s="106"/>
      <c r="EU62" s="106"/>
      <c r="EV62" s="106"/>
      <c r="EW62" s="106"/>
      <c r="EX62" s="106"/>
      <c r="EY62" s="106"/>
      <c r="EZ62" s="106"/>
      <c r="FA62" s="106"/>
      <c r="FB62" s="106"/>
      <c r="FC62" s="106"/>
      <c r="FD62" s="106"/>
      <c r="FE62" s="106"/>
      <c r="FF62" s="106"/>
      <c r="FG62" s="106"/>
      <c r="FH62" s="106"/>
      <c r="FI62" s="106"/>
      <c r="FJ62" s="106"/>
      <c r="FK62" s="106"/>
      <c r="FL62" s="106"/>
      <c r="FM62" s="106"/>
      <c r="FN62" s="106"/>
      <c r="FO62" s="106"/>
      <c r="FP62" s="106"/>
      <c r="FQ62" s="106"/>
      <c r="FR62" s="106"/>
      <c r="FS62" s="106"/>
      <c r="FT62" s="106"/>
      <c r="FU62" s="106"/>
      <c r="FV62" s="106"/>
      <c r="FW62" s="106"/>
      <c r="FX62" s="106"/>
      <c r="FY62" s="106"/>
      <c r="FZ62" s="106"/>
      <c r="GA62" s="106"/>
      <c r="GB62" s="106"/>
      <c r="GC62" s="106"/>
      <c r="GD62" s="106"/>
      <c r="GE62" s="106"/>
      <c r="GF62" s="106"/>
      <c r="GG62" s="106"/>
      <c r="GH62" s="106"/>
      <c r="GI62" s="106"/>
      <c r="GJ62" s="106"/>
      <c r="GK62" s="106"/>
      <c r="GL62" s="106"/>
      <c r="GM62" s="106"/>
      <c r="GN62" s="106"/>
      <c r="GO62" s="106"/>
      <c r="GP62" s="106"/>
      <c r="GQ62" s="106"/>
      <c r="GR62" s="106"/>
      <c r="GS62" s="106"/>
      <c r="GT62" s="106"/>
      <c r="GU62" s="106"/>
      <c r="GV62" s="106"/>
      <c r="GW62" s="106"/>
      <c r="GX62" s="106"/>
      <c r="GY62" s="106"/>
      <c r="GZ62" s="106"/>
      <c r="HA62" s="106"/>
      <c r="HB62" s="106"/>
      <c r="HC62" s="106"/>
      <c r="HD62" s="106"/>
      <c r="HE62" s="106"/>
      <c r="HF62" s="106"/>
      <c r="HG62" s="106"/>
      <c r="HH62" s="106"/>
      <c r="HI62" s="106"/>
      <c r="HJ62" s="106"/>
      <c r="HK62" s="106"/>
      <c r="HL62" s="106"/>
      <c r="HM62" s="106"/>
      <c r="HN62" s="106"/>
      <c r="HO62" s="106"/>
      <c r="HP62" s="106"/>
      <c r="HQ62" s="106"/>
      <c r="HR62" s="106"/>
      <c r="HS62" s="106"/>
      <c r="HT62" s="106"/>
      <c r="HU62" s="106"/>
      <c r="HV62" s="106"/>
      <c r="HW62" s="106"/>
      <c r="HX62" s="106"/>
      <c r="HY62" s="106"/>
      <c r="HZ62" s="106"/>
      <c r="IA62" s="106"/>
      <c r="IB62" s="106"/>
      <c r="IC62" s="106"/>
      <c r="ID62" s="106"/>
      <c r="IE62" s="106"/>
      <c r="IF62" s="106"/>
      <c r="IG62" s="106"/>
      <c r="IH62" s="106"/>
      <c r="II62" s="106"/>
      <c r="IJ62" s="106"/>
      <c r="IK62" s="106"/>
      <c r="IL62" s="106"/>
      <c r="IM62" s="106"/>
      <c r="IN62" s="106"/>
      <c r="IO62" s="106"/>
      <c r="IP62" s="106"/>
      <c r="IQ62" s="106"/>
      <c r="IR62" s="106"/>
      <c r="IS62" s="106"/>
      <c r="IT62" s="106"/>
      <c r="IU62" s="106"/>
      <c r="IV62" s="106"/>
      <c r="IW62" s="123"/>
      <c r="IX62" s="123"/>
      <c r="IY62" s="123"/>
      <c r="IZ62" s="123"/>
      <c r="JA62" s="123"/>
      <c r="JB62" s="123"/>
      <c r="JC62" s="123"/>
    </row>
    <row r="63" spans="1:263" s="24" customFormat="1" ht="15.6" thickTop="1" thickBot="1" x14ac:dyDescent="0.35">
      <c r="A63" s="62">
        <v>53</v>
      </c>
      <c r="B63" s="67" t="s">
        <v>4788</v>
      </c>
      <c r="C63" s="68" t="s">
        <v>54</v>
      </c>
      <c r="D63" s="69"/>
      <c r="E63" s="68" t="s">
        <v>5532</v>
      </c>
      <c r="F63" s="116" t="s">
        <v>5509</v>
      </c>
      <c r="G63" s="117" t="s">
        <v>5838</v>
      </c>
      <c r="H63" s="117" t="s">
        <v>5178</v>
      </c>
      <c r="I63" s="70" t="s">
        <v>5193</v>
      </c>
      <c r="J63" s="118">
        <v>1</v>
      </c>
      <c r="K63" s="119" t="s">
        <v>5178</v>
      </c>
      <c r="L63" s="92">
        <v>0</v>
      </c>
      <c r="M63" s="116" t="s">
        <v>5176</v>
      </c>
      <c r="N63" s="120">
        <v>365</v>
      </c>
      <c r="O63" s="92">
        <v>0</v>
      </c>
      <c r="P63" s="121">
        <v>100</v>
      </c>
      <c r="Q63" s="121">
        <v>100</v>
      </c>
      <c r="R63" s="92" t="s">
        <v>5178</v>
      </c>
      <c r="S63" s="122" t="s">
        <v>5841</v>
      </c>
      <c r="T63" s="123"/>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c r="CC63" s="106"/>
      <c r="CD63" s="106"/>
      <c r="CE63" s="106"/>
      <c r="CF63" s="106"/>
      <c r="CG63" s="106"/>
      <c r="CH63" s="106"/>
      <c r="CI63" s="106"/>
      <c r="CJ63" s="106"/>
      <c r="CK63" s="106"/>
      <c r="CL63" s="106"/>
      <c r="CM63" s="106"/>
      <c r="CN63" s="106"/>
      <c r="CO63" s="106"/>
      <c r="CP63" s="106"/>
      <c r="CQ63" s="106"/>
      <c r="CR63" s="106"/>
      <c r="CS63" s="106"/>
      <c r="CT63" s="106"/>
      <c r="CU63" s="106"/>
      <c r="CV63" s="106"/>
      <c r="CW63" s="106"/>
      <c r="CX63" s="106"/>
      <c r="CY63" s="106"/>
      <c r="CZ63" s="106"/>
      <c r="DA63" s="106"/>
      <c r="DB63" s="106"/>
      <c r="DC63" s="106"/>
      <c r="DD63" s="106"/>
      <c r="DE63" s="106"/>
      <c r="DF63" s="106"/>
      <c r="DG63" s="106"/>
      <c r="DH63" s="106"/>
      <c r="DI63" s="106"/>
      <c r="DJ63" s="106"/>
      <c r="DK63" s="106"/>
      <c r="DL63" s="106"/>
      <c r="DM63" s="106"/>
      <c r="DN63" s="106"/>
      <c r="DO63" s="106"/>
      <c r="DP63" s="106"/>
      <c r="DQ63" s="106"/>
      <c r="DR63" s="106"/>
      <c r="DS63" s="106"/>
      <c r="DT63" s="106"/>
      <c r="DU63" s="106"/>
      <c r="DV63" s="106"/>
      <c r="DW63" s="106"/>
      <c r="DX63" s="106"/>
      <c r="DY63" s="106"/>
      <c r="DZ63" s="106"/>
      <c r="EA63" s="106"/>
      <c r="EB63" s="106"/>
      <c r="EC63" s="106"/>
      <c r="ED63" s="106"/>
      <c r="EE63" s="106"/>
      <c r="EF63" s="106"/>
      <c r="EG63" s="106"/>
      <c r="EH63" s="106"/>
      <c r="EI63" s="106"/>
      <c r="EJ63" s="106"/>
      <c r="EK63" s="106"/>
      <c r="EL63" s="106"/>
      <c r="EM63" s="106"/>
      <c r="EN63" s="106"/>
      <c r="EO63" s="106"/>
      <c r="EP63" s="106"/>
      <c r="EQ63" s="106"/>
      <c r="ER63" s="106"/>
      <c r="ES63" s="106"/>
      <c r="ET63" s="106"/>
      <c r="EU63" s="106"/>
      <c r="EV63" s="106"/>
      <c r="EW63" s="106"/>
      <c r="EX63" s="106"/>
      <c r="EY63" s="106"/>
      <c r="EZ63" s="106"/>
      <c r="FA63" s="106"/>
      <c r="FB63" s="106"/>
      <c r="FC63" s="106"/>
      <c r="FD63" s="106"/>
      <c r="FE63" s="106"/>
      <c r="FF63" s="106"/>
      <c r="FG63" s="106"/>
      <c r="FH63" s="106"/>
      <c r="FI63" s="106"/>
      <c r="FJ63" s="106"/>
      <c r="FK63" s="106"/>
      <c r="FL63" s="106"/>
      <c r="FM63" s="106"/>
      <c r="FN63" s="106"/>
      <c r="FO63" s="106"/>
      <c r="FP63" s="106"/>
      <c r="FQ63" s="106"/>
      <c r="FR63" s="106"/>
      <c r="FS63" s="106"/>
      <c r="FT63" s="106"/>
      <c r="FU63" s="106"/>
      <c r="FV63" s="106"/>
      <c r="FW63" s="106"/>
      <c r="FX63" s="106"/>
      <c r="FY63" s="106"/>
      <c r="FZ63" s="106"/>
      <c r="GA63" s="106"/>
      <c r="GB63" s="106"/>
      <c r="GC63" s="106"/>
      <c r="GD63" s="106"/>
      <c r="GE63" s="106"/>
      <c r="GF63" s="106"/>
      <c r="GG63" s="106"/>
      <c r="GH63" s="106"/>
      <c r="GI63" s="106"/>
      <c r="GJ63" s="106"/>
      <c r="GK63" s="106"/>
      <c r="GL63" s="106"/>
      <c r="GM63" s="106"/>
      <c r="GN63" s="106"/>
      <c r="GO63" s="106"/>
      <c r="GP63" s="106"/>
      <c r="GQ63" s="106"/>
      <c r="GR63" s="106"/>
      <c r="GS63" s="106"/>
      <c r="GT63" s="106"/>
      <c r="GU63" s="106"/>
      <c r="GV63" s="106"/>
      <c r="GW63" s="106"/>
      <c r="GX63" s="106"/>
      <c r="GY63" s="106"/>
      <c r="GZ63" s="106"/>
      <c r="HA63" s="106"/>
      <c r="HB63" s="106"/>
      <c r="HC63" s="106"/>
      <c r="HD63" s="106"/>
      <c r="HE63" s="106"/>
      <c r="HF63" s="106"/>
      <c r="HG63" s="106"/>
      <c r="HH63" s="106"/>
      <c r="HI63" s="106"/>
      <c r="HJ63" s="106"/>
      <c r="HK63" s="106"/>
      <c r="HL63" s="106"/>
      <c r="HM63" s="106"/>
      <c r="HN63" s="106"/>
      <c r="HO63" s="106"/>
      <c r="HP63" s="106"/>
      <c r="HQ63" s="106"/>
      <c r="HR63" s="106"/>
      <c r="HS63" s="106"/>
      <c r="HT63" s="106"/>
      <c r="HU63" s="106"/>
      <c r="HV63" s="106"/>
      <c r="HW63" s="106"/>
      <c r="HX63" s="106"/>
      <c r="HY63" s="106"/>
      <c r="HZ63" s="106"/>
      <c r="IA63" s="106"/>
      <c r="IB63" s="106"/>
      <c r="IC63" s="106"/>
      <c r="ID63" s="106"/>
      <c r="IE63" s="106"/>
      <c r="IF63" s="106"/>
      <c r="IG63" s="106"/>
      <c r="IH63" s="106"/>
      <c r="II63" s="106"/>
      <c r="IJ63" s="106"/>
      <c r="IK63" s="106"/>
      <c r="IL63" s="106"/>
      <c r="IM63" s="106"/>
      <c r="IN63" s="106"/>
      <c r="IO63" s="106"/>
      <c r="IP63" s="106"/>
      <c r="IQ63" s="106"/>
      <c r="IR63" s="106"/>
      <c r="IS63" s="106"/>
      <c r="IT63" s="106"/>
      <c r="IU63" s="106"/>
      <c r="IV63" s="106"/>
      <c r="IW63" s="123"/>
      <c r="IX63" s="123"/>
      <c r="IY63" s="123"/>
      <c r="IZ63" s="123"/>
      <c r="JA63" s="123"/>
      <c r="JB63" s="123"/>
      <c r="JC63" s="123"/>
    </row>
    <row r="64" spans="1:263" s="24" customFormat="1" ht="15.6" thickTop="1" thickBot="1" x14ac:dyDescent="0.35">
      <c r="A64" s="62">
        <v>54</v>
      </c>
      <c r="B64" s="67" t="s">
        <v>4791</v>
      </c>
      <c r="C64" s="68" t="s">
        <v>54</v>
      </c>
      <c r="D64" s="69"/>
      <c r="E64" s="68" t="s">
        <v>5532</v>
      </c>
      <c r="F64" s="116" t="s">
        <v>5509</v>
      </c>
      <c r="G64" s="117" t="s">
        <v>5838</v>
      </c>
      <c r="H64" s="117" t="s">
        <v>5178</v>
      </c>
      <c r="I64" s="70" t="s">
        <v>5193</v>
      </c>
      <c r="J64" s="118">
        <v>1</v>
      </c>
      <c r="K64" s="119" t="s">
        <v>5178</v>
      </c>
      <c r="L64" s="92">
        <v>0</v>
      </c>
      <c r="M64" s="116" t="s">
        <v>5176</v>
      </c>
      <c r="N64" s="120">
        <v>365</v>
      </c>
      <c r="O64" s="92">
        <v>0</v>
      </c>
      <c r="P64" s="121">
        <v>100</v>
      </c>
      <c r="Q64" s="121">
        <v>100</v>
      </c>
      <c r="R64" s="92" t="s">
        <v>5178</v>
      </c>
      <c r="S64" s="122" t="s">
        <v>5842</v>
      </c>
      <c r="T64" s="123"/>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c r="CV64" s="106"/>
      <c r="CW64" s="106"/>
      <c r="CX64" s="106"/>
      <c r="CY64" s="106"/>
      <c r="CZ64" s="106"/>
      <c r="DA64" s="106"/>
      <c r="DB64" s="106"/>
      <c r="DC64" s="106"/>
      <c r="DD64" s="106"/>
      <c r="DE64" s="106"/>
      <c r="DF64" s="106"/>
      <c r="DG64" s="106"/>
      <c r="DH64" s="106"/>
      <c r="DI64" s="106"/>
      <c r="DJ64" s="106"/>
      <c r="DK64" s="106"/>
      <c r="DL64" s="106"/>
      <c r="DM64" s="106"/>
      <c r="DN64" s="106"/>
      <c r="DO64" s="106"/>
      <c r="DP64" s="106"/>
      <c r="DQ64" s="106"/>
      <c r="DR64" s="106"/>
      <c r="DS64" s="106"/>
      <c r="DT64" s="106"/>
      <c r="DU64" s="106"/>
      <c r="DV64" s="106"/>
      <c r="DW64" s="106"/>
      <c r="DX64" s="106"/>
      <c r="DY64" s="106"/>
      <c r="DZ64" s="106"/>
      <c r="EA64" s="106"/>
      <c r="EB64" s="106"/>
      <c r="EC64" s="106"/>
      <c r="ED64" s="106"/>
      <c r="EE64" s="106"/>
      <c r="EF64" s="106"/>
      <c r="EG64" s="106"/>
      <c r="EH64" s="106"/>
      <c r="EI64" s="106"/>
      <c r="EJ64" s="106"/>
      <c r="EK64" s="106"/>
      <c r="EL64" s="106"/>
      <c r="EM64" s="106"/>
      <c r="EN64" s="106"/>
      <c r="EO64" s="106"/>
      <c r="EP64" s="106"/>
      <c r="EQ64" s="106"/>
      <c r="ER64" s="106"/>
      <c r="ES64" s="106"/>
      <c r="ET64" s="106"/>
      <c r="EU64" s="106"/>
      <c r="EV64" s="106"/>
      <c r="EW64" s="106"/>
      <c r="EX64" s="106"/>
      <c r="EY64" s="106"/>
      <c r="EZ64" s="106"/>
      <c r="FA64" s="106"/>
      <c r="FB64" s="106"/>
      <c r="FC64" s="106"/>
      <c r="FD64" s="106"/>
      <c r="FE64" s="106"/>
      <c r="FF64" s="106"/>
      <c r="FG64" s="106"/>
      <c r="FH64" s="106"/>
      <c r="FI64" s="106"/>
      <c r="FJ64" s="106"/>
      <c r="FK64" s="106"/>
      <c r="FL64" s="106"/>
      <c r="FM64" s="106"/>
      <c r="FN64" s="106"/>
      <c r="FO64" s="106"/>
      <c r="FP64" s="106"/>
      <c r="FQ64" s="106"/>
      <c r="FR64" s="106"/>
      <c r="FS64" s="106"/>
      <c r="FT64" s="106"/>
      <c r="FU64" s="106"/>
      <c r="FV64" s="106"/>
      <c r="FW64" s="106"/>
      <c r="FX64" s="106"/>
      <c r="FY64" s="106"/>
      <c r="FZ64" s="106"/>
      <c r="GA64" s="106"/>
      <c r="GB64" s="106"/>
      <c r="GC64" s="106"/>
      <c r="GD64" s="106"/>
      <c r="GE64" s="106"/>
      <c r="GF64" s="106"/>
      <c r="GG64" s="106"/>
      <c r="GH64" s="106"/>
      <c r="GI64" s="106"/>
      <c r="GJ64" s="106"/>
      <c r="GK64" s="106"/>
      <c r="GL64" s="106"/>
      <c r="GM64" s="106"/>
      <c r="GN64" s="106"/>
      <c r="GO64" s="106"/>
      <c r="GP64" s="106"/>
      <c r="GQ64" s="106"/>
      <c r="GR64" s="106"/>
      <c r="GS64" s="106"/>
      <c r="GT64" s="106"/>
      <c r="GU64" s="106"/>
      <c r="GV64" s="106"/>
      <c r="GW64" s="106"/>
      <c r="GX64" s="106"/>
      <c r="GY64" s="106"/>
      <c r="GZ64" s="106"/>
      <c r="HA64" s="106"/>
      <c r="HB64" s="106"/>
      <c r="HC64" s="106"/>
      <c r="HD64" s="106"/>
      <c r="HE64" s="106"/>
      <c r="HF64" s="106"/>
      <c r="HG64" s="106"/>
      <c r="HH64" s="106"/>
      <c r="HI64" s="106"/>
      <c r="HJ64" s="106"/>
      <c r="HK64" s="106"/>
      <c r="HL64" s="106"/>
      <c r="HM64" s="106"/>
      <c r="HN64" s="106"/>
      <c r="HO64" s="106"/>
      <c r="HP64" s="106"/>
      <c r="HQ64" s="106"/>
      <c r="HR64" s="106"/>
      <c r="HS64" s="106"/>
      <c r="HT64" s="106"/>
      <c r="HU64" s="106"/>
      <c r="HV64" s="106"/>
      <c r="HW64" s="106"/>
      <c r="HX64" s="106"/>
      <c r="HY64" s="106"/>
      <c r="HZ64" s="106"/>
      <c r="IA64" s="106"/>
      <c r="IB64" s="106"/>
      <c r="IC64" s="106"/>
      <c r="ID64" s="106"/>
      <c r="IE64" s="106"/>
      <c r="IF64" s="106"/>
      <c r="IG64" s="106"/>
      <c r="IH64" s="106"/>
      <c r="II64" s="106"/>
      <c r="IJ64" s="106"/>
      <c r="IK64" s="106"/>
      <c r="IL64" s="106"/>
      <c r="IM64" s="106"/>
      <c r="IN64" s="106"/>
      <c r="IO64" s="106"/>
      <c r="IP64" s="106"/>
      <c r="IQ64" s="106"/>
      <c r="IR64" s="106"/>
      <c r="IS64" s="106"/>
      <c r="IT64" s="106"/>
      <c r="IU64" s="106"/>
      <c r="IV64" s="106"/>
      <c r="IW64" s="123"/>
      <c r="IX64" s="123"/>
      <c r="IY64" s="123"/>
      <c r="IZ64" s="123"/>
      <c r="JA64" s="123"/>
      <c r="JB64" s="123"/>
      <c r="JC64" s="123"/>
    </row>
    <row r="65" spans="1:263" s="24" customFormat="1" ht="15.6" thickTop="1" thickBot="1" x14ac:dyDescent="0.35">
      <c r="A65" s="62">
        <v>55</v>
      </c>
      <c r="B65" s="67" t="s">
        <v>4794</v>
      </c>
      <c r="C65" s="68" t="s">
        <v>54</v>
      </c>
      <c r="D65" s="69"/>
      <c r="E65" s="68" t="s">
        <v>5532</v>
      </c>
      <c r="F65" s="116" t="s">
        <v>5509</v>
      </c>
      <c r="G65" s="117" t="s">
        <v>5838</v>
      </c>
      <c r="H65" s="117" t="s">
        <v>5178</v>
      </c>
      <c r="I65" s="70" t="s">
        <v>5193</v>
      </c>
      <c r="J65" s="118">
        <v>1</v>
      </c>
      <c r="K65" s="119" t="s">
        <v>5178</v>
      </c>
      <c r="L65" s="92">
        <v>0</v>
      </c>
      <c r="M65" s="116" t="s">
        <v>5176</v>
      </c>
      <c r="N65" s="120">
        <v>365</v>
      </c>
      <c r="O65" s="92">
        <v>0</v>
      </c>
      <c r="P65" s="121">
        <v>100</v>
      </c>
      <c r="Q65" s="121">
        <v>100</v>
      </c>
      <c r="R65" s="92" t="s">
        <v>5178</v>
      </c>
      <c r="S65" s="122" t="s">
        <v>5843</v>
      </c>
      <c r="T65" s="123"/>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c r="CV65" s="106"/>
      <c r="CW65" s="106"/>
      <c r="CX65" s="106"/>
      <c r="CY65" s="106"/>
      <c r="CZ65" s="106"/>
      <c r="DA65" s="106"/>
      <c r="DB65" s="106"/>
      <c r="DC65" s="106"/>
      <c r="DD65" s="106"/>
      <c r="DE65" s="106"/>
      <c r="DF65" s="106"/>
      <c r="DG65" s="106"/>
      <c r="DH65" s="106"/>
      <c r="DI65" s="106"/>
      <c r="DJ65" s="106"/>
      <c r="DK65" s="106"/>
      <c r="DL65" s="106"/>
      <c r="DM65" s="106"/>
      <c r="DN65" s="106"/>
      <c r="DO65" s="106"/>
      <c r="DP65" s="106"/>
      <c r="DQ65" s="106"/>
      <c r="DR65" s="106"/>
      <c r="DS65" s="106"/>
      <c r="DT65" s="106"/>
      <c r="DU65" s="106"/>
      <c r="DV65" s="106"/>
      <c r="DW65" s="106"/>
      <c r="DX65" s="106"/>
      <c r="DY65" s="106"/>
      <c r="DZ65" s="106"/>
      <c r="EA65" s="106"/>
      <c r="EB65" s="106"/>
      <c r="EC65" s="106"/>
      <c r="ED65" s="106"/>
      <c r="EE65" s="106"/>
      <c r="EF65" s="106"/>
      <c r="EG65" s="106"/>
      <c r="EH65" s="106"/>
      <c r="EI65" s="106"/>
      <c r="EJ65" s="106"/>
      <c r="EK65" s="106"/>
      <c r="EL65" s="106"/>
      <c r="EM65" s="106"/>
      <c r="EN65" s="106"/>
      <c r="EO65" s="106"/>
      <c r="EP65" s="106"/>
      <c r="EQ65" s="106"/>
      <c r="ER65" s="106"/>
      <c r="ES65" s="106"/>
      <c r="ET65" s="106"/>
      <c r="EU65" s="106"/>
      <c r="EV65" s="106"/>
      <c r="EW65" s="106"/>
      <c r="EX65" s="106"/>
      <c r="EY65" s="106"/>
      <c r="EZ65" s="106"/>
      <c r="FA65" s="106"/>
      <c r="FB65" s="106"/>
      <c r="FC65" s="106"/>
      <c r="FD65" s="106"/>
      <c r="FE65" s="106"/>
      <c r="FF65" s="106"/>
      <c r="FG65" s="106"/>
      <c r="FH65" s="106"/>
      <c r="FI65" s="106"/>
      <c r="FJ65" s="106"/>
      <c r="FK65" s="106"/>
      <c r="FL65" s="106"/>
      <c r="FM65" s="106"/>
      <c r="FN65" s="106"/>
      <c r="FO65" s="106"/>
      <c r="FP65" s="106"/>
      <c r="FQ65" s="106"/>
      <c r="FR65" s="106"/>
      <c r="FS65" s="106"/>
      <c r="FT65" s="106"/>
      <c r="FU65" s="106"/>
      <c r="FV65" s="106"/>
      <c r="FW65" s="106"/>
      <c r="FX65" s="106"/>
      <c r="FY65" s="106"/>
      <c r="FZ65" s="106"/>
      <c r="GA65" s="106"/>
      <c r="GB65" s="106"/>
      <c r="GC65" s="106"/>
      <c r="GD65" s="106"/>
      <c r="GE65" s="106"/>
      <c r="GF65" s="106"/>
      <c r="GG65" s="106"/>
      <c r="GH65" s="106"/>
      <c r="GI65" s="106"/>
      <c r="GJ65" s="106"/>
      <c r="GK65" s="106"/>
      <c r="GL65" s="106"/>
      <c r="GM65" s="106"/>
      <c r="GN65" s="106"/>
      <c r="GO65" s="106"/>
      <c r="GP65" s="106"/>
      <c r="GQ65" s="106"/>
      <c r="GR65" s="106"/>
      <c r="GS65" s="106"/>
      <c r="GT65" s="106"/>
      <c r="GU65" s="106"/>
      <c r="GV65" s="106"/>
      <c r="GW65" s="106"/>
      <c r="GX65" s="106"/>
      <c r="GY65" s="106"/>
      <c r="GZ65" s="106"/>
      <c r="HA65" s="106"/>
      <c r="HB65" s="106"/>
      <c r="HC65" s="106"/>
      <c r="HD65" s="106"/>
      <c r="HE65" s="106"/>
      <c r="HF65" s="106"/>
      <c r="HG65" s="106"/>
      <c r="HH65" s="106"/>
      <c r="HI65" s="106"/>
      <c r="HJ65" s="106"/>
      <c r="HK65" s="106"/>
      <c r="HL65" s="106"/>
      <c r="HM65" s="106"/>
      <c r="HN65" s="106"/>
      <c r="HO65" s="106"/>
      <c r="HP65" s="106"/>
      <c r="HQ65" s="106"/>
      <c r="HR65" s="106"/>
      <c r="HS65" s="106"/>
      <c r="HT65" s="106"/>
      <c r="HU65" s="106"/>
      <c r="HV65" s="106"/>
      <c r="HW65" s="106"/>
      <c r="HX65" s="106"/>
      <c r="HY65" s="106"/>
      <c r="HZ65" s="106"/>
      <c r="IA65" s="106"/>
      <c r="IB65" s="106"/>
      <c r="IC65" s="106"/>
      <c r="ID65" s="106"/>
      <c r="IE65" s="106"/>
      <c r="IF65" s="106"/>
      <c r="IG65" s="106"/>
      <c r="IH65" s="106"/>
      <c r="II65" s="106"/>
      <c r="IJ65" s="106"/>
      <c r="IK65" s="106"/>
      <c r="IL65" s="106"/>
      <c r="IM65" s="106"/>
      <c r="IN65" s="106"/>
      <c r="IO65" s="106"/>
      <c r="IP65" s="106"/>
      <c r="IQ65" s="106"/>
      <c r="IR65" s="106"/>
      <c r="IS65" s="106"/>
      <c r="IT65" s="106"/>
      <c r="IU65" s="106"/>
      <c r="IV65" s="106"/>
      <c r="IW65" s="123"/>
      <c r="IX65" s="123"/>
      <c r="IY65" s="123"/>
      <c r="IZ65" s="123"/>
      <c r="JA65" s="123"/>
      <c r="JB65" s="123"/>
      <c r="JC65" s="123"/>
    </row>
    <row r="66" spans="1:263" s="24" customFormat="1" ht="15.6" thickTop="1" thickBot="1" x14ac:dyDescent="0.35">
      <c r="A66" s="62">
        <v>56</v>
      </c>
      <c r="B66" s="67" t="s">
        <v>4797</v>
      </c>
      <c r="C66" s="68" t="s">
        <v>54</v>
      </c>
      <c r="D66" s="69"/>
      <c r="E66" s="68" t="s">
        <v>5532</v>
      </c>
      <c r="F66" s="116" t="s">
        <v>5509</v>
      </c>
      <c r="G66" s="117" t="s">
        <v>5838</v>
      </c>
      <c r="H66" s="117" t="s">
        <v>5178</v>
      </c>
      <c r="I66" s="70" t="s">
        <v>5193</v>
      </c>
      <c r="J66" s="118">
        <v>1</v>
      </c>
      <c r="K66" s="119" t="s">
        <v>5178</v>
      </c>
      <c r="L66" s="92">
        <v>0</v>
      </c>
      <c r="M66" s="116" t="s">
        <v>5176</v>
      </c>
      <c r="N66" s="120">
        <v>365</v>
      </c>
      <c r="O66" s="92">
        <v>0</v>
      </c>
      <c r="P66" s="121">
        <v>100</v>
      </c>
      <c r="Q66" s="121">
        <v>100</v>
      </c>
      <c r="R66" s="92" t="s">
        <v>5178</v>
      </c>
      <c r="S66" s="122" t="s">
        <v>5844</v>
      </c>
      <c r="T66" s="123"/>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c r="CV66" s="106"/>
      <c r="CW66" s="106"/>
      <c r="CX66" s="106"/>
      <c r="CY66" s="106"/>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6"/>
      <c r="EA66" s="106"/>
      <c r="EB66" s="106"/>
      <c r="EC66" s="106"/>
      <c r="ED66" s="106"/>
      <c r="EE66" s="106"/>
      <c r="EF66" s="106"/>
      <c r="EG66" s="106"/>
      <c r="EH66" s="106"/>
      <c r="EI66" s="106"/>
      <c r="EJ66" s="106"/>
      <c r="EK66" s="106"/>
      <c r="EL66" s="106"/>
      <c r="EM66" s="106"/>
      <c r="EN66" s="106"/>
      <c r="EO66" s="106"/>
      <c r="EP66" s="106"/>
      <c r="EQ66" s="106"/>
      <c r="ER66" s="106"/>
      <c r="ES66" s="106"/>
      <c r="ET66" s="106"/>
      <c r="EU66" s="106"/>
      <c r="EV66" s="106"/>
      <c r="EW66" s="106"/>
      <c r="EX66" s="106"/>
      <c r="EY66" s="106"/>
      <c r="EZ66" s="106"/>
      <c r="FA66" s="106"/>
      <c r="FB66" s="106"/>
      <c r="FC66" s="106"/>
      <c r="FD66" s="106"/>
      <c r="FE66" s="106"/>
      <c r="FF66" s="106"/>
      <c r="FG66" s="106"/>
      <c r="FH66" s="106"/>
      <c r="FI66" s="106"/>
      <c r="FJ66" s="106"/>
      <c r="FK66" s="106"/>
      <c r="FL66" s="106"/>
      <c r="FM66" s="106"/>
      <c r="FN66" s="106"/>
      <c r="FO66" s="106"/>
      <c r="FP66" s="106"/>
      <c r="FQ66" s="106"/>
      <c r="FR66" s="106"/>
      <c r="FS66" s="106"/>
      <c r="FT66" s="106"/>
      <c r="FU66" s="106"/>
      <c r="FV66" s="106"/>
      <c r="FW66" s="106"/>
      <c r="FX66" s="106"/>
      <c r="FY66" s="106"/>
      <c r="FZ66" s="106"/>
      <c r="GA66" s="106"/>
      <c r="GB66" s="106"/>
      <c r="GC66" s="106"/>
      <c r="GD66" s="106"/>
      <c r="GE66" s="106"/>
      <c r="GF66" s="106"/>
      <c r="GG66" s="106"/>
      <c r="GH66" s="106"/>
      <c r="GI66" s="106"/>
      <c r="GJ66" s="106"/>
      <c r="GK66" s="106"/>
      <c r="GL66" s="106"/>
      <c r="GM66" s="106"/>
      <c r="GN66" s="106"/>
      <c r="GO66" s="106"/>
      <c r="GP66" s="106"/>
      <c r="GQ66" s="106"/>
      <c r="GR66" s="106"/>
      <c r="GS66" s="106"/>
      <c r="GT66" s="106"/>
      <c r="GU66" s="106"/>
      <c r="GV66" s="106"/>
      <c r="GW66" s="106"/>
      <c r="GX66" s="106"/>
      <c r="GY66" s="106"/>
      <c r="GZ66" s="106"/>
      <c r="HA66" s="106"/>
      <c r="HB66" s="106"/>
      <c r="HC66" s="106"/>
      <c r="HD66" s="106"/>
      <c r="HE66" s="106"/>
      <c r="HF66" s="106"/>
      <c r="HG66" s="106"/>
      <c r="HH66" s="106"/>
      <c r="HI66" s="106"/>
      <c r="HJ66" s="106"/>
      <c r="HK66" s="106"/>
      <c r="HL66" s="106"/>
      <c r="HM66" s="106"/>
      <c r="HN66" s="106"/>
      <c r="HO66" s="106"/>
      <c r="HP66" s="106"/>
      <c r="HQ66" s="106"/>
      <c r="HR66" s="106"/>
      <c r="HS66" s="106"/>
      <c r="HT66" s="106"/>
      <c r="HU66" s="106"/>
      <c r="HV66" s="106"/>
      <c r="HW66" s="106"/>
      <c r="HX66" s="106"/>
      <c r="HY66" s="106"/>
      <c r="HZ66" s="106"/>
      <c r="IA66" s="106"/>
      <c r="IB66" s="106"/>
      <c r="IC66" s="106"/>
      <c r="ID66" s="106"/>
      <c r="IE66" s="106"/>
      <c r="IF66" s="106"/>
      <c r="IG66" s="106"/>
      <c r="IH66" s="106"/>
      <c r="II66" s="106"/>
      <c r="IJ66" s="106"/>
      <c r="IK66" s="106"/>
      <c r="IL66" s="106"/>
      <c r="IM66" s="106"/>
      <c r="IN66" s="106"/>
      <c r="IO66" s="106"/>
      <c r="IP66" s="106"/>
      <c r="IQ66" s="106"/>
      <c r="IR66" s="106"/>
      <c r="IS66" s="106"/>
      <c r="IT66" s="106"/>
      <c r="IU66" s="106"/>
      <c r="IV66" s="106"/>
      <c r="IW66" s="123"/>
      <c r="IX66" s="123"/>
      <c r="IY66" s="123"/>
      <c r="IZ66" s="123"/>
      <c r="JA66" s="123"/>
      <c r="JB66" s="123"/>
      <c r="JC66" s="123"/>
    </row>
    <row r="67" spans="1:263" s="24" customFormat="1" ht="15.6" thickTop="1" thickBot="1" x14ac:dyDescent="0.35">
      <c r="A67" s="62">
        <v>57</v>
      </c>
      <c r="B67" s="67" t="s">
        <v>4800</v>
      </c>
      <c r="C67" s="68" t="s">
        <v>54</v>
      </c>
      <c r="D67" s="69"/>
      <c r="E67" s="68" t="s">
        <v>5532</v>
      </c>
      <c r="F67" s="116" t="s">
        <v>5509</v>
      </c>
      <c r="G67" s="117" t="s">
        <v>5845</v>
      </c>
      <c r="H67" s="117" t="s">
        <v>5178</v>
      </c>
      <c r="I67" s="116" t="s">
        <v>5204</v>
      </c>
      <c r="J67" s="118">
        <v>1</v>
      </c>
      <c r="K67" s="119" t="s">
        <v>5178</v>
      </c>
      <c r="L67" s="92">
        <v>0</v>
      </c>
      <c r="M67" s="116" t="s">
        <v>5176</v>
      </c>
      <c r="N67" s="120">
        <v>365</v>
      </c>
      <c r="O67" s="92">
        <v>0</v>
      </c>
      <c r="P67" s="121">
        <v>100</v>
      </c>
      <c r="Q67" s="121">
        <v>100</v>
      </c>
      <c r="R67" s="92" t="s">
        <v>5178</v>
      </c>
      <c r="S67" s="122" t="s">
        <v>5846</v>
      </c>
      <c r="T67" s="123"/>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c r="CG67" s="106"/>
      <c r="CH67" s="106"/>
      <c r="CI67" s="106"/>
      <c r="CJ67" s="106"/>
      <c r="CK67" s="106"/>
      <c r="CL67" s="106"/>
      <c r="CM67" s="106"/>
      <c r="CN67" s="106"/>
      <c r="CO67" s="106"/>
      <c r="CP67" s="106"/>
      <c r="CQ67" s="106"/>
      <c r="CR67" s="106"/>
      <c r="CS67" s="106"/>
      <c r="CT67" s="106"/>
      <c r="CU67" s="106"/>
      <c r="CV67" s="106"/>
      <c r="CW67" s="106"/>
      <c r="CX67" s="106"/>
      <c r="CY67" s="106"/>
      <c r="CZ67" s="106"/>
      <c r="DA67" s="106"/>
      <c r="DB67" s="106"/>
      <c r="DC67" s="106"/>
      <c r="DD67" s="106"/>
      <c r="DE67" s="106"/>
      <c r="DF67" s="106"/>
      <c r="DG67" s="106"/>
      <c r="DH67" s="106"/>
      <c r="DI67" s="106"/>
      <c r="DJ67" s="106"/>
      <c r="DK67" s="106"/>
      <c r="DL67" s="106"/>
      <c r="DM67" s="106"/>
      <c r="DN67" s="106"/>
      <c r="DO67" s="106"/>
      <c r="DP67" s="106"/>
      <c r="DQ67" s="106"/>
      <c r="DR67" s="106"/>
      <c r="DS67" s="106"/>
      <c r="DT67" s="106"/>
      <c r="DU67" s="106"/>
      <c r="DV67" s="106"/>
      <c r="DW67" s="106"/>
      <c r="DX67" s="106"/>
      <c r="DY67" s="106"/>
      <c r="DZ67" s="106"/>
      <c r="EA67" s="106"/>
      <c r="EB67" s="106"/>
      <c r="EC67" s="106"/>
      <c r="ED67" s="106"/>
      <c r="EE67" s="106"/>
      <c r="EF67" s="106"/>
      <c r="EG67" s="106"/>
      <c r="EH67" s="106"/>
      <c r="EI67" s="106"/>
      <c r="EJ67" s="106"/>
      <c r="EK67" s="106"/>
      <c r="EL67" s="106"/>
      <c r="EM67" s="106"/>
      <c r="EN67" s="106"/>
      <c r="EO67" s="106"/>
      <c r="EP67" s="106"/>
      <c r="EQ67" s="106"/>
      <c r="ER67" s="106"/>
      <c r="ES67" s="106"/>
      <c r="ET67" s="106"/>
      <c r="EU67" s="106"/>
      <c r="EV67" s="106"/>
      <c r="EW67" s="106"/>
      <c r="EX67" s="106"/>
      <c r="EY67" s="106"/>
      <c r="EZ67" s="106"/>
      <c r="FA67" s="106"/>
      <c r="FB67" s="106"/>
      <c r="FC67" s="106"/>
      <c r="FD67" s="106"/>
      <c r="FE67" s="106"/>
      <c r="FF67" s="106"/>
      <c r="FG67" s="106"/>
      <c r="FH67" s="106"/>
      <c r="FI67" s="106"/>
      <c r="FJ67" s="106"/>
      <c r="FK67" s="106"/>
      <c r="FL67" s="106"/>
      <c r="FM67" s="106"/>
      <c r="FN67" s="106"/>
      <c r="FO67" s="106"/>
      <c r="FP67" s="106"/>
      <c r="FQ67" s="106"/>
      <c r="FR67" s="106"/>
      <c r="FS67" s="106"/>
      <c r="FT67" s="106"/>
      <c r="FU67" s="106"/>
      <c r="FV67" s="106"/>
      <c r="FW67" s="106"/>
      <c r="FX67" s="106"/>
      <c r="FY67" s="106"/>
      <c r="FZ67" s="106"/>
      <c r="GA67" s="106"/>
      <c r="GB67" s="106"/>
      <c r="GC67" s="106"/>
      <c r="GD67" s="106"/>
      <c r="GE67" s="106"/>
      <c r="GF67" s="106"/>
      <c r="GG67" s="106"/>
      <c r="GH67" s="106"/>
      <c r="GI67" s="106"/>
      <c r="GJ67" s="106"/>
      <c r="GK67" s="106"/>
      <c r="GL67" s="106"/>
      <c r="GM67" s="106"/>
      <c r="GN67" s="106"/>
      <c r="GO67" s="106"/>
      <c r="GP67" s="106"/>
      <c r="GQ67" s="106"/>
      <c r="GR67" s="106"/>
      <c r="GS67" s="106"/>
      <c r="GT67" s="106"/>
      <c r="GU67" s="106"/>
      <c r="GV67" s="106"/>
      <c r="GW67" s="106"/>
      <c r="GX67" s="106"/>
      <c r="GY67" s="106"/>
      <c r="GZ67" s="106"/>
      <c r="HA67" s="106"/>
      <c r="HB67" s="106"/>
      <c r="HC67" s="106"/>
      <c r="HD67" s="106"/>
      <c r="HE67" s="106"/>
      <c r="HF67" s="106"/>
      <c r="HG67" s="106"/>
      <c r="HH67" s="106"/>
      <c r="HI67" s="106"/>
      <c r="HJ67" s="106"/>
      <c r="HK67" s="106"/>
      <c r="HL67" s="106"/>
      <c r="HM67" s="106"/>
      <c r="HN67" s="106"/>
      <c r="HO67" s="106"/>
      <c r="HP67" s="106"/>
      <c r="HQ67" s="106"/>
      <c r="HR67" s="106"/>
      <c r="HS67" s="106"/>
      <c r="HT67" s="106"/>
      <c r="HU67" s="106"/>
      <c r="HV67" s="106"/>
      <c r="HW67" s="106"/>
      <c r="HX67" s="106"/>
      <c r="HY67" s="106"/>
      <c r="HZ67" s="106"/>
      <c r="IA67" s="106"/>
      <c r="IB67" s="106"/>
      <c r="IC67" s="106"/>
      <c r="ID67" s="106"/>
      <c r="IE67" s="106"/>
      <c r="IF67" s="106"/>
      <c r="IG67" s="106"/>
      <c r="IH67" s="106"/>
      <c r="II67" s="106"/>
      <c r="IJ67" s="106"/>
      <c r="IK67" s="106"/>
      <c r="IL67" s="106"/>
      <c r="IM67" s="106"/>
      <c r="IN67" s="106"/>
      <c r="IO67" s="106"/>
      <c r="IP67" s="106"/>
      <c r="IQ67" s="106"/>
      <c r="IR67" s="106"/>
      <c r="IS67" s="106"/>
      <c r="IT67" s="106"/>
      <c r="IU67" s="106"/>
      <c r="IV67" s="106"/>
      <c r="IW67" s="123"/>
      <c r="IX67" s="123"/>
      <c r="IY67" s="123"/>
      <c r="IZ67" s="123"/>
      <c r="JA67" s="123"/>
      <c r="JB67" s="123"/>
      <c r="JC67" s="123"/>
    </row>
    <row r="68" spans="1:263" s="24" customFormat="1" ht="15.6" thickTop="1" thickBot="1" x14ac:dyDescent="0.35">
      <c r="A68" s="62">
        <v>58</v>
      </c>
      <c r="B68" s="67" t="s">
        <v>4803</v>
      </c>
      <c r="C68" s="68" t="s">
        <v>54</v>
      </c>
      <c r="D68" s="69"/>
      <c r="E68" s="68" t="s">
        <v>5532</v>
      </c>
      <c r="F68" s="116" t="s">
        <v>5509</v>
      </c>
      <c r="G68" s="117" t="s">
        <v>5845</v>
      </c>
      <c r="H68" s="117" t="s">
        <v>5178</v>
      </c>
      <c r="I68" s="116" t="s">
        <v>5204</v>
      </c>
      <c r="J68" s="118">
        <v>1</v>
      </c>
      <c r="K68" s="119" t="s">
        <v>5178</v>
      </c>
      <c r="L68" s="92">
        <v>0</v>
      </c>
      <c r="M68" s="116" t="s">
        <v>5176</v>
      </c>
      <c r="N68" s="120">
        <v>365</v>
      </c>
      <c r="O68" s="92">
        <v>0</v>
      </c>
      <c r="P68" s="121">
        <v>100</v>
      </c>
      <c r="Q68" s="121">
        <v>100</v>
      </c>
      <c r="R68" s="92" t="s">
        <v>5178</v>
      </c>
      <c r="S68" s="122" t="s">
        <v>5847</v>
      </c>
      <c r="T68" s="123"/>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c r="CV68" s="106"/>
      <c r="CW68" s="106"/>
      <c r="CX68" s="106"/>
      <c r="CY68" s="106"/>
      <c r="CZ68" s="106"/>
      <c r="DA68" s="106"/>
      <c r="DB68" s="106"/>
      <c r="DC68" s="106"/>
      <c r="DD68" s="106"/>
      <c r="DE68" s="106"/>
      <c r="DF68" s="106"/>
      <c r="DG68" s="106"/>
      <c r="DH68" s="106"/>
      <c r="DI68" s="106"/>
      <c r="DJ68" s="106"/>
      <c r="DK68" s="106"/>
      <c r="DL68" s="106"/>
      <c r="DM68" s="106"/>
      <c r="DN68" s="106"/>
      <c r="DO68" s="106"/>
      <c r="DP68" s="106"/>
      <c r="DQ68" s="106"/>
      <c r="DR68" s="106"/>
      <c r="DS68" s="106"/>
      <c r="DT68" s="106"/>
      <c r="DU68" s="106"/>
      <c r="DV68" s="106"/>
      <c r="DW68" s="106"/>
      <c r="DX68" s="106"/>
      <c r="DY68" s="106"/>
      <c r="DZ68" s="106"/>
      <c r="EA68" s="106"/>
      <c r="EB68" s="106"/>
      <c r="EC68" s="106"/>
      <c r="ED68" s="106"/>
      <c r="EE68" s="106"/>
      <c r="EF68" s="106"/>
      <c r="EG68" s="106"/>
      <c r="EH68" s="106"/>
      <c r="EI68" s="106"/>
      <c r="EJ68" s="106"/>
      <c r="EK68" s="106"/>
      <c r="EL68" s="106"/>
      <c r="EM68" s="106"/>
      <c r="EN68" s="106"/>
      <c r="EO68" s="106"/>
      <c r="EP68" s="106"/>
      <c r="EQ68" s="106"/>
      <c r="ER68" s="106"/>
      <c r="ES68" s="106"/>
      <c r="ET68" s="106"/>
      <c r="EU68" s="106"/>
      <c r="EV68" s="106"/>
      <c r="EW68" s="106"/>
      <c r="EX68" s="106"/>
      <c r="EY68" s="106"/>
      <c r="EZ68" s="106"/>
      <c r="FA68" s="106"/>
      <c r="FB68" s="106"/>
      <c r="FC68" s="106"/>
      <c r="FD68" s="106"/>
      <c r="FE68" s="106"/>
      <c r="FF68" s="106"/>
      <c r="FG68" s="106"/>
      <c r="FH68" s="106"/>
      <c r="FI68" s="106"/>
      <c r="FJ68" s="106"/>
      <c r="FK68" s="106"/>
      <c r="FL68" s="106"/>
      <c r="FM68" s="106"/>
      <c r="FN68" s="106"/>
      <c r="FO68" s="106"/>
      <c r="FP68" s="106"/>
      <c r="FQ68" s="106"/>
      <c r="FR68" s="106"/>
      <c r="FS68" s="106"/>
      <c r="FT68" s="106"/>
      <c r="FU68" s="106"/>
      <c r="FV68" s="106"/>
      <c r="FW68" s="106"/>
      <c r="FX68" s="106"/>
      <c r="FY68" s="106"/>
      <c r="FZ68" s="106"/>
      <c r="GA68" s="106"/>
      <c r="GB68" s="106"/>
      <c r="GC68" s="106"/>
      <c r="GD68" s="106"/>
      <c r="GE68" s="106"/>
      <c r="GF68" s="106"/>
      <c r="GG68" s="106"/>
      <c r="GH68" s="106"/>
      <c r="GI68" s="106"/>
      <c r="GJ68" s="106"/>
      <c r="GK68" s="106"/>
      <c r="GL68" s="106"/>
      <c r="GM68" s="106"/>
      <c r="GN68" s="106"/>
      <c r="GO68" s="106"/>
      <c r="GP68" s="106"/>
      <c r="GQ68" s="106"/>
      <c r="GR68" s="106"/>
      <c r="GS68" s="106"/>
      <c r="GT68" s="106"/>
      <c r="GU68" s="106"/>
      <c r="GV68" s="106"/>
      <c r="GW68" s="106"/>
      <c r="GX68" s="106"/>
      <c r="GY68" s="106"/>
      <c r="GZ68" s="106"/>
      <c r="HA68" s="106"/>
      <c r="HB68" s="106"/>
      <c r="HC68" s="106"/>
      <c r="HD68" s="106"/>
      <c r="HE68" s="106"/>
      <c r="HF68" s="106"/>
      <c r="HG68" s="106"/>
      <c r="HH68" s="106"/>
      <c r="HI68" s="106"/>
      <c r="HJ68" s="106"/>
      <c r="HK68" s="106"/>
      <c r="HL68" s="106"/>
      <c r="HM68" s="106"/>
      <c r="HN68" s="106"/>
      <c r="HO68" s="106"/>
      <c r="HP68" s="106"/>
      <c r="HQ68" s="106"/>
      <c r="HR68" s="106"/>
      <c r="HS68" s="106"/>
      <c r="HT68" s="106"/>
      <c r="HU68" s="106"/>
      <c r="HV68" s="106"/>
      <c r="HW68" s="106"/>
      <c r="HX68" s="106"/>
      <c r="HY68" s="106"/>
      <c r="HZ68" s="106"/>
      <c r="IA68" s="106"/>
      <c r="IB68" s="106"/>
      <c r="IC68" s="106"/>
      <c r="ID68" s="106"/>
      <c r="IE68" s="106"/>
      <c r="IF68" s="106"/>
      <c r="IG68" s="106"/>
      <c r="IH68" s="106"/>
      <c r="II68" s="106"/>
      <c r="IJ68" s="106"/>
      <c r="IK68" s="106"/>
      <c r="IL68" s="106"/>
      <c r="IM68" s="106"/>
      <c r="IN68" s="106"/>
      <c r="IO68" s="106"/>
      <c r="IP68" s="106"/>
      <c r="IQ68" s="106"/>
      <c r="IR68" s="106"/>
      <c r="IS68" s="106"/>
      <c r="IT68" s="106"/>
      <c r="IU68" s="106"/>
      <c r="IV68" s="106"/>
      <c r="IW68" s="123"/>
      <c r="IX68" s="123"/>
      <c r="IY68" s="123"/>
      <c r="IZ68" s="123"/>
      <c r="JA68" s="123"/>
      <c r="JB68" s="123"/>
      <c r="JC68" s="123"/>
    </row>
    <row r="69" spans="1:263" s="24" customFormat="1" ht="15.6" thickTop="1" thickBot="1" x14ac:dyDescent="0.35">
      <c r="A69" s="62">
        <v>59</v>
      </c>
      <c r="B69" s="67" t="s">
        <v>4806</v>
      </c>
      <c r="C69" s="68" t="s">
        <v>54</v>
      </c>
      <c r="D69" s="69"/>
      <c r="E69" s="68" t="s">
        <v>5532</v>
      </c>
      <c r="F69" s="116" t="s">
        <v>5509</v>
      </c>
      <c r="G69" s="117" t="s">
        <v>5848</v>
      </c>
      <c r="H69" s="117" t="s">
        <v>5178</v>
      </c>
      <c r="I69" s="116" t="s">
        <v>5204</v>
      </c>
      <c r="J69" s="118">
        <v>1</v>
      </c>
      <c r="K69" s="119" t="s">
        <v>5178</v>
      </c>
      <c r="L69" s="92">
        <v>0</v>
      </c>
      <c r="M69" s="116" t="s">
        <v>5176</v>
      </c>
      <c r="N69" s="120">
        <v>365</v>
      </c>
      <c r="O69" s="92">
        <v>0</v>
      </c>
      <c r="P69" s="121">
        <v>100</v>
      </c>
      <c r="Q69" s="121">
        <v>100</v>
      </c>
      <c r="R69" s="92" t="s">
        <v>5178</v>
      </c>
      <c r="S69" s="122" t="s">
        <v>5849</v>
      </c>
      <c r="T69" s="123"/>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c r="CG69" s="106"/>
      <c r="CH69" s="106"/>
      <c r="CI69" s="106"/>
      <c r="CJ69" s="106"/>
      <c r="CK69" s="106"/>
      <c r="CL69" s="106"/>
      <c r="CM69" s="106"/>
      <c r="CN69" s="106"/>
      <c r="CO69" s="106"/>
      <c r="CP69" s="106"/>
      <c r="CQ69" s="106"/>
      <c r="CR69" s="106"/>
      <c r="CS69" s="106"/>
      <c r="CT69" s="106"/>
      <c r="CU69" s="106"/>
      <c r="CV69" s="106"/>
      <c r="CW69" s="106"/>
      <c r="CX69" s="106"/>
      <c r="CY69" s="106"/>
      <c r="CZ69" s="106"/>
      <c r="DA69" s="106"/>
      <c r="DB69" s="106"/>
      <c r="DC69" s="106"/>
      <c r="DD69" s="106"/>
      <c r="DE69" s="106"/>
      <c r="DF69" s="106"/>
      <c r="DG69" s="106"/>
      <c r="DH69" s="106"/>
      <c r="DI69" s="106"/>
      <c r="DJ69" s="106"/>
      <c r="DK69" s="106"/>
      <c r="DL69" s="106"/>
      <c r="DM69" s="106"/>
      <c r="DN69" s="106"/>
      <c r="DO69" s="106"/>
      <c r="DP69" s="106"/>
      <c r="DQ69" s="106"/>
      <c r="DR69" s="106"/>
      <c r="DS69" s="106"/>
      <c r="DT69" s="106"/>
      <c r="DU69" s="106"/>
      <c r="DV69" s="106"/>
      <c r="DW69" s="106"/>
      <c r="DX69" s="106"/>
      <c r="DY69" s="106"/>
      <c r="DZ69" s="106"/>
      <c r="EA69" s="106"/>
      <c r="EB69" s="106"/>
      <c r="EC69" s="106"/>
      <c r="ED69" s="106"/>
      <c r="EE69" s="106"/>
      <c r="EF69" s="106"/>
      <c r="EG69" s="106"/>
      <c r="EH69" s="106"/>
      <c r="EI69" s="106"/>
      <c r="EJ69" s="106"/>
      <c r="EK69" s="106"/>
      <c r="EL69" s="106"/>
      <c r="EM69" s="106"/>
      <c r="EN69" s="106"/>
      <c r="EO69" s="106"/>
      <c r="EP69" s="106"/>
      <c r="EQ69" s="106"/>
      <c r="ER69" s="106"/>
      <c r="ES69" s="106"/>
      <c r="ET69" s="106"/>
      <c r="EU69" s="106"/>
      <c r="EV69" s="106"/>
      <c r="EW69" s="106"/>
      <c r="EX69" s="106"/>
      <c r="EY69" s="106"/>
      <c r="EZ69" s="106"/>
      <c r="FA69" s="106"/>
      <c r="FB69" s="106"/>
      <c r="FC69" s="106"/>
      <c r="FD69" s="106"/>
      <c r="FE69" s="106"/>
      <c r="FF69" s="106"/>
      <c r="FG69" s="106"/>
      <c r="FH69" s="106"/>
      <c r="FI69" s="106"/>
      <c r="FJ69" s="106"/>
      <c r="FK69" s="106"/>
      <c r="FL69" s="106"/>
      <c r="FM69" s="106"/>
      <c r="FN69" s="106"/>
      <c r="FO69" s="106"/>
      <c r="FP69" s="106"/>
      <c r="FQ69" s="106"/>
      <c r="FR69" s="106"/>
      <c r="FS69" s="106"/>
      <c r="FT69" s="106"/>
      <c r="FU69" s="106"/>
      <c r="FV69" s="106"/>
      <c r="FW69" s="106"/>
      <c r="FX69" s="106"/>
      <c r="FY69" s="106"/>
      <c r="FZ69" s="106"/>
      <c r="GA69" s="106"/>
      <c r="GB69" s="106"/>
      <c r="GC69" s="106"/>
      <c r="GD69" s="106"/>
      <c r="GE69" s="106"/>
      <c r="GF69" s="106"/>
      <c r="GG69" s="106"/>
      <c r="GH69" s="106"/>
      <c r="GI69" s="106"/>
      <c r="GJ69" s="106"/>
      <c r="GK69" s="106"/>
      <c r="GL69" s="106"/>
      <c r="GM69" s="106"/>
      <c r="GN69" s="106"/>
      <c r="GO69" s="106"/>
      <c r="GP69" s="106"/>
      <c r="GQ69" s="106"/>
      <c r="GR69" s="106"/>
      <c r="GS69" s="106"/>
      <c r="GT69" s="106"/>
      <c r="GU69" s="106"/>
      <c r="GV69" s="106"/>
      <c r="GW69" s="106"/>
      <c r="GX69" s="106"/>
      <c r="GY69" s="106"/>
      <c r="GZ69" s="106"/>
      <c r="HA69" s="106"/>
      <c r="HB69" s="106"/>
      <c r="HC69" s="106"/>
      <c r="HD69" s="106"/>
      <c r="HE69" s="106"/>
      <c r="HF69" s="106"/>
      <c r="HG69" s="106"/>
      <c r="HH69" s="106"/>
      <c r="HI69" s="106"/>
      <c r="HJ69" s="106"/>
      <c r="HK69" s="106"/>
      <c r="HL69" s="106"/>
      <c r="HM69" s="106"/>
      <c r="HN69" s="106"/>
      <c r="HO69" s="106"/>
      <c r="HP69" s="106"/>
      <c r="HQ69" s="106"/>
      <c r="HR69" s="106"/>
      <c r="HS69" s="106"/>
      <c r="HT69" s="106"/>
      <c r="HU69" s="106"/>
      <c r="HV69" s="106"/>
      <c r="HW69" s="106"/>
      <c r="HX69" s="106"/>
      <c r="HY69" s="106"/>
      <c r="HZ69" s="106"/>
      <c r="IA69" s="106"/>
      <c r="IB69" s="106"/>
      <c r="IC69" s="106"/>
      <c r="ID69" s="106"/>
      <c r="IE69" s="106"/>
      <c r="IF69" s="106"/>
      <c r="IG69" s="106"/>
      <c r="IH69" s="106"/>
      <c r="II69" s="106"/>
      <c r="IJ69" s="106"/>
      <c r="IK69" s="106"/>
      <c r="IL69" s="106"/>
      <c r="IM69" s="106"/>
      <c r="IN69" s="106"/>
      <c r="IO69" s="106"/>
      <c r="IP69" s="106"/>
      <c r="IQ69" s="106"/>
      <c r="IR69" s="106"/>
      <c r="IS69" s="106"/>
      <c r="IT69" s="106"/>
      <c r="IU69" s="106"/>
      <c r="IV69" s="106"/>
      <c r="IW69" s="123"/>
      <c r="IX69" s="123"/>
      <c r="IY69" s="123"/>
      <c r="IZ69" s="123"/>
      <c r="JA69" s="123"/>
      <c r="JB69" s="123"/>
      <c r="JC69" s="123"/>
    </row>
    <row r="70" spans="1:263" s="24" customFormat="1" ht="15.6" thickTop="1" thickBot="1" x14ac:dyDescent="0.35">
      <c r="A70" s="62">
        <v>60</v>
      </c>
      <c r="B70" s="67" t="s">
        <v>4809</v>
      </c>
      <c r="C70" s="68" t="s">
        <v>54</v>
      </c>
      <c r="D70" s="69"/>
      <c r="E70" s="68" t="s">
        <v>5532</v>
      </c>
      <c r="F70" s="116" t="s">
        <v>5509</v>
      </c>
      <c r="G70" s="117" t="s">
        <v>5848</v>
      </c>
      <c r="H70" s="117" t="s">
        <v>5178</v>
      </c>
      <c r="I70" s="116" t="s">
        <v>5204</v>
      </c>
      <c r="J70" s="118">
        <v>1</v>
      </c>
      <c r="K70" s="119" t="s">
        <v>5178</v>
      </c>
      <c r="L70" s="92">
        <v>0</v>
      </c>
      <c r="M70" s="116" t="s">
        <v>5176</v>
      </c>
      <c r="N70" s="120">
        <v>365</v>
      </c>
      <c r="O70" s="92">
        <v>0</v>
      </c>
      <c r="P70" s="121">
        <v>100</v>
      </c>
      <c r="Q70" s="121">
        <v>100</v>
      </c>
      <c r="R70" s="92" t="s">
        <v>5178</v>
      </c>
      <c r="S70" s="122" t="s">
        <v>5850</v>
      </c>
      <c r="T70" s="123"/>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c r="CC70" s="106"/>
      <c r="CD70" s="106"/>
      <c r="CE70" s="106"/>
      <c r="CF70" s="106"/>
      <c r="CG70" s="106"/>
      <c r="CH70" s="106"/>
      <c r="CI70" s="106"/>
      <c r="CJ70" s="106"/>
      <c r="CK70" s="106"/>
      <c r="CL70" s="106"/>
      <c r="CM70" s="106"/>
      <c r="CN70" s="106"/>
      <c r="CO70" s="106"/>
      <c r="CP70" s="106"/>
      <c r="CQ70" s="106"/>
      <c r="CR70" s="106"/>
      <c r="CS70" s="106"/>
      <c r="CT70" s="106"/>
      <c r="CU70" s="106"/>
      <c r="CV70" s="106"/>
      <c r="CW70" s="106"/>
      <c r="CX70" s="106"/>
      <c r="CY70" s="106"/>
      <c r="CZ70" s="106"/>
      <c r="DA70" s="106"/>
      <c r="DB70" s="106"/>
      <c r="DC70" s="106"/>
      <c r="DD70" s="106"/>
      <c r="DE70" s="106"/>
      <c r="DF70" s="106"/>
      <c r="DG70" s="106"/>
      <c r="DH70" s="106"/>
      <c r="DI70" s="106"/>
      <c r="DJ70" s="106"/>
      <c r="DK70" s="106"/>
      <c r="DL70" s="106"/>
      <c r="DM70" s="106"/>
      <c r="DN70" s="106"/>
      <c r="DO70" s="106"/>
      <c r="DP70" s="106"/>
      <c r="DQ70" s="106"/>
      <c r="DR70" s="106"/>
      <c r="DS70" s="106"/>
      <c r="DT70" s="106"/>
      <c r="DU70" s="106"/>
      <c r="DV70" s="106"/>
      <c r="DW70" s="106"/>
      <c r="DX70" s="106"/>
      <c r="DY70" s="106"/>
      <c r="DZ70" s="106"/>
      <c r="EA70" s="106"/>
      <c r="EB70" s="106"/>
      <c r="EC70" s="106"/>
      <c r="ED70" s="106"/>
      <c r="EE70" s="106"/>
      <c r="EF70" s="106"/>
      <c r="EG70" s="106"/>
      <c r="EH70" s="106"/>
      <c r="EI70" s="106"/>
      <c r="EJ70" s="106"/>
      <c r="EK70" s="106"/>
      <c r="EL70" s="106"/>
      <c r="EM70" s="106"/>
      <c r="EN70" s="106"/>
      <c r="EO70" s="106"/>
      <c r="EP70" s="106"/>
      <c r="EQ70" s="106"/>
      <c r="ER70" s="106"/>
      <c r="ES70" s="106"/>
      <c r="ET70" s="106"/>
      <c r="EU70" s="106"/>
      <c r="EV70" s="106"/>
      <c r="EW70" s="106"/>
      <c r="EX70" s="106"/>
      <c r="EY70" s="106"/>
      <c r="EZ70" s="106"/>
      <c r="FA70" s="106"/>
      <c r="FB70" s="106"/>
      <c r="FC70" s="106"/>
      <c r="FD70" s="106"/>
      <c r="FE70" s="106"/>
      <c r="FF70" s="106"/>
      <c r="FG70" s="106"/>
      <c r="FH70" s="106"/>
      <c r="FI70" s="106"/>
      <c r="FJ70" s="106"/>
      <c r="FK70" s="106"/>
      <c r="FL70" s="106"/>
      <c r="FM70" s="106"/>
      <c r="FN70" s="106"/>
      <c r="FO70" s="106"/>
      <c r="FP70" s="106"/>
      <c r="FQ70" s="106"/>
      <c r="FR70" s="106"/>
      <c r="FS70" s="106"/>
      <c r="FT70" s="106"/>
      <c r="FU70" s="106"/>
      <c r="FV70" s="106"/>
      <c r="FW70" s="106"/>
      <c r="FX70" s="106"/>
      <c r="FY70" s="106"/>
      <c r="FZ70" s="106"/>
      <c r="GA70" s="106"/>
      <c r="GB70" s="106"/>
      <c r="GC70" s="106"/>
      <c r="GD70" s="106"/>
      <c r="GE70" s="106"/>
      <c r="GF70" s="106"/>
      <c r="GG70" s="106"/>
      <c r="GH70" s="106"/>
      <c r="GI70" s="106"/>
      <c r="GJ70" s="106"/>
      <c r="GK70" s="106"/>
      <c r="GL70" s="106"/>
      <c r="GM70" s="106"/>
      <c r="GN70" s="106"/>
      <c r="GO70" s="106"/>
      <c r="GP70" s="106"/>
      <c r="GQ70" s="106"/>
      <c r="GR70" s="106"/>
      <c r="GS70" s="106"/>
      <c r="GT70" s="106"/>
      <c r="GU70" s="106"/>
      <c r="GV70" s="106"/>
      <c r="GW70" s="106"/>
      <c r="GX70" s="106"/>
      <c r="GY70" s="106"/>
      <c r="GZ70" s="106"/>
      <c r="HA70" s="106"/>
      <c r="HB70" s="106"/>
      <c r="HC70" s="106"/>
      <c r="HD70" s="106"/>
      <c r="HE70" s="106"/>
      <c r="HF70" s="106"/>
      <c r="HG70" s="106"/>
      <c r="HH70" s="106"/>
      <c r="HI70" s="106"/>
      <c r="HJ70" s="106"/>
      <c r="HK70" s="106"/>
      <c r="HL70" s="106"/>
      <c r="HM70" s="106"/>
      <c r="HN70" s="106"/>
      <c r="HO70" s="106"/>
      <c r="HP70" s="106"/>
      <c r="HQ70" s="106"/>
      <c r="HR70" s="106"/>
      <c r="HS70" s="106"/>
      <c r="HT70" s="106"/>
      <c r="HU70" s="106"/>
      <c r="HV70" s="106"/>
      <c r="HW70" s="106"/>
      <c r="HX70" s="106"/>
      <c r="HY70" s="106"/>
      <c r="HZ70" s="106"/>
      <c r="IA70" s="106"/>
      <c r="IB70" s="106"/>
      <c r="IC70" s="106"/>
      <c r="ID70" s="106"/>
      <c r="IE70" s="106"/>
      <c r="IF70" s="106"/>
      <c r="IG70" s="106"/>
      <c r="IH70" s="106"/>
      <c r="II70" s="106"/>
      <c r="IJ70" s="106"/>
      <c r="IK70" s="106"/>
      <c r="IL70" s="106"/>
      <c r="IM70" s="106"/>
      <c r="IN70" s="106"/>
      <c r="IO70" s="106"/>
      <c r="IP70" s="106"/>
      <c r="IQ70" s="106"/>
      <c r="IR70" s="106"/>
      <c r="IS70" s="106"/>
      <c r="IT70" s="106"/>
      <c r="IU70" s="106"/>
      <c r="IV70" s="106"/>
      <c r="IW70" s="123"/>
      <c r="IX70" s="123"/>
      <c r="IY70" s="123"/>
      <c r="IZ70" s="123"/>
      <c r="JA70" s="123"/>
      <c r="JB70" s="123"/>
      <c r="JC70" s="123"/>
    </row>
    <row r="71" spans="1:263" s="24" customFormat="1" ht="15.6" thickTop="1" thickBot="1" x14ac:dyDescent="0.35">
      <c r="A71" s="62">
        <v>61</v>
      </c>
      <c r="B71" s="67" t="s">
        <v>4812</v>
      </c>
      <c r="C71" s="68" t="s">
        <v>54</v>
      </c>
      <c r="D71" s="69"/>
      <c r="E71" s="68" t="s">
        <v>5532</v>
      </c>
      <c r="F71" s="116" t="s">
        <v>5509</v>
      </c>
      <c r="G71" s="117" t="s">
        <v>5848</v>
      </c>
      <c r="H71" s="117" t="s">
        <v>5178</v>
      </c>
      <c r="I71" s="116" t="s">
        <v>5204</v>
      </c>
      <c r="J71" s="118">
        <v>1</v>
      </c>
      <c r="K71" s="119" t="s">
        <v>5178</v>
      </c>
      <c r="L71" s="92">
        <v>0</v>
      </c>
      <c r="M71" s="116" t="s">
        <v>5176</v>
      </c>
      <c r="N71" s="120">
        <v>365</v>
      </c>
      <c r="O71" s="92">
        <v>0</v>
      </c>
      <c r="P71" s="121">
        <v>100</v>
      </c>
      <c r="Q71" s="121">
        <v>100</v>
      </c>
      <c r="R71" s="92" t="s">
        <v>5178</v>
      </c>
      <c r="S71" s="122" t="s">
        <v>5851</v>
      </c>
      <c r="T71" s="123"/>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c r="CC71" s="106"/>
      <c r="CD71" s="106"/>
      <c r="CE71" s="106"/>
      <c r="CF71" s="106"/>
      <c r="CG71" s="106"/>
      <c r="CH71" s="106"/>
      <c r="CI71" s="106"/>
      <c r="CJ71" s="106"/>
      <c r="CK71" s="106"/>
      <c r="CL71" s="106"/>
      <c r="CM71" s="106"/>
      <c r="CN71" s="106"/>
      <c r="CO71" s="106"/>
      <c r="CP71" s="106"/>
      <c r="CQ71" s="106"/>
      <c r="CR71" s="106"/>
      <c r="CS71" s="106"/>
      <c r="CT71" s="106"/>
      <c r="CU71" s="106"/>
      <c r="CV71" s="106"/>
      <c r="CW71" s="106"/>
      <c r="CX71" s="106"/>
      <c r="CY71" s="106"/>
      <c r="CZ71" s="106"/>
      <c r="DA71" s="106"/>
      <c r="DB71" s="106"/>
      <c r="DC71" s="106"/>
      <c r="DD71" s="106"/>
      <c r="DE71" s="106"/>
      <c r="DF71" s="106"/>
      <c r="DG71" s="106"/>
      <c r="DH71" s="106"/>
      <c r="DI71" s="106"/>
      <c r="DJ71" s="106"/>
      <c r="DK71" s="106"/>
      <c r="DL71" s="106"/>
      <c r="DM71" s="106"/>
      <c r="DN71" s="106"/>
      <c r="DO71" s="106"/>
      <c r="DP71" s="106"/>
      <c r="DQ71" s="106"/>
      <c r="DR71" s="106"/>
      <c r="DS71" s="106"/>
      <c r="DT71" s="106"/>
      <c r="DU71" s="106"/>
      <c r="DV71" s="106"/>
      <c r="DW71" s="106"/>
      <c r="DX71" s="106"/>
      <c r="DY71" s="106"/>
      <c r="DZ71" s="106"/>
      <c r="EA71" s="106"/>
      <c r="EB71" s="106"/>
      <c r="EC71" s="106"/>
      <c r="ED71" s="106"/>
      <c r="EE71" s="106"/>
      <c r="EF71" s="106"/>
      <c r="EG71" s="106"/>
      <c r="EH71" s="106"/>
      <c r="EI71" s="106"/>
      <c r="EJ71" s="106"/>
      <c r="EK71" s="106"/>
      <c r="EL71" s="106"/>
      <c r="EM71" s="106"/>
      <c r="EN71" s="106"/>
      <c r="EO71" s="106"/>
      <c r="EP71" s="106"/>
      <c r="EQ71" s="106"/>
      <c r="ER71" s="106"/>
      <c r="ES71" s="106"/>
      <c r="ET71" s="106"/>
      <c r="EU71" s="106"/>
      <c r="EV71" s="106"/>
      <c r="EW71" s="106"/>
      <c r="EX71" s="106"/>
      <c r="EY71" s="106"/>
      <c r="EZ71" s="106"/>
      <c r="FA71" s="106"/>
      <c r="FB71" s="106"/>
      <c r="FC71" s="106"/>
      <c r="FD71" s="106"/>
      <c r="FE71" s="106"/>
      <c r="FF71" s="106"/>
      <c r="FG71" s="106"/>
      <c r="FH71" s="106"/>
      <c r="FI71" s="106"/>
      <c r="FJ71" s="106"/>
      <c r="FK71" s="106"/>
      <c r="FL71" s="106"/>
      <c r="FM71" s="106"/>
      <c r="FN71" s="106"/>
      <c r="FO71" s="106"/>
      <c r="FP71" s="106"/>
      <c r="FQ71" s="106"/>
      <c r="FR71" s="106"/>
      <c r="FS71" s="106"/>
      <c r="FT71" s="106"/>
      <c r="FU71" s="106"/>
      <c r="FV71" s="106"/>
      <c r="FW71" s="106"/>
      <c r="FX71" s="106"/>
      <c r="FY71" s="106"/>
      <c r="FZ71" s="106"/>
      <c r="GA71" s="106"/>
      <c r="GB71" s="106"/>
      <c r="GC71" s="106"/>
      <c r="GD71" s="106"/>
      <c r="GE71" s="106"/>
      <c r="GF71" s="106"/>
      <c r="GG71" s="106"/>
      <c r="GH71" s="106"/>
      <c r="GI71" s="106"/>
      <c r="GJ71" s="106"/>
      <c r="GK71" s="106"/>
      <c r="GL71" s="106"/>
      <c r="GM71" s="106"/>
      <c r="GN71" s="106"/>
      <c r="GO71" s="106"/>
      <c r="GP71" s="106"/>
      <c r="GQ71" s="106"/>
      <c r="GR71" s="106"/>
      <c r="GS71" s="106"/>
      <c r="GT71" s="106"/>
      <c r="GU71" s="106"/>
      <c r="GV71" s="106"/>
      <c r="GW71" s="106"/>
      <c r="GX71" s="106"/>
      <c r="GY71" s="106"/>
      <c r="GZ71" s="106"/>
      <c r="HA71" s="106"/>
      <c r="HB71" s="106"/>
      <c r="HC71" s="106"/>
      <c r="HD71" s="106"/>
      <c r="HE71" s="106"/>
      <c r="HF71" s="106"/>
      <c r="HG71" s="106"/>
      <c r="HH71" s="106"/>
      <c r="HI71" s="106"/>
      <c r="HJ71" s="106"/>
      <c r="HK71" s="106"/>
      <c r="HL71" s="106"/>
      <c r="HM71" s="106"/>
      <c r="HN71" s="106"/>
      <c r="HO71" s="106"/>
      <c r="HP71" s="106"/>
      <c r="HQ71" s="106"/>
      <c r="HR71" s="106"/>
      <c r="HS71" s="106"/>
      <c r="HT71" s="106"/>
      <c r="HU71" s="106"/>
      <c r="HV71" s="106"/>
      <c r="HW71" s="106"/>
      <c r="HX71" s="106"/>
      <c r="HY71" s="106"/>
      <c r="HZ71" s="106"/>
      <c r="IA71" s="106"/>
      <c r="IB71" s="106"/>
      <c r="IC71" s="106"/>
      <c r="ID71" s="106"/>
      <c r="IE71" s="106"/>
      <c r="IF71" s="106"/>
      <c r="IG71" s="106"/>
      <c r="IH71" s="106"/>
      <c r="II71" s="106"/>
      <c r="IJ71" s="106"/>
      <c r="IK71" s="106"/>
      <c r="IL71" s="106"/>
      <c r="IM71" s="106"/>
      <c r="IN71" s="106"/>
      <c r="IO71" s="106"/>
      <c r="IP71" s="106"/>
      <c r="IQ71" s="106"/>
      <c r="IR71" s="106"/>
      <c r="IS71" s="106"/>
      <c r="IT71" s="106"/>
      <c r="IU71" s="106"/>
      <c r="IV71" s="106"/>
      <c r="IW71" s="123"/>
      <c r="IX71" s="123"/>
      <c r="IY71" s="123"/>
      <c r="IZ71" s="123"/>
      <c r="JA71" s="123"/>
      <c r="JB71" s="123"/>
      <c r="JC71" s="123"/>
    </row>
    <row r="72" spans="1:263" s="24" customFormat="1" ht="15.6" thickTop="1" thickBot="1" x14ac:dyDescent="0.35">
      <c r="A72" s="62">
        <v>62</v>
      </c>
      <c r="B72" s="67" t="s">
        <v>4815</v>
      </c>
      <c r="C72" s="68" t="s">
        <v>54</v>
      </c>
      <c r="D72" s="69"/>
      <c r="E72" s="68" t="s">
        <v>5532</v>
      </c>
      <c r="F72" s="116" t="s">
        <v>5347</v>
      </c>
      <c r="G72" s="117" t="s">
        <v>5348</v>
      </c>
      <c r="H72" s="117" t="s">
        <v>5178</v>
      </c>
      <c r="I72" s="116" t="s">
        <v>5204</v>
      </c>
      <c r="J72" s="118">
        <v>1</v>
      </c>
      <c r="K72" s="119" t="s">
        <v>5178</v>
      </c>
      <c r="L72" s="92">
        <v>0</v>
      </c>
      <c r="M72" s="116" t="s">
        <v>5349</v>
      </c>
      <c r="N72" s="120">
        <v>365</v>
      </c>
      <c r="O72" s="92">
        <v>0</v>
      </c>
      <c r="P72" s="121">
        <v>0</v>
      </c>
      <c r="Q72" s="121">
        <v>0</v>
      </c>
      <c r="R72" s="92" t="s">
        <v>5178</v>
      </c>
      <c r="S72" s="122" t="s">
        <v>5852</v>
      </c>
      <c r="T72" s="123"/>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c r="CD72" s="106"/>
      <c r="CE72" s="106"/>
      <c r="CF72" s="106"/>
      <c r="CG72" s="106"/>
      <c r="CH72" s="106"/>
      <c r="CI72" s="106"/>
      <c r="CJ72" s="106"/>
      <c r="CK72" s="106"/>
      <c r="CL72" s="106"/>
      <c r="CM72" s="106"/>
      <c r="CN72" s="106"/>
      <c r="CO72" s="106"/>
      <c r="CP72" s="106"/>
      <c r="CQ72" s="106"/>
      <c r="CR72" s="106"/>
      <c r="CS72" s="106"/>
      <c r="CT72" s="106"/>
      <c r="CU72" s="106"/>
      <c r="CV72" s="106"/>
      <c r="CW72" s="106"/>
      <c r="CX72" s="106"/>
      <c r="CY72" s="106"/>
      <c r="CZ72" s="106"/>
      <c r="DA72" s="106"/>
      <c r="DB72" s="106"/>
      <c r="DC72" s="106"/>
      <c r="DD72" s="106"/>
      <c r="DE72" s="106"/>
      <c r="DF72" s="106"/>
      <c r="DG72" s="106"/>
      <c r="DH72" s="106"/>
      <c r="DI72" s="106"/>
      <c r="DJ72" s="106"/>
      <c r="DK72" s="106"/>
      <c r="DL72" s="106"/>
      <c r="DM72" s="106"/>
      <c r="DN72" s="106"/>
      <c r="DO72" s="106"/>
      <c r="DP72" s="106"/>
      <c r="DQ72" s="106"/>
      <c r="DR72" s="106"/>
      <c r="DS72" s="106"/>
      <c r="DT72" s="106"/>
      <c r="DU72" s="106"/>
      <c r="DV72" s="106"/>
      <c r="DW72" s="106"/>
      <c r="DX72" s="106"/>
      <c r="DY72" s="106"/>
      <c r="DZ72" s="106"/>
      <c r="EA72" s="106"/>
      <c r="EB72" s="106"/>
      <c r="EC72" s="106"/>
      <c r="ED72" s="106"/>
      <c r="EE72" s="106"/>
      <c r="EF72" s="106"/>
      <c r="EG72" s="106"/>
      <c r="EH72" s="106"/>
      <c r="EI72" s="106"/>
      <c r="EJ72" s="106"/>
      <c r="EK72" s="106"/>
      <c r="EL72" s="106"/>
      <c r="EM72" s="106"/>
      <c r="EN72" s="106"/>
      <c r="EO72" s="106"/>
      <c r="EP72" s="106"/>
      <c r="EQ72" s="106"/>
      <c r="ER72" s="106"/>
      <c r="ES72" s="106"/>
      <c r="ET72" s="106"/>
      <c r="EU72" s="106"/>
      <c r="EV72" s="106"/>
      <c r="EW72" s="106"/>
      <c r="EX72" s="106"/>
      <c r="EY72" s="106"/>
      <c r="EZ72" s="106"/>
      <c r="FA72" s="106"/>
      <c r="FB72" s="106"/>
      <c r="FC72" s="106"/>
      <c r="FD72" s="106"/>
      <c r="FE72" s="106"/>
      <c r="FF72" s="106"/>
      <c r="FG72" s="106"/>
      <c r="FH72" s="106"/>
      <c r="FI72" s="106"/>
      <c r="FJ72" s="106"/>
      <c r="FK72" s="106"/>
      <c r="FL72" s="106"/>
      <c r="FM72" s="106"/>
      <c r="FN72" s="106"/>
      <c r="FO72" s="106"/>
      <c r="FP72" s="106"/>
      <c r="FQ72" s="106"/>
      <c r="FR72" s="106"/>
      <c r="FS72" s="106"/>
      <c r="FT72" s="106"/>
      <c r="FU72" s="106"/>
      <c r="FV72" s="106"/>
      <c r="FW72" s="106"/>
      <c r="FX72" s="106"/>
      <c r="FY72" s="106"/>
      <c r="FZ72" s="106"/>
      <c r="GA72" s="106"/>
      <c r="GB72" s="106"/>
      <c r="GC72" s="106"/>
      <c r="GD72" s="106"/>
      <c r="GE72" s="106"/>
      <c r="GF72" s="106"/>
      <c r="GG72" s="106"/>
      <c r="GH72" s="106"/>
      <c r="GI72" s="106"/>
      <c r="GJ72" s="106"/>
      <c r="GK72" s="106"/>
      <c r="GL72" s="106"/>
      <c r="GM72" s="106"/>
      <c r="GN72" s="106"/>
      <c r="GO72" s="106"/>
      <c r="GP72" s="106"/>
      <c r="GQ72" s="106"/>
      <c r="GR72" s="106"/>
      <c r="GS72" s="106"/>
      <c r="GT72" s="106"/>
      <c r="GU72" s="106"/>
      <c r="GV72" s="106"/>
      <c r="GW72" s="106"/>
      <c r="GX72" s="106"/>
      <c r="GY72" s="106"/>
      <c r="GZ72" s="106"/>
      <c r="HA72" s="106"/>
      <c r="HB72" s="106"/>
      <c r="HC72" s="106"/>
      <c r="HD72" s="106"/>
      <c r="HE72" s="106"/>
      <c r="HF72" s="106"/>
      <c r="HG72" s="106"/>
      <c r="HH72" s="106"/>
      <c r="HI72" s="106"/>
      <c r="HJ72" s="106"/>
      <c r="HK72" s="106"/>
      <c r="HL72" s="106"/>
      <c r="HM72" s="106"/>
      <c r="HN72" s="106"/>
      <c r="HO72" s="106"/>
      <c r="HP72" s="106"/>
      <c r="HQ72" s="106"/>
      <c r="HR72" s="106"/>
      <c r="HS72" s="106"/>
      <c r="HT72" s="106"/>
      <c r="HU72" s="106"/>
      <c r="HV72" s="106"/>
      <c r="HW72" s="106"/>
      <c r="HX72" s="106"/>
      <c r="HY72" s="106"/>
      <c r="HZ72" s="106"/>
      <c r="IA72" s="106"/>
      <c r="IB72" s="106"/>
      <c r="IC72" s="106"/>
      <c r="ID72" s="106"/>
      <c r="IE72" s="106"/>
      <c r="IF72" s="106"/>
      <c r="IG72" s="106"/>
      <c r="IH72" s="106"/>
      <c r="II72" s="106"/>
      <c r="IJ72" s="106"/>
      <c r="IK72" s="106"/>
      <c r="IL72" s="106"/>
      <c r="IM72" s="106"/>
      <c r="IN72" s="106"/>
      <c r="IO72" s="106"/>
      <c r="IP72" s="106"/>
      <c r="IQ72" s="106"/>
      <c r="IR72" s="106"/>
      <c r="IS72" s="106"/>
      <c r="IT72" s="106"/>
      <c r="IU72" s="106"/>
      <c r="IV72" s="106"/>
      <c r="IW72" s="123"/>
      <c r="IX72" s="123"/>
      <c r="IY72" s="123"/>
      <c r="IZ72" s="123"/>
      <c r="JA72" s="123"/>
      <c r="JB72" s="123"/>
      <c r="JC72" s="123"/>
    </row>
    <row r="73" spans="1:263" s="24" customFormat="1" ht="15.6" thickTop="1" thickBot="1" x14ac:dyDescent="0.35">
      <c r="A73" s="62">
        <v>63</v>
      </c>
      <c r="B73" s="67" t="s">
        <v>4818</v>
      </c>
      <c r="C73" s="68" t="s">
        <v>54</v>
      </c>
      <c r="D73" s="69"/>
      <c r="E73" s="68" t="s">
        <v>5532</v>
      </c>
      <c r="F73" s="116" t="s">
        <v>5347</v>
      </c>
      <c r="G73" s="117" t="s">
        <v>5348</v>
      </c>
      <c r="H73" s="117" t="s">
        <v>5178</v>
      </c>
      <c r="I73" s="116" t="s">
        <v>5204</v>
      </c>
      <c r="J73" s="118">
        <v>1</v>
      </c>
      <c r="K73" s="119" t="s">
        <v>5178</v>
      </c>
      <c r="L73" s="92">
        <v>0</v>
      </c>
      <c r="M73" s="116" t="s">
        <v>5349</v>
      </c>
      <c r="N73" s="120">
        <v>365</v>
      </c>
      <c r="O73" s="92">
        <v>0</v>
      </c>
      <c r="P73" s="121">
        <v>0</v>
      </c>
      <c r="Q73" s="121">
        <v>0</v>
      </c>
      <c r="R73" s="92" t="s">
        <v>5178</v>
      </c>
      <c r="S73" s="122" t="s">
        <v>5853</v>
      </c>
      <c r="T73" s="123"/>
      <c r="U73" s="106"/>
      <c r="V73" s="106"/>
      <c r="W73" s="106"/>
      <c r="X73" s="106"/>
      <c r="Y73" s="106"/>
      <c r="Z73" s="106"/>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c r="BI73" s="106"/>
      <c r="BJ73" s="106"/>
      <c r="BK73" s="106"/>
      <c r="BL73" s="106"/>
      <c r="BM73" s="106"/>
      <c r="BN73" s="106"/>
      <c r="BO73" s="106"/>
      <c r="BP73" s="106"/>
      <c r="BQ73" s="106"/>
      <c r="BR73" s="106"/>
      <c r="BS73" s="106"/>
      <c r="BT73" s="106"/>
      <c r="BU73" s="106"/>
      <c r="BV73" s="106"/>
      <c r="BW73" s="106"/>
      <c r="BX73" s="106"/>
      <c r="BY73" s="106"/>
      <c r="BZ73" s="106"/>
      <c r="CA73" s="106"/>
      <c r="CB73" s="106"/>
      <c r="CC73" s="106"/>
      <c r="CD73" s="106"/>
      <c r="CE73" s="106"/>
      <c r="CF73" s="106"/>
      <c r="CG73" s="106"/>
      <c r="CH73" s="106"/>
      <c r="CI73" s="106"/>
      <c r="CJ73" s="106"/>
      <c r="CK73" s="106"/>
      <c r="CL73" s="106"/>
      <c r="CM73" s="106"/>
      <c r="CN73" s="106"/>
      <c r="CO73" s="106"/>
      <c r="CP73" s="106"/>
      <c r="CQ73" s="106"/>
      <c r="CR73" s="106"/>
      <c r="CS73" s="106"/>
      <c r="CT73" s="106"/>
      <c r="CU73" s="106"/>
      <c r="CV73" s="106"/>
      <c r="CW73" s="106"/>
      <c r="CX73" s="106"/>
      <c r="CY73" s="106"/>
      <c r="CZ73" s="106"/>
      <c r="DA73" s="106"/>
      <c r="DB73" s="106"/>
      <c r="DC73" s="106"/>
      <c r="DD73" s="106"/>
      <c r="DE73" s="106"/>
      <c r="DF73" s="106"/>
      <c r="DG73" s="106"/>
      <c r="DH73" s="106"/>
      <c r="DI73" s="106"/>
      <c r="DJ73" s="106"/>
      <c r="DK73" s="106"/>
      <c r="DL73" s="106"/>
      <c r="DM73" s="106"/>
      <c r="DN73" s="106"/>
      <c r="DO73" s="106"/>
      <c r="DP73" s="106"/>
      <c r="DQ73" s="106"/>
      <c r="DR73" s="106"/>
      <c r="DS73" s="106"/>
      <c r="DT73" s="106"/>
      <c r="DU73" s="106"/>
      <c r="DV73" s="106"/>
      <c r="DW73" s="106"/>
      <c r="DX73" s="106"/>
      <c r="DY73" s="106"/>
      <c r="DZ73" s="106"/>
      <c r="EA73" s="106"/>
      <c r="EB73" s="106"/>
      <c r="EC73" s="106"/>
      <c r="ED73" s="106"/>
      <c r="EE73" s="106"/>
      <c r="EF73" s="106"/>
      <c r="EG73" s="106"/>
      <c r="EH73" s="106"/>
      <c r="EI73" s="106"/>
      <c r="EJ73" s="106"/>
      <c r="EK73" s="106"/>
      <c r="EL73" s="106"/>
      <c r="EM73" s="106"/>
      <c r="EN73" s="106"/>
      <c r="EO73" s="106"/>
      <c r="EP73" s="106"/>
      <c r="EQ73" s="106"/>
      <c r="ER73" s="106"/>
      <c r="ES73" s="106"/>
      <c r="ET73" s="106"/>
      <c r="EU73" s="106"/>
      <c r="EV73" s="106"/>
      <c r="EW73" s="106"/>
      <c r="EX73" s="106"/>
      <c r="EY73" s="106"/>
      <c r="EZ73" s="106"/>
      <c r="FA73" s="106"/>
      <c r="FB73" s="106"/>
      <c r="FC73" s="106"/>
      <c r="FD73" s="106"/>
      <c r="FE73" s="106"/>
      <c r="FF73" s="106"/>
      <c r="FG73" s="106"/>
      <c r="FH73" s="106"/>
      <c r="FI73" s="106"/>
      <c r="FJ73" s="106"/>
      <c r="FK73" s="106"/>
      <c r="FL73" s="106"/>
      <c r="FM73" s="106"/>
      <c r="FN73" s="106"/>
      <c r="FO73" s="106"/>
      <c r="FP73" s="106"/>
      <c r="FQ73" s="106"/>
      <c r="FR73" s="106"/>
      <c r="FS73" s="106"/>
      <c r="FT73" s="106"/>
      <c r="FU73" s="106"/>
      <c r="FV73" s="106"/>
      <c r="FW73" s="106"/>
      <c r="FX73" s="106"/>
      <c r="FY73" s="106"/>
      <c r="FZ73" s="106"/>
      <c r="GA73" s="106"/>
      <c r="GB73" s="106"/>
      <c r="GC73" s="106"/>
      <c r="GD73" s="106"/>
      <c r="GE73" s="106"/>
      <c r="GF73" s="106"/>
      <c r="GG73" s="106"/>
      <c r="GH73" s="106"/>
      <c r="GI73" s="106"/>
      <c r="GJ73" s="106"/>
      <c r="GK73" s="106"/>
      <c r="GL73" s="106"/>
      <c r="GM73" s="106"/>
      <c r="GN73" s="106"/>
      <c r="GO73" s="106"/>
      <c r="GP73" s="106"/>
      <c r="GQ73" s="106"/>
      <c r="GR73" s="106"/>
      <c r="GS73" s="106"/>
      <c r="GT73" s="106"/>
      <c r="GU73" s="106"/>
      <c r="GV73" s="106"/>
      <c r="GW73" s="106"/>
      <c r="GX73" s="106"/>
      <c r="GY73" s="106"/>
      <c r="GZ73" s="106"/>
      <c r="HA73" s="106"/>
      <c r="HB73" s="106"/>
      <c r="HC73" s="106"/>
      <c r="HD73" s="106"/>
      <c r="HE73" s="106"/>
      <c r="HF73" s="106"/>
      <c r="HG73" s="106"/>
      <c r="HH73" s="106"/>
      <c r="HI73" s="106"/>
      <c r="HJ73" s="106"/>
      <c r="HK73" s="106"/>
      <c r="HL73" s="106"/>
      <c r="HM73" s="106"/>
      <c r="HN73" s="106"/>
      <c r="HO73" s="106"/>
      <c r="HP73" s="106"/>
      <c r="HQ73" s="106"/>
      <c r="HR73" s="106"/>
      <c r="HS73" s="106"/>
      <c r="HT73" s="106"/>
      <c r="HU73" s="106"/>
      <c r="HV73" s="106"/>
      <c r="HW73" s="106"/>
      <c r="HX73" s="106"/>
      <c r="HY73" s="106"/>
      <c r="HZ73" s="106"/>
      <c r="IA73" s="106"/>
      <c r="IB73" s="106"/>
      <c r="IC73" s="106"/>
      <c r="ID73" s="106"/>
      <c r="IE73" s="106"/>
      <c r="IF73" s="106"/>
      <c r="IG73" s="106"/>
      <c r="IH73" s="106"/>
      <c r="II73" s="106"/>
      <c r="IJ73" s="106"/>
      <c r="IK73" s="106"/>
      <c r="IL73" s="106"/>
      <c r="IM73" s="106"/>
      <c r="IN73" s="106"/>
      <c r="IO73" s="106"/>
      <c r="IP73" s="106"/>
      <c r="IQ73" s="106"/>
      <c r="IR73" s="106"/>
      <c r="IS73" s="106"/>
      <c r="IT73" s="106"/>
      <c r="IU73" s="106"/>
      <c r="IV73" s="106"/>
      <c r="IW73" s="123"/>
      <c r="IX73" s="123"/>
      <c r="IY73" s="123"/>
      <c r="IZ73" s="123"/>
      <c r="JA73" s="123"/>
      <c r="JB73" s="123"/>
      <c r="JC73" s="123"/>
    </row>
    <row r="74" spans="1:263" s="24" customFormat="1" ht="15.6" thickTop="1" thickBot="1" x14ac:dyDescent="0.35">
      <c r="A74" s="62">
        <v>64</v>
      </c>
      <c r="B74" s="67" t="s">
        <v>4821</v>
      </c>
      <c r="C74" s="68" t="s">
        <v>54</v>
      </c>
      <c r="D74" s="69"/>
      <c r="E74" s="68" t="s">
        <v>5532</v>
      </c>
      <c r="F74" s="116" t="s">
        <v>5347</v>
      </c>
      <c r="G74" s="117" t="s">
        <v>5348</v>
      </c>
      <c r="H74" s="117" t="s">
        <v>5178</v>
      </c>
      <c r="I74" s="116" t="s">
        <v>5204</v>
      </c>
      <c r="J74" s="118">
        <v>1</v>
      </c>
      <c r="K74" s="119" t="s">
        <v>5178</v>
      </c>
      <c r="L74" s="92">
        <v>0</v>
      </c>
      <c r="M74" s="116" t="s">
        <v>5349</v>
      </c>
      <c r="N74" s="120">
        <v>90</v>
      </c>
      <c r="O74" s="92">
        <v>0</v>
      </c>
      <c r="P74" s="121">
        <v>0</v>
      </c>
      <c r="Q74" s="121">
        <v>0</v>
      </c>
      <c r="R74" s="92" t="s">
        <v>5178</v>
      </c>
      <c r="S74" s="122" t="s">
        <v>5854</v>
      </c>
      <c r="T74" s="123"/>
      <c r="U74" s="10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c r="BI74" s="106"/>
      <c r="BJ74" s="106"/>
      <c r="BK74" s="106"/>
      <c r="BL74" s="106"/>
      <c r="BM74" s="106"/>
      <c r="BN74" s="106"/>
      <c r="BO74" s="106"/>
      <c r="BP74" s="106"/>
      <c r="BQ74" s="106"/>
      <c r="BR74" s="106"/>
      <c r="BS74" s="106"/>
      <c r="BT74" s="106"/>
      <c r="BU74" s="106"/>
      <c r="BV74" s="106"/>
      <c r="BW74" s="106"/>
      <c r="BX74" s="106"/>
      <c r="BY74" s="106"/>
      <c r="BZ74" s="106"/>
      <c r="CA74" s="106"/>
      <c r="CB74" s="106"/>
      <c r="CC74" s="106"/>
      <c r="CD74" s="106"/>
      <c r="CE74" s="106"/>
      <c r="CF74" s="106"/>
      <c r="CG74" s="106"/>
      <c r="CH74" s="106"/>
      <c r="CI74" s="106"/>
      <c r="CJ74" s="106"/>
      <c r="CK74" s="106"/>
      <c r="CL74" s="106"/>
      <c r="CM74" s="106"/>
      <c r="CN74" s="106"/>
      <c r="CO74" s="106"/>
      <c r="CP74" s="106"/>
      <c r="CQ74" s="106"/>
      <c r="CR74" s="106"/>
      <c r="CS74" s="106"/>
      <c r="CT74" s="106"/>
      <c r="CU74" s="106"/>
      <c r="CV74" s="106"/>
      <c r="CW74" s="106"/>
      <c r="CX74" s="106"/>
      <c r="CY74" s="106"/>
      <c r="CZ74" s="106"/>
      <c r="DA74" s="106"/>
      <c r="DB74" s="106"/>
      <c r="DC74" s="106"/>
      <c r="DD74" s="106"/>
      <c r="DE74" s="106"/>
      <c r="DF74" s="106"/>
      <c r="DG74" s="106"/>
      <c r="DH74" s="106"/>
      <c r="DI74" s="106"/>
      <c r="DJ74" s="106"/>
      <c r="DK74" s="106"/>
      <c r="DL74" s="106"/>
      <c r="DM74" s="106"/>
      <c r="DN74" s="106"/>
      <c r="DO74" s="106"/>
      <c r="DP74" s="106"/>
      <c r="DQ74" s="106"/>
      <c r="DR74" s="106"/>
      <c r="DS74" s="106"/>
      <c r="DT74" s="106"/>
      <c r="DU74" s="106"/>
      <c r="DV74" s="106"/>
      <c r="DW74" s="106"/>
      <c r="DX74" s="106"/>
      <c r="DY74" s="106"/>
      <c r="DZ74" s="106"/>
      <c r="EA74" s="106"/>
      <c r="EB74" s="106"/>
      <c r="EC74" s="106"/>
      <c r="ED74" s="106"/>
      <c r="EE74" s="106"/>
      <c r="EF74" s="106"/>
      <c r="EG74" s="106"/>
      <c r="EH74" s="106"/>
      <c r="EI74" s="106"/>
      <c r="EJ74" s="106"/>
      <c r="EK74" s="106"/>
      <c r="EL74" s="106"/>
      <c r="EM74" s="106"/>
      <c r="EN74" s="106"/>
      <c r="EO74" s="106"/>
      <c r="EP74" s="106"/>
      <c r="EQ74" s="106"/>
      <c r="ER74" s="106"/>
      <c r="ES74" s="106"/>
      <c r="ET74" s="106"/>
      <c r="EU74" s="106"/>
      <c r="EV74" s="106"/>
      <c r="EW74" s="106"/>
      <c r="EX74" s="106"/>
      <c r="EY74" s="106"/>
      <c r="EZ74" s="106"/>
      <c r="FA74" s="106"/>
      <c r="FB74" s="106"/>
      <c r="FC74" s="106"/>
      <c r="FD74" s="106"/>
      <c r="FE74" s="106"/>
      <c r="FF74" s="106"/>
      <c r="FG74" s="106"/>
      <c r="FH74" s="106"/>
      <c r="FI74" s="106"/>
      <c r="FJ74" s="106"/>
      <c r="FK74" s="106"/>
      <c r="FL74" s="106"/>
      <c r="FM74" s="106"/>
      <c r="FN74" s="106"/>
      <c r="FO74" s="106"/>
      <c r="FP74" s="106"/>
      <c r="FQ74" s="106"/>
      <c r="FR74" s="106"/>
      <c r="FS74" s="106"/>
      <c r="FT74" s="106"/>
      <c r="FU74" s="106"/>
      <c r="FV74" s="106"/>
      <c r="FW74" s="106"/>
      <c r="FX74" s="106"/>
      <c r="FY74" s="106"/>
      <c r="FZ74" s="106"/>
      <c r="GA74" s="106"/>
      <c r="GB74" s="106"/>
      <c r="GC74" s="106"/>
      <c r="GD74" s="106"/>
      <c r="GE74" s="106"/>
      <c r="GF74" s="106"/>
      <c r="GG74" s="106"/>
      <c r="GH74" s="106"/>
      <c r="GI74" s="106"/>
      <c r="GJ74" s="106"/>
      <c r="GK74" s="106"/>
      <c r="GL74" s="106"/>
      <c r="GM74" s="106"/>
      <c r="GN74" s="106"/>
      <c r="GO74" s="106"/>
      <c r="GP74" s="106"/>
      <c r="GQ74" s="106"/>
      <c r="GR74" s="106"/>
      <c r="GS74" s="106"/>
      <c r="GT74" s="106"/>
      <c r="GU74" s="106"/>
      <c r="GV74" s="106"/>
      <c r="GW74" s="106"/>
      <c r="GX74" s="106"/>
      <c r="GY74" s="106"/>
      <c r="GZ74" s="106"/>
      <c r="HA74" s="106"/>
      <c r="HB74" s="106"/>
      <c r="HC74" s="106"/>
      <c r="HD74" s="106"/>
      <c r="HE74" s="106"/>
      <c r="HF74" s="106"/>
      <c r="HG74" s="106"/>
      <c r="HH74" s="106"/>
      <c r="HI74" s="106"/>
      <c r="HJ74" s="106"/>
      <c r="HK74" s="106"/>
      <c r="HL74" s="106"/>
      <c r="HM74" s="106"/>
      <c r="HN74" s="106"/>
      <c r="HO74" s="106"/>
      <c r="HP74" s="106"/>
      <c r="HQ74" s="106"/>
      <c r="HR74" s="106"/>
      <c r="HS74" s="106"/>
      <c r="HT74" s="106"/>
      <c r="HU74" s="106"/>
      <c r="HV74" s="106"/>
      <c r="HW74" s="106"/>
      <c r="HX74" s="106"/>
      <c r="HY74" s="106"/>
      <c r="HZ74" s="106"/>
      <c r="IA74" s="106"/>
      <c r="IB74" s="106"/>
      <c r="IC74" s="106"/>
      <c r="ID74" s="106"/>
      <c r="IE74" s="106"/>
      <c r="IF74" s="106"/>
      <c r="IG74" s="106"/>
      <c r="IH74" s="106"/>
      <c r="II74" s="106"/>
      <c r="IJ74" s="106"/>
      <c r="IK74" s="106"/>
      <c r="IL74" s="106"/>
      <c r="IM74" s="106"/>
      <c r="IN74" s="106"/>
      <c r="IO74" s="106"/>
      <c r="IP74" s="106"/>
      <c r="IQ74" s="106"/>
      <c r="IR74" s="106"/>
      <c r="IS74" s="106"/>
      <c r="IT74" s="106"/>
      <c r="IU74" s="106"/>
      <c r="IV74" s="106"/>
      <c r="IW74" s="123"/>
      <c r="IX74" s="123"/>
      <c r="IY74" s="123"/>
      <c r="IZ74" s="123"/>
      <c r="JA74" s="123"/>
      <c r="JB74" s="123"/>
      <c r="JC74" s="123"/>
    </row>
    <row r="75" spans="1:263" s="24" customFormat="1" ht="15.6" thickTop="1" thickBot="1" x14ac:dyDescent="0.35">
      <c r="A75" s="62">
        <v>65</v>
      </c>
      <c r="B75" s="67" t="s">
        <v>4824</v>
      </c>
      <c r="C75" s="68" t="s">
        <v>54</v>
      </c>
      <c r="D75" s="69"/>
      <c r="E75" s="68" t="s">
        <v>5532</v>
      </c>
      <c r="F75" s="116" t="s">
        <v>5347</v>
      </c>
      <c r="G75" s="117" t="s">
        <v>5348</v>
      </c>
      <c r="H75" s="117" t="s">
        <v>5178</v>
      </c>
      <c r="I75" s="116" t="s">
        <v>5204</v>
      </c>
      <c r="J75" s="118">
        <v>1</v>
      </c>
      <c r="K75" s="119" t="s">
        <v>5178</v>
      </c>
      <c r="L75" s="92">
        <v>0</v>
      </c>
      <c r="M75" s="116" t="s">
        <v>5349</v>
      </c>
      <c r="N75" s="120">
        <v>365</v>
      </c>
      <c r="O75" s="92">
        <v>0</v>
      </c>
      <c r="P75" s="121">
        <v>0</v>
      </c>
      <c r="Q75" s="121">
        <v>0</v>
      </c>
      <c r="R75" s="92" t="s">
        <v>5178</v>
      </c>
      <c r="S75" s="122" t="s">
        <v>5855</v>
      </c>
      <c r="T75" s="123"/>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c r="BU75" s="106"/>
      <c r="BV75" s="106"/>
      <c r="BW75" s="106"/>
      <c r="BX75" s="106"/>
      <c r="BY75" s="106"/>
      <c r="BZ75" s="106"/>
      <c r="CA75" s="106"/>
      <c r="CB75" s="106"/>
      <c r="CC75" s="106"/>
      <c r="CD75" s="106"/>
      <c r="CE75" s="106"/>
      <c r="CF75" s="106"/>
      <c r="CG75" s="106"/>
      <c r="CH75" s="106"/>
      <c r="CI75" s="106"/>
      <c r="CJ75" s="106"/>
      <c r="CK75" s="106"/>
      <c r="CL75" s="106"/>
      <c r="CM75" s="106"/>
      <c r="CN75" s="106"/>
      <c r="CO75" s="106"/>
      <c r="CP75" s="106"/>
      <c r="CQ75" s="106"/>
      <c r="CR75" s="106"/>
      <c r="CS75" s="106"/>
      <c r="CT75" s="106"/>
      <c r="CU75" s="106"/>
      <c r="CV75" s="106"/>
      <c r="CW75" s="106"/>
      <c r="CX75" s="106"/>
      <c r="CY75" s="106"/>
      <c r="CZ75" s="106"/>
      <c r="DA75" s="106"/>
      <c r="DB75" s="106"/>
      <c r="DC75" s="106"/>
      <c r="DD75" s="106"/>
      <c r="DE75" s="106"/>
      <c r="DF75" s="106"/>
      <c r="DG75" s="106"/>
      <c r="DH75" s="106"/>
      <c r="DI75" s="106"/>
      <c r="DJ75" s="106"/>
      <c r="DK75" s="106"/>
      <c r="DL75" s="106"/>
      <c r="DM75" s="106"/>
      <c r="DN75" s="106"/>
      <c r="DO75" s="106"/>
      <c r="DP75" s="106"/>
      <c r="DQ75" s="106"/>
      <c r="DR75" s="106"/>
      <c r="DS75" s="106"/>
      <c r="DT75" s="106"/>
      <c r="DU75" s="106"/>
      <c r="DV75" s="106"/>
      <c r="DW75" s="106"/>
      <c r="DX75" s="106"/>
      <c r="DY75" s="106"/>
      <c r="DZ75" s="106"/>
      <c r="EA75" s="106"/>
      <c r="EB75" s="106"/>
      <c r="EC75" s="106"/>
      <c r="ED75" s="106"/>
      <c r="EE75" s="106"/>
      <c r="EF75" s="106"/>
      <c r="EG75" s="106"/>
      <c r="EH75" s="106"/>
      <c r="EI75" s="106"/>
      <c r="EJ75" s="106"/>
      <c r="EK75" s="106"/>
      <c r="EL75" s="106"/>
      <c r="EM75" s="106"/>
      <c r="EN75" s="106"/>
      <c r="EO75" s="106"/>
      <c r="EP75" s="106"/>
      <c r="EQ75" s="106"/>
      <c r="ER75" s="106"/>
      <c r="ES75" s="106"/>
      <c r="ET75" s="106"/>
      <c r="EU75" s="106"/>
      <c r="EV75" s="106"/>
      <c r="EW75" s="106"/>
      <c r="EX75" s="106"/>
      <c r="EY75" s="106"/>
      <c r="EZ75" s="106"/>
      <c r="FA75" s="106"/>
      <c r="FB75" s="106"/>
      <c r="FC75" s="106"/>
      <c r="FD75" s="106"/>
      <c r="FE75" s="106"/>
      <c r="FF75" s="106"/>
      <c r="FG75" s="106"/>
      <c r="FH75" s="106"/>
      <c r="FI75" s="106"/>
      <c r="FJ75" s="106"/>
      <c r="FK75" s="106"/>
      <c r="FL75" s="106"/>
      <c r="FM75" s="106"/>
      <c r="FN75" s="106"/>
      <c r="FO75" s="106"/>
      <c r="FP75" s="106"/>
      <c r="FQ75" s="106"/>
      <c r="FR75" s="106"/>
      <c r="FS75" s="106"/>
      <c r="FT75" s="106"/>
      <c r="FU75" s="106"/>
      <c r="FV75" s="106"/>
      <c r="FW75" s="106"/>
      <c r="FX75" s="106"/>
      <c r="FY75" s="106"/>
      <c r="FZ75" s="106"/>
      <c r="GA75" s="106"/>
      <c r="GB75" s="106"/>
      <c r="GC75" s="106"/>
      <c r="GD75" s="106"/>
      <c r="GE75" s="106"/>
      <c r="GF75" s="106"/>
      <c r="GG75" s="106"/>
      <c r="GH75" s="106"/>
      <c r="GI75" s="106"/>
      <c r="GJ75" s="106"/>
      <c r="GK75" s="106"/>
      <c r="GL75" s="106"/>
      <c r="GM75" s="106"/>
      <c r="GN75" s="106"/>
      <c r="GO75" s="106"/>
      <c r="GP75" s="106"/>
      <c r="GQ75" s="106"/>
      <c r="GR75" s="106"/>
      <c r="GS75" s="106"/>
      <c r="GT75" s="106"/>
      <c r="GU75" s="106"/>
      <c r="GV75" s="106"/>
      <c r="GW75" s="106"/>
      <c r="GX75" s="106"/>
      <c r="GY75" s="106"/>
      <c r="GZ75" s="106"/>
      <c r="HA75" s="106"/>
      <c r="HB75" s="106"/>
      <c r="HC75" s="106"/>
      <c r="HD75" s="106"/>
      <c r="HE75" s="106"/>
      <c r="HF75" s="106"/>
      <c r="HG75" s="106"/>
      <c r="HH75" s="106"/>
      <c r="HI75" s="106"/>
      <c r="HJ75" s="106"/>
      <c r="HK75" s="106"/>
      <c r="HL75" s="106"/>
      <c r="HM75" s="106"/>
      <c r="HN75" s="106"/>
      <c r="HO75" s="106"/>
      <c r="HP75" s="106"/>
      <c r="HQ75" s="106"/>
      <c r="HR75" s="106"/>
      <c r="HS75" s="106"/>
      <c r="HT75" s="106"/>
      <c r="HU75" s="106"/>
      <c r="HV75" s="106"/>
      <c r="HW75" s="106"/>
      <c r="HX75" s="106"/>
      <c r="HY75" s="106"/>
      <c r="HZ75" s="106"/>
      <c r="IA75" s="106"/>
      <c r="IB75" s="106"/>
      <c r="IC75" s="106"/>
      <c r="ID75" s="106"/>
      <c r="IE75" s="106"/>
      <c r="IF75" s="106"/>
      <c r="IG75" s="106"/>
      <c r="IH75" s="106"/>
      <c r="II75" s="106"/>
      <c r="IJ75" s="106"/>
      <c r="IK75" s="106"/>
      <c r="IL75" s="106"/>
      <c r="IM75" s="106"/>
      <c r="IN75" s="106"/>
      <c r="IO75" s="106"/>
      <c r="IP75" s="106"/>
      <c r="IQ75" s="106"/>
      <c r="IR75" s="106"/>
      <c r="IS75" s="106"/>
      <c r="IT75" s="106"/>
      <c r="IU75" s="106"/>
      <c r="IV75" s="106"/>
      <c r="IW75" s="123"/>
      <c r="IX75" s="123"/>
      <c r="IY75" s="123"/>
      <c r="IZ75" s="123"/>
      <c r="JA75" s="123"/>
      <c r="JB75" s="123"/>
      <c r="JC75" s="123"/>
    </row>
    <row r="76" spans="1:263" s="24" customFormat="1" ht="15.6" thickTop="1" thickBot="1" x14ac:dyDescent="0.35">
      <c r="A76" s="62">
        <v>66</v>
      </c>
      <c r="B76" s="67" t="s">
        <v>4827</v>
      </c>
      <c r="C76" s="68" t="s">
        <v>54</v>
      </c>
      <c r="D76" s="69"/>
      <c r="E76" s="68" t="s">
        <v>5532</v>
      </c>
      <c r="F76" s="116" t="s">
        <v>5347</v>
      </c>
      <c r="G76" s="117" t="s">
        <v>5348</v>
      </c>
      <c r="H76" s="117" t="s">
        <v>5178</v>
      </c>
      <c r="I76" s="116" t="s">
        <v>5204</v>
      </c>
      <c r="J76" s="118">
        <v>1</v>
      </c>
      <c r="K76" s="119" t="s">
        <v>5178</v>
      </c>
      <c r="L76" s="92">
        <v>0</v>
      </c>
      <c r="M76" s="116" t="s">
        <v>5349</v>
      </c>
      <c r="N76" s="120">
        <v>90</v>
      </c>
      <c r="O76" s="92">
        <v>0</v>
      </c>
      <c r="P76" s="121">
        <v>0</v>
      </c>
      <c r="Q76" s="121">
        <v>0</v>
      </c>
      <c r="R76" s="92" t="s">
        <v>5178</v>
      </c>
      <c r="S76" s="122" t="s">
        <v>5856</v>
      </c>
      <c r="T76" s="123"/>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c r="BR76" s="106"/>
      <c r="BS76" s="106"/>
      <c r="BT76" s="106"/>
      <c r="BU76" s="106"/>
      <c r="BV76" s="106"/>
      <c r="BW76" s="106"/>
      <c r="BX76" s="106"/>
      <c r="BY76" s="106"/>
      <c r="BZ76" s="106"/>
      <c r="CA76" s="106"/>
      <c r="CB76" s="106"/>
      <c r="CC76" s="106"/>
      <c r="CD76" s="106"/>
      <c r="CE76" s="106"/>
      <c r="CF76" s="106"/>
      <c r="CG76" s="106"/>
      <c r="CH76" s="106"/>
      <c r="CI76" s="106"/>
      <c r="CJ76" s="106"/>
      <c r="CK76" s="106"/>
      <c r="CL76" s="106"/>
      <c r="CM76" s="106"/>
      <c r="CN76" s="106"/>
      <c r="CO76" s="106"/>
      <c r="CP76" s="106"/>
      <c r="CQ76" s="106"/>
      <c r="CR76" s="106"/>
      <c r="CS76" s="106"/>
      <c r="CT76" s="106"/>
      <c r="CU76" s="106"/>
      <c r="CV76" s="106"/>
      <c r="CW76" s="106"/>
      <c r="CX76" s="106"/>
      <c r="CY76" s="106"/>
      <c r="CZ76" s="106"/>
      <c r="DA76" s="106"/>
      <c r="DB76" s="106"/>
      <c r="DC76" s="106"/>
      <c r="DD76" s="106"/>
      <c r="DE76" s="106"/>
      <c r="DF76" s="106"/>
      <c r="DG76" s="106"/>
      <c r="DH76" s="106"/>
      <c r="DI76" s="106"/>
      <c r="DJ76" s="106"/>
      <c r="DK76" s="106"/>
      <c r="DL76" s="106"/>
      <c r="DM76" s="106"/>
      <c r="DN76" s="106"/>
      <c r="DO76" s="106"/>
      <c r="DP76" s="106"/>
      <c r="DQ76" s="106"/>
      <c r="DR76" s="106"/>
      <c r="DS76" s="106"/>
      <c r="DT76" s="106"/>
      <c r="DU76" s="106"/>
      <c r="DV76" s="106"/>
      <c r="DW76" s="106"/>
      <c r="DX76" s="106"/>
      <c r="DY76" s="106"/>
      <c r="DZ76" s="106"/>
      <c r="EA76" s="106"/>
      <c r="EB76" s="106"/>
      <c r="EC76" s="106"/>
      <c r="ED76" s="106"/>
      <c r="EE76" s="106"/>
      <c r="EF76" s="106"/>
      <c r="EG76" s="106"/>
      <c r="EH76" s="106"/>
      <c r="EI76" s="106"/>
      <c r="EJ76" s="106"/>
      <c r="EK76" s="106"/>
      <c r="EL76" s="106"/>
      <c r="EM76" s="106"/>
      <c r="EN76" s="106"/>
      <c r="EO76" s="106"/>
      <c r="EP76" s="106"/>
      <c r="EQ76" s="106"/>
      <c r="ER76" s="106"/>
      <c r="ES76" s="106"/>
      <c r="ET76" s="106"/>
      <c r="EU76" s="106"/>
      <c r="EV76" s="106"/>
      <c r="EW76" s="106"/>
      <c r="EX76" s="106"/>
      <c r="EY76" s="106"/>
      <c r="EZ76" s="106"/>
      <c r="FA76" s="106"/>
      <c r="FB76" s="106"/>
      <c r="FC76" s="106"/>
      <c r="FD76" s="106"/>
      <c r="FE76" s="106"/>
      <c r="FF76" s="106"/>
      <c r="FG76" s="106"/>
      <c r="FH76" s="106"/>
      <c r="FI76" s="106"/>
      <c r="FJ76" s="106"/>
      <c r="FK76" s="106"/>
      <c r="FL76" s="106"/>
      <c r="FM76" s="106"/>
      <c r="FN76" s="106"/>
      <c r="FO76" s="106"/>
      <c r="FP76" s="106"/>
      <c r="FQ76" s="106"/>
      <c r="FR76" s="106"/>
      <c r="FS76" s="106"/>
      <c r="FT76" s="106"/>
      <c r="FU76" s="106"/>
      <c r="FV76" s="106"/>
      <c r="FW76" s="106"/>
      <c r="FX76" s="106"/>
      <c r="FY76" s="106"/>
      <c r="FZ76" s="106"/>
      <c r="GA76" s="106"/>
      <c r="GB76" s="106"/>
      <c r="GC76" s="106"/>
      <c r="GD76" s="106"/>
      <c r="GE76" s="106"/>
      <c r="GF76" s="106"/>
      <c r="GG76" s="106"/>
      <c r="GH76" s="106"/>
      <c r="GI76" s="106"/>
      <c r="GJ76" s="106"/>
      <c r="GK76" s="106"/>
      <c r="GL76" s="106"/>
      <c r="GM76" s="106"/>
      <c r="GN76" s="106"/>
      <c r="GO76" s="106"/>
      <c r="GP76" s="106"/>
      <c r="GQ76" s="106"/>
      <c r="GR76" s="106"/>
      <c r="GS76" s="106"/>
      <c r="GT76" s="106"/>
      <c r="GU76" s="106"/>
      <c r="GV76" s="106"/>
      <c r="GW76" s="106"/>
      <c r="GX76" s="106"/>
      <c r="GY76" s="106"/>
      <c r="GZ76" s="106"/>
      <c r="HA76" s="106"/>
      <c r="HB76" s="106"/>
      <c r="HC76" s="106"/>
      <c r="HD76" s="106"/>
      <c r="HE76" s="106"/>
      <c r="HF76" s="106"/>
      <c r="HG76" s="106"/>
      <c r="HH76" s="106"/>
      <c r="HI76" s="106"/>
      <c r="HJ76" s="106"/>
      <c r="HK76" s="106"/>
      <c r="HL76" s="106"/>
      <c r="HM76" s="106"/>
      <c r="HN76" s="106"/>
      <c r="HO76" s="106"/>
      <c r="HP76" s="106"/>
      <c r="HQ76" s="106"/>
      <c r="HR76" s="106"/>
      <c r="HS76" s="106"/>
      <c r="HT76" s="106"/>
      <c r="HU76" s="106"/>
      <c r="HV76" s="106"/>
      <c r="HW76" s="106"/>
      <c r="HX76" s="106"/>
      <c r="HY76" s="106"/>
      <c r="HZ76" s="106"/>
      <c r="IA76" s="106"/>
      <c r="IB76" s="106"/>
      <c r="IC76" s="106"/>
      <c r="ID76" s="106"/>
      <c r="IE76" s="106"/>
      <c r="IF76" s="106"/>
      <c r="IG76" s="106"/>
      <c r="IH76" s="106"/>
      <c r="II76" s="106"/>
      <c r="IJ76" s="106"/>
      <c r="IK76" s="106"/>
      <c r="IL76" s="106"/>
      <c r="IM76" s="106"/>
      <c r="IN76" s="106"/>
      <c r="IO76" s="106"/>
      <c r="IP76" s="106"/>
      <c r="IQ76" s="106"/>
      <c r="IR76" s="106"/>
      <c r="IS76" s="106"/>
      <c r="IT76" s="106"/>
      <c r="IU76" s="106"/>
      <c r="IV76" s="106"/>
      <c r="IW76" s="123"/>
      <c r="IX76" s="123"/>
      <c r="IY76" s="123"/>
      <c r="IZ76" s="123"/>
      <c r="JA76" s="123"/>
      <c r="JB76" s="123"/>
      <c r="JC76" s="123"/>
    </row>
    <row r="77" spans="1:263" s="24" customFormat="1" ht="15.6" thickTop="1" thickBot="1" x14ac:dyDescent="0.35">
      <c r="A77" s="62">
        <v>67</v>
      </c>
      <c r="B77" s="67" t="s">
        <v>4830</v>
      </c>
      <c r="C77" s="68" t="s">
        <v>54</v>
      </c>
      <c r="D77" s="69"/>
      <c r="E77" s="68" t="s">
        <v>5532</v>
      </c>
      <c r="F77" s="116" t="s">
        <v>5347</v>
      </c>
      <c r="G77" s="117" t="s">
        <v>5348</v>
      </c>
      <c r="H77" s="117" t="s">
        <v>5178</v>
      </c>
      <c r="I77" s="116" t="s">
        <v>5350</v>
      </c>
      <c r="J77" s="118">
        <v>1</v>
      </c>
      <c r="K77" s="116" t="s">
        <v>5036</v>
      </c>
      <c r="L77" s="92">
        <v>45618700</v>
      </c>
      <c r="M77" s="116" t="s">
        <v>5349</v>
      </c>
      <c r="N77" s="120">
        <v>180</v>
      </c>
      <c r="O77" s="92">
        <v>45416350</v>
      </c>
      <c r="P77" s="121">
        <v>100</v>
      </c>
      <c r="Q77" s="121">
        <v>100</v>
      </c>
      <c r="R77" s="92" t="s">
        <v>5178</v>
      </c>
      <c r="S77" s="122" t="s">
        <v>5857</v>
      </c>
      <c r="T77" s="123"/>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c r="BR77" s="106"/>
      <c r="BS77" s="106"/>
      <c r="BT77" s="106"/>
      <c r="BU77" s="106"/>
      <c r="BV77" s="106"/>
      <c r="BW77" s="106"/>
      <c r="BX77" s="106"/>
      <c r="BY77" s="106"/>
      <c r="BZ77" s="106"/>
      <c r="CA77" s="106"/>
      <c r="CB77" s="106"/>
      <c r="CC77" s="106"/>
      <c r="CD77" s="106"/>
      <c r="CE77" s="106"/>
      <c r="CF77" s="106"/>
      <c r="CG77" s="106"/>
      <c r="CH77" s="106"/>
      <c r="CI77" s="106"/>
      <c r="CJ77" s="106"/>
      <c r="CK77" s="106"/>
      <c r="CL77" s="106"/>
      <c r="CM77" s="106"/>
      <c r="CN77" s="106"/>
      <c r="CO77" s="106"/>
      <c r="CP77" s="106"/>
      <c r="CQ77" s="106"/>
      <c r="CR77" s="106"/>
      <c r="CS77" s="106"/>
      <c r="CT77" s="106"/>
      <c r="CU77" s="106"/>
      <c r="CV77" s="106"/>
      <c r="CW77" s="106"/>
      <c r="CX77" s="106"/>
      <c r="CY77" s="106"/>
      <c r="CZ77" s="106"/>
      <c r="DA77" s="106"/>
      <c r="DB77" s="106"/>
      <c r="DC77" s="106"/>
      <c r="DD77" s="106"/>
      <c r="DE77" s="106"/>
      <c r="DF77" s="106"/>
      <c r="DG77" s="106"/>
      <c r="DH77" s="106"/>
      <c r="DI77" s="106"/>
      <c r="DJ77" s="106"/>
      <c r="DK77" s="106"/>
      <c r="DL77" s="106"/>
      <c r="DM77" s="106"/>
      <c r="DN77" s="106"/>
      <c r="DO77" s="106"/>
      <c r="DP77" s="106"/>
      <c r="DQ77" s="106"/>
      <c r="DR77" s="106"/>
      <c r="DS77" s="106"/>
      <c r="DT77" s="106"/>
      <c r="DU77" s="106"/>
      <c r="DV77" s="106"/>
      <c r="DW77" s="106"/>
      <c r="DX77" s="106"/>
      <c r="DY77" s="106"/>
      <c r="DZ77" s="106"/>
      <c r="EA77" s="106"/>
      <c r="EB77" s="106"/>
      <c r="EC77" s="106"/>
      <c r="ED77" s="106"/>
      <c r="EE77" s="106"/>
      <c r="EF77" s="106"/>
      <c r="EG77" s="106"/>
      <c r="EH77" s="106"/>
      <c r="EI77" s="106"/>
      <c r="EJ77" s="106"/>
      <c r="EK77" s="106"/>
      <c r="EL77" s="106"/>
      <c r="EM77" s="106"/>
      <c r="EN77" s="106"/>
      <c r="EO77" s="106"/>
      <c r="EP77" s="106"/>
      <c r="EQ77" s="106"/>
      <c r="ER77" s="106"/>
      <c r="ES77" s="106"/>
      <c r="ET77" s="106"/>
      <c r="EU77" s="106"/>
      <c r="EV77" s="106"/>
      <c r="EW77" s="106"/>
      <c r="EX77" s="106"/>
      <c r="EY77" s="106"/>
      <c r="EZ77" s="106"/>
      <c r="FA77" s="106"/>
      <c r="FB77" s="106"/>
      <c r="FC77" s="106"/>
      <c r="FD77" s="106"/>
      <c r="FE77" s="106"/>
      <c r="FF77" s="106"/>
      <c r="FG77" s="106"/>
      <c r="FH77" s="106"/>
      <c r="FI77" s="106"/>
      <c r="FJ77" s="106"/>
      <c r="FK77" s="106"/>
      <c r="FL77" s="106"/>
      <c r="FM77" s="106"/>
      <c r="FN77" s="106"/>
      <c r="FO77" s="106"/>
      <c r="FP77" s="106"/>
      <c r="FQ77" s="106"/>
      <c r="FR77" s="106"/>
      <c r="FS77" s="106"/>
      <c r="FT77" s="106"/>
      <c r="FU77" s="106"/>
      <c r="FV77" s="106"/>
      <c r="FW77" s="106"/>
      <c r="FX77" s="106"/>
      <c r="FY77" s="106"/>
      <c r="FZ77" s="106"/>
      <c r="GA77" s="106"/>
      <c r="GB77" s="106"/>
      <c r="GC77" s="106"/>
      <c r="GD77" s="106"/>
      <c r="GE77" s="106"/>
      <c r="GF77" s="106"/>
      <c r="GG77" s="106"/>
      <c r="GH77" s="106"/>
      <c r="GI77" s="106"/>
      <c r="GJ77" s="106"/>
      <c r="GK77" s="106"/>
      <c r="GL77" s="106"/>
      <c r="GM77" s="106"/>
      <c r="GN77" s="106"/>
      <c r="GO77" s="106"/>
      <c r="GP77" s="106"/>
      <c r="GQ77" s="106"/>
      <c r="GR77" s="106"/>
      <c r="GS77" s="106"/>
      <c r="GT77" s="106"/>
      <c r="GU77" s="106"/>
      <c r="GV77" s="106"/>
      <c r="GW77" s="106"/>
      <c r="GX77" s="106"/>
      <c r="GY77" s="106"/>
      <c r="GZ77" s="106"/>
      <c r="HA77" s="106"/>
      <c r="HB77" s="106"/>
      <c r="HC77" s="106"/>
      <c r="HD77" s="106"/>
      <c r="HE77" s="106"/>
      <c r="HF77" s="106"/>
      <c r="HG77" s="106"/>
      <c r="HH77" s="106"/>
      <c r="HI77" s="106"/>
      <c r="HJ77" s="106"/>
      <c r="HK77" s="106"/>
      <c r="HL77" s="106"/>
      <c r="HM77" s="106"/>
      <c r="HN77" s="106"/>
      <c r="HO77" s="106"/>
      <c r="HP77" s="106"/>
      <c r="HQ77" s="106"/>
      <c r="HR77" s="106"/>
      <c r="HS77" s="106"/>
      <c r="HT77" s="106"/>
      <c r="HU77" s="106"/>
      <c r="HV77" s="106"/>
      <c r="HW77" s="106"/>
      <c r="HX77" s="106"/>
      <c r="HY77" s="106"/>
      <c r="HZ77" s="106"/>
      <c r="IA77" s="106"/>
      <c r="IB77" s="106"/>
      <c r="IC77" s="106"/>
      <c r="ID77" s="106"/>
      <c r="IE77" s="106"/>
      <c r="IF77" s="106"/>
      <c r="IG77" s="106"/>
      <c r="IH77" s="106"/>
      <c r="II77" s="106"/>
      <c r="IJ77" s="106"/>
      <c r="IK77" s="106"/>
      <c r="IL77" s="106"/>
      <c r="IM77" s="106"/>
      <c r="IN77" s="106"/>
      <c r="IO77" s="106"/>
      <c r="IP77" s="106"/>
      <c r="IQ77" s="106"/>
      <c r="IR77" s="106"/>
      <c r="IS77" s="106"/>
      <c r="IT77" s="106"/>
      <c r="IU77" s="106"/>
      <c r="IV77" s="106"/>
      <c r="IW77" s="123"/>
      <c r="IX77" s="123"/>
      <c r="IY77" s="123"/>
      <c r="IZ77" s="123"/>
      <c r="JA77" s="123"/>
      <c r="JB77" s="123"/>
      <c r="JC77" s="123"/>
    </row>
    <row r="78" spans="1:263" s="24" customFormat="1" ht="15.6" thickTop="1" thickBot="1" x14ac:dyDescent="0.35">
      <c r="A78" s="62">
        <v>68</v>
      </c>
      <c r="B78" s="67" t="s">
        <v>4833</v>
      </c>
      <c r="C78" s="68" t="s">
        <v>54</v>
      </c>
      <c r="D78" s="69"/>
      <c r="E78" s="68" t="s">
        <v>5532</v>
      </c>
      <c r="F78" s="116" t="s">
        <v>5347</v>
      </c>
      <c r="G78" s="117" t="s">
        <v>5348</v>
      </c>
      <c r="H78" s="117" t="s">
        <v>5178</v>
      </c>
      <c r="I78" s="116" t="s">
        <v>5350</v>
      </c>
      <c r="J78" s="118">
        <v>1</v>
      </c>
      <c r="K78" s="116" t="s">
        <v>5121</v>
      </c>
      <c r="L78" s="92">
        <v>47263095</v>
      </c>
      <c r="M78" s="116" t="s">
        <v>5349</v>
      </c>
      <c r="N78" s="120">
        <v>90</v>
      </c>
      <c r="O78" s="92">
        <v>39380000</v>
      </c>
      <c r="P78" s="121">
        <v>100</v>
      </c>
      <c r="Q78" s="121">
        <v>100</v>
      </c>
      <c r="R78" s="92" t="s">
        <v>5178</v>
      </c>
      <c r="S78" s="122" t="s">
        <v>5858</v>
      </c>
      <c r="T78" s="123"/>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c r="CD78" s="106"/>
      <c r="CE78" s="106"/>
      <c r="CF78" s="106"/>
      <c r="CG78" s="106"/>
      <c r="CH78" s="106"/>
      <c r="CI78" s="106"/>
      <c r="CJ78" s="106"/>
      <c r="CK78" s="106"/>
      <c r="CL78" s="106"/>
      <c r="CM78" s="106"/>
      <c r="CN78" s="106"/>
      <c r="CO78" s="106"/>
      <c r="CP78" s="106"/>
      <c r="CQ78" s="106"/>
      <c r="CR78" s="106"/>
      <c r="CS78" s="106"/>
      <c r="CT78" s="106"/>
      <c r="CU78" s="106"/>
      <c r="CV78" s="106"/>
      <c r="CW78" s="106"/>
      <c r="CX78" s="106"/>
      <c r="CY78" s="106"/>
      <c r="CZ78" s="106"/>
      <c r="DA78" s="106"/>
      <c r="DB78" s="106"/>
      <c r="DC78" s="106"/>
      <c r="DD78" s="106"/>
      <c r="DE78" s="106"/>
      <c r="DF78" s="106"/>
      <c r="DG78" s="106"/>
      <c r="DH78" s="106"/>
      <c r="DI78" s="106"/>
      <c r="DJ78" s="106"/>
      <c r="DK78" s="106"/>
      <c r="DL78" s="106"/>
      <c r="DM78" s="106"/>
      <c r="DN78" s="106"/>
      <c r="DO78" s="106"/>
      <c r="DP78" s="106"/>
      <c r="DQ78" s="106"/>
      <c r="DR78" s="106"/>
      <c r="DS78" s="106"/>
      <c r="DT78" s="106"/>
      <c r="DU78" s="106"/>
      <c r="DV78" s="106"/>
      <c r="DW78" s="106"/>
      <c r="DX78" s="106"/>
      <c r="DY78" s="106"/>
      <c r="DZ78" s="106"/>
      <c r="EA78" s="106"/>
      <c r="EB78" s="106"/>
      <c r="EC78" s="106"/>
      <c r="ED78" s="106"/>
      <c r="EE78" s="106"/>
      <c r="EF78" s="106"/>
      <c r="EG78" s="106"/>
      <c r="EH78" s="106"/>
      <c r="EI78" s="106"/>
      <c r="EJ78" s="106"/>
      <c r="EK78" s="106"/>
      <c r="EL78" s="106"/>
      <c r="EM78" s="106"/>
      <c r="EN78" s="106"/>
      <c r="EO78" s="106"/>
      <c r="EP78" s="106"/>
      <c r="EQ78" s="106"/>
      <c r="ER78" s="106"/>
      <c r="ES78" s="106"/>
      <c r="ET78" s="106"/>
      <c r="EU78" s="106"/>
      <c r="EV78" s="106"/>
      <c r="EW78" s="106"/>
      <c r="EX78" s="106"/>
      <c r="EY78" s="106"/>
      <c r="EZ78" s="106"/>
      <c r="FA78" s="106"/>
      <c r="FB78" s="106"/>
      <c r="FC78" s="106"/>
      <c r="FD78" s="106"/>
      <c r="FE78" s="106"/>
      <c r="FF78" s="106"/>
      <c r="FG78" s="106"/>
      <c r="FH78" s="106"/>
      <c r="FI78" s="106"/>
      <c r="FJ78" s="106"/>
      <c r="FK78" s="106"/>
      <c r="FL78" s="106"/>
      <c r="FM78" s="106"/>
      <c r="FN78" s="106"/>
      <c r="FO78" s="106"/>
      <c r="FP78" s="106"/>
      <c r="FQ78" s="106"/>
      <c r="FR78" s="106"/>
      <c r="FS78" s="106"/>
      <c r="FT78" s="106"/>
      <c r="FU78" s="106"/>
      <c r="FV78" s="106"/>
      <c r="FW78" s="106"/>
      <c r="FX78" s="106"/>
      <c r="FY78" s="106"/>
      <c r="FZ78" s="106"/>
      <c r="GA78" s="106"/>
      <c r="GB78" s="106"/>
      <c r="GC78" s="106"/>
      <c r="GD78" s="106"/>
      <c r="GE78" s="106"/>
      <c r="GF78" s="106"/>
      <c r="GG78" s="106"/>
      <c r="GH78" s="106"/>
      <c r="GI78" s="106"/>
      <c r="GJ78" s="106"/>
      <c r="GK78" s="106"/>
      <c r="GL78" s="106"/>
      <c r="GM78" s="106"/>
      <c r="GN78" s="106"/>
      <c r="GO78" s="106"/>
      <c r="GP78" s="106"/>
      <c r="GQ78" s="106"/>
      <c r="GR78" s="106"/>
      <c r="GS78" s="106"/>
      <c r="GT78" s="106"/>
      <c r="GU78" s="106"/>
      <c r="GV78" s="106"/>
      <c r="GW78" s="106"/>
      <c r="GX78" s="106"/>
      <c r="GY78" s="106"/>
      <c r="GZ78" s="106"/>
      <c r="HA78" s="106"/>
      <c r="HB78" s="106"/>
      <c r="HC78" s="106"/>
      <c r="HD78" s="106"/>
      <c r="HE78" s="106"/>
      <c r="HF78" s="106"/>
      <c r="HG78" s="106"/>
      <c r="HH78" s="106"/>
      <c r="HI78" s="106"/>
      <c r="HJ78" s="106"/>
      <c r="HK78" s="106"/>
      <c r="HL78" s="106"/>
      <c r="HM78" s="106"/>
      <c r="HN78" s="106"/>
      <c r="HO78" s="106"/>
      <c r="HP78" s="106"/>
      <c r="HQ78" s="106"/>
      <c r="HR78" s="106"/>
      <c r="HS78" s="106"/>
      <c r="HT78" s="106"/>
      <c r="HU78" s="106"/>
      <c r="HV78" s="106"/>
      <c r="HW78" s="106"/>
      <c r="HX78" s="106"/>
      <c r="HY78" s="106"/>
      <c r="HZ78" s="106"/>
      <c r="IA78" s="106"/>
      <c r="IB78" s="106"/>
      <c r="IC78" s="106"/>
      <c r="ID78" s="106"/>
      <c r="IE78" s="106"/>
      <c r="IF78" s="106"/>
      <c r="IG78" s="106"/>
      <c r="IH78" s="106"/>
      <c r="II78" s="106"/>
      <c r="IJ78" s="106"/>
      <c r="IK78" s="106"/>
      <c r="IL78" s="106"/>
      <c r="IM78" s="106"/>
      <c r="IN78" s="106"/>
      <c r="IO78" s="106"/>
      <c r="IP78" s="106"/>
      <c r="IQ78" s="106"/>
      <c r="IR78" s="106"/>
      <c r="IS78" s="106"/>
      <c r="IT78" s="106"/>
      <c r="IU78" s="106"/>
      <c r="IV78" s="106"/>
      <c r="IW78" s="123"/>
      <c r="IX78" s="123"/>
      <c r="IY78" s="123"/>
      <c r="IZ78" s="123"/>
      <c r="JA78" s="123"/>
      <c r="JB78" s="123"/>
      <c r="JC78" s="123"/>
    </row>
    <row r="79" spans="1:263" s="24" customFormat="1" ht="15.6" thickTop="1" thickBot="1" x14ac:dyDescent="0.35">
      <c r="A79" s="62">
        <v>69</v>
      </c>
      <c r="B79" s="67" t="s">
        <v>4836</v>
      </c>
      <c r="C79" s="68" t="s">
        <v>54</v>
      </c>
      <c r="D79" s="69"/>
      <c r="E79" s="68" t="s">
        <v>5532</v>
      </c>
      <c r="F79" s="116" t="s">
        <v>5347</v>
      </c>
      <c r="G79" s="117" t="s">
        <v>5348</v>
      </c>
      <c r="H79" s="117" t="s">
        <v>5178</v>
      </c>
      <c r="I79" s="116" t="s">
        <v>5350</v>
      </c>
      <c r="J79" s="118">
        <v>1</v>
      </c>
      <c r="K79" s="116" t="s">
        <v>4667</v>
      </c>
      <c r="L79" s="92">
        <v>77976150</v>
      </c>
      <c r="M79" s="116" t="s">
        <v>5349</v>
      </c>
      <c r="N79" s="120">
        <v>270</v>
      </c>
      <c r="O79" s="92">
        <v>70626000</v>
      </c>
      <c r="P79" s="121">
        <v>100</v>
      </c>
      <c r="Q79" s="121">
        <v>100</v>
      </c>
      <c r="R79" s="92" t="s">
        <v>5178</v>
      </c>
      <c r="S79" s="122" t="s">
        <v>5859</v>
      </c>
      <c r="T79" s="123"/>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c r="CD79" s="106"/>
      <c r="CE79" s="106"/>
      <c r="CF79" s="106"/>
      <c r="CG79" s="106"/>
      <c r="CH79" s="106"/>
      <c r="CI79" s="106"/>
      <c r="CJ79" s="106"/>
      <c r="CK79" s="106"/>
      <c r="CL79" s="106"/>
      <c r="CM79" s="106"/>
      <c r="CN79" s="106"/>
      <c r="CO79" s="106"/>
      <c r="CP79" s="106"/>
      <c r="CQ79" s="106"/>
      <c r="CR79" s="106"/>
      <c r="CS79" s="106"/>
      <c r="CT79" s="106"/>
      <c r="CU79" s="106"/>
      <c r="CV79" s="106"/>
      <c r="CW79" s="106"/>
      <c r="CX79" s="106"/>
      <c r="CY79" s="106"/>
      <c r="CZ79" s="106"/>
      <c r="DA79" s="106"/>
      <c r="DB79" s="106"/>
      <c r="DC79" s="106"/>
      <c r="DD79" s="106"/>
      <c r="DE79" s="106"/>
      <c r="DF79" s="106"/>
      <c r="DG79" s="106"/>
      <c r="DH79" s="106"/>
      <c r="DI79" s="106"/>
      <c r="DJ79" s="106"/>
      <c r="DK79" s="106"/>
      <c r="DL79" s="106"/>
      <c r="DM79" s="106"/>
      <c r="DN79" s="106"/>
      <c r="DO79" s="106"/>
      <c r="DP79" s="106"/>
      <c r="DQ79" s="106"/>
      <c r="DR79" s="106"/>
      <c r="DS79" s="106"/>
      <c r="DT79" s="106"/>
      <c r="DU79" s="106"/>
      <c r="DV79" s="106"/>
      <c r="DW79" s="106"/>
      <c r="DX79" s="106"/>
      <c r="DY79" s="106"/>
      <c r="DZ79" s="106"/>
      <c r="EA79" s="106"/>
      <c r="EB79" s="106"/>
      <c r="EC79" s="106"/>
      <c r="ED79" s="106"/>
      <c r="EE79" s="106"/>
      <c r="EF79" s="106"/>
      <c r="EG79" s="106"/>
      <c r="EH79" s="106"/>
      <c r="EI79" s="106"/>
      <c r="EJ79" s="106"/>
      <c r="EK79" s="106"/>
      <c r="EL79" s="106"/>
      <c r="EM79" s="106"/>
      <c r="EN79" s="106"/>
      <c r="EO79" s="106"/>
      <c r="EP79" s="106"/>
      <c r="EQ79" s="106"/>
      <c r="ER79" s="106"/>
      <c r="ES79" s="106"/>
      <c r="ET79" s="106"/>
      <c r="EU79" s="106"/>
      <c r="EV79" s="106"/>
      <c r="EW79" s="106"/>
      <c r="EX79" s="106"/>
      <c r="EY79" s="106"/>
      <c r="EZ79" s="106"/>
      <c r="FA79" s="106"/>
      <c r="FB79" s="106"/>
      <c r="FC79" s="106"/>
      <c r="FD79" s="106"/>
      <c r="FE79" s="106"/>
      <c r="FF79" s="106"/>
      <c r="FG79" s="106"/>
      <c r="FH79" s="106"/>
      <c r="FI79" s="106"/>
      <c r="FJ79" s="106"/>
      <c r="FK79" s="106"/>
      <c r="FL79" s="106"/>
      <c r="FM79" s="106"/>
      <c r="FN79" s="106"/>
      <c r="FO79" s="106"/>
      <c r="FP79" s="106"/>
      <c r="FQ79" s="106"/>
      <c r="FR79" s="106"/>
      <c r="FS79" s="106"/>
      <c r="FT79" s="106"/>
      <c r="FU79" s="106"/>
      <c r="FV79" s="106"/>
      <c r="FW79" s="106"/>
      <c r="FX79" s="106"/>
      <c r="FY79" s="106"/>
      <c r="FZ79" s="106"/>
      <c r="GA79" s="106"/>
      <c r="GB79" s="106"/>
      <c r="GC79" s="106"/>
      <c r="GD79" s="106"/>
      <c r="GE79" s="106"/>
      <c r="GF79" s="106"/>
      <c r="GG79" s="106"/>
      <c r="GH79" s="106"/>
      <c r="GI79" s="106"/>
      <c r="GJ79" s="106"/>
      <c r="GK79" s="106"/>
      <c r="GL79" s="106"/>
      <c r="GM79" s="106"/>
      <c r="GN79" s="106"/>
      <c r="GO79" s="106"/>
      <c r="GP79" s="106"/>
      <c r="GQ79" s="106"/>
      <c r="GR79" s="106"/>
      <c r="GS79" s="106"/>
      <c r="GT79" s="106"/>
      <c r="GU79" s="106"/>
      <c r="GV79" s="106"/>
      <c r="GW79" s="106"/>
      <c r="GX79" s="106"/>
      <c r="GY79" s="106"/>
      <c r="GZ79" s="106"/>
      <c r="HA79" s="106"/>
      <c r="HB79" s="106"/>
      <c r="HC79" s="106"/>
      <c r="HD79" s="106"/>
      <c r="HE79" s="106"/>
      <c r="HF79" s="106"/>
      <c r="HG79" s="106"/>
      <c r="HH79" s="106"/>
      <c r="HI79" s="106"/>
      <c r="HJ79" s="106"/>
      <c r="HK79" s="106"/>
      <c r="HL79" s="106"/>
      <c r="HM79" s="106"/>
      <c r="HN79" s="106"/>
      <c r="HO79" s="106"/>
      <c r="HP79" s="106"/>
      <c r="HQ79" s="106"/>
      <c r="HR79" s="106"/>
      <c r="HS79" s="106"/>
      <c r="HT79" s="106"/>
      <c r="HU79" s="106"/>
      <c r="HV79" s="106"/>
      <c r="HW79" s="106"/>
      <c r="HX79" s="106"/>
      <c r="HY79" s="106"/>
      <c r="HZ79" s="106"/>
      <c r="IA79" s="106"/>
      <c r="IB79" s="106"/>
      <c r="IC79" s="106"/>
      <c r="ID79" s="106"/>
      <c r="IE79" s="106"/>
      <c r="IF79" s="106"/>
      <c r="IG79" s="106"/>
      <c r="IH79" s="106"/>
      <c r="II79" s="106"/>
      <c r="IJ79" s="106"/>
      <c r="IK79" s="106"/>
      <c r="IL79" s="106"/>
      <c r="IM79" s="106"/>
      <c r="IN79" s="106"/>
      <c r="IO79" s="106"/>
      <c r="IP79" s="106"/>
      <c r="IQ79" s="106"/>
      <c r="IR79" s="106"/>
      <c r="IS79" s="106"/>
      <c r="IT79" s="106"/>
      <c r="IU79" s="106"/>
      <c r="IV79" s="106"/>
      <c r="IW79" s="123"/>
      <c r="IX79" s="123"/>
      <c r="IY79" s="123"/>
      <c r="IZ79" s="123"/>
      <c r="JA79" s="123"/>
      <c r="JB79" s="123"/>
      <c r="JC79" s="123"/>
    </row>
    <row r="80" spans="1:263" s="24" customFormat="1" ht="15.6" thickTop="1" thickBot="1" x14ac:dyDescent="0.35">
      <c r="A80" s="62">
        <v>70</v>
      </c>
      <c r="B80" s="67" t="s">
        <v>4839</v>
      </c>
      <c r="C80" s="68" t="s">
        <v>54</v>
      </c>
      <c r="D80" s="69"/>
      <c r="E80" s="68" t="s">
        <v>5532</v>
      </c>
      <c r="F80" s="116" t="s">
        <v>5347</v>
      </c>
      <c r="G80" s="117" t="s">
        <v>5348</v>
      </c>
      <c r="H80" s="117" t="s">
        <v>5178</v>
      </c>
      <c r="I80" s="116" t="s">
        <v>5350</v>
      </c>
      <c r="J80" s="118">
        <v>1</v>
      </c>
      <c r="K80" s="116" t="s">
        <v>4667</v>
      </c>
      <c r="L80" s="92">
        <v>8805470</v>
      </c>
      <c r="M80" s="116" t="s">
        <v>5349</v>
      </c>
      <c r="N80" s="120">
        <v>90</v>
      </c>
      <c r="O80" s="92">
        <v>8805470</v>
      </c>
      <c r="P80" s="121">
        <v>100</v>
      </c>
      <c r="Q80" s="121">
        <v>100</v>
      </c>
      <c r="R80" s="92" t="s">
        <v>5178</v>
      </c>
      <c r="S80" s="122" t="s">
        <v>5860</v>
      </c>
      <c r="T80" s="123"/>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c r="CE80" s="106"/>
      <c r="CF80" s="106"/>
      <c r="CG80" s="106"/>
      <c r="CH80" s="106"/>
      <c r="CI80" s="106"/>
      <c r="CJ80" s="106"/>
      <c r="CK80" s="106"/>
      <c r="CL80" s="106"/>
      <c r="CM80" s="106"/>
      <c r="CN80" s="106"/>
      <c r="CO80" s="106"/>
      <c r="CP80" s="106"/>
      <c r="CQ80" s="106"/>
      <c r="CR80" s="106"/>
      <c r="CS80" s="106"/>
      <c r="CT80" s="106"/>
      <c r="CU80" s="106"/>
      <c r="CV80" s="106"/>
      <c r="CW80" s="106"/>
      <c r="CX80" s="106"/>
      <c r="CY80" s="106"/>
      <c r="CZ80" s="106"/>
      <c r="DA80" s="106"/>
      <c r="DB80" s="106"/>
      <c r="DC80" s="106"/>
      <c r="DD80" s="106"/>
      <c r="DE80" s="106"/>
      <c r="DF80" s="106"/>
      <c r="DG80" s="106"/>
      <c r="DH80" s="106"/>
      <c r="DI80" s="106"/>
      <c r="DJ80" s="106"/>
      <c r="DK80" s="106"/>
      <c r="DL80" s="106"/>
      <c r="DM80" s="106"/>
      <c r="DN80" s="106"/>
      <c r="DO80" s="106"/>
      <c r="DP80" s="106"/>
      <c r="DQ80" s="106"/>
      <c r="DR80" s="106"/>
      <c r="DS80" s="106"/>
      <c r="DT80" s="106"/>
      <c r="DU80" s="106"/>
      <c r="DV80" s="106"/>
      <c r="DW80" s="106"/>
      <c r="DX80" s="106"/>
      <c r="DY80" s="106"/>
      <c r="DZ80" s="106"/>
      <c r="EA80" s="106"/>
      <c r="EB80" s="106"/>
      <c r="EC80" s="106"/>
      <c r="ED80" s="106"/>
      <c r="EE80" s="106"/>
      <c r="EF80" s="106"/>
      <c r="EG80" s="106"/>
      <c r="EH80" s="106"/>
      <c r="EI80" s="106"/>
      <c r="EJ80" s="106"/>
      <c r="EK80" s="106"/>
      <c r="EL80" s="106"/>
      <c r="EM80" s="106"/>
      <c r="EN80" s="106"/>
      <c r="EO80" s="106"/>
      <c r="EP80" s="106"/>
      <c r="EQ80" s="106"/>
      <c r="ER80" s="106"/>
      <c r="ES80" s="106"/>
      <c r="ET80" s="106"/>
      <c r="EU80" s="106"/>
      <c r="EV80" s="106"/>
      <c r="EW80" s="106"/>
      <c r="EX80" s="106"/>
      <c r="EY80" s="106"/>
      <c r="EZ80" s="106"/>
      <c r="FA80" s="106"/>
      <c r="FB80" s="106"/>
      <c r="FC80" s="106"/>
      <c r="FD80" s="106"/>
      <c r="FE80" s="106"/>
      <c r="FF80" s="106"/>
      <c r="FG80" s="106"/>
      <c r="FH80" s="106"/>
      <c r="FI80" s="106"/>
      <c r="FJ80" s="106"/>
      <c r="FK80" s="106"/>
      <c r="FL80" s="106"/>
      <c r="FM80" s="106"/>
      <c r="FN80" s="106"/>
      <c r="FO80" s="106"/>
      <c r="FP80" s="106"/>
      <c r="FQ80" s="106"/>
      <c r="FR80" s="106"/>
      <c r="FS80" s="106"/>
      <c r="FT80" s="106"/>
      <c r="FU80" s="106"/>
      <c r="FV80" s="106"/>
      <c r="FW80" s="106"/>
      <c r="FX80" s="106"/>
      <c r="FY80" s="106"/>
      <c r="FZ80" s="106"/>
      <c r="GA80" s="106"/>
      <c r="GB80" s="106"/>
      <c r="GC80" s="106"/>
      <c r="GD80" s="106"/>
      <c r="GE80" s="106"/>
      <c r="GF80" s="106"/>
      <c r="GG80" s="106"/>
      <c r="GH80" s="106"/>
      <c r="GI80" s="106"/>
      <c r="GJ80" s="106"/>
      <c r="GK80" s="106"/>
      <c r="GL80" s="106"/>
      <c r="GM80" s="106"/>
      <c r="GN80" s="106"/>
      <c r="GO80" s="106"/>
      <c r="GP80" s="106"/>
      <c r="GQ80" s="106"/>
      <c r="GR80" s="106"/>
      <c r="GS80" s="106"/>
      <c r="GT80" s="106"/>
      <c r="GU80" s="106"/>
      <c r="GV80" s="106"/>
      <c r="GW80" s="106"/>
      <c r="GX80" s="106"/>
      <c r="GY80" s="106"/>
      <c r="GZ80" s="106"/>
      <c r="HA80" s="106"/>
      <c r="HB80" s="106"/>
      <c r="HC80" s="106"/>
      <c r="HD80" s="106"/>
      <c r="HE80" s="106"/>
      <c r="HF80" s="106"/>
      <c r="HG80" s="106"/>
      <c r="HH80" s="106"/>
      <c r="HI80" s="106"/>
      <c r="HJ80" s="106"/>
      <c r="HK80" s="106"/>
      <c r="HL80" s="106"/>
      <c r="HM80" s="106"/>
      <c r="HN80" s="106"/>
      <c r="HO80" s="106"/>
      <c r="HP80" s="106"/>
      <c r="HQ80" s="106"/>
      <c r="HR80" s="106"/>
      <c r="HS80" s="106"/>
      <c r="HT80" s="106"/>
      <c r="HU80" s="106"/>
      <c r="HV80" s="106"/>
      <c r="HW80" s="106"/>
      <c r="HX80" s="106"/>
      <c r="HY80" s="106"/>
      <c r="HZ80" s="106"/>
      <c r="IA80" s="106"/>
      <c r="IB80" s="106"/>
      <c r="IC80" s="106"/>
      <c r="ID80" s="106"/>
      <c r="IE80" s="106"/>
      <c r="IF80" s="106"/>
      <c r="IG80" s="106"/>
      <c r="IH80" s="106"/>
      <c r="II80" s="106"/>
      <c r="IJ80" s="106"/>
      <c r="IK80" s="106"/>
      <c r="IL80" s="106"/>
      <c r="IM80" s="106"/>
      <c r="IN80" s="106"/>
      <c r="IO80" s="106"/>
      <c r="IP80" s="106"/>
      <c r="IQ80" s="106"/>
      <c r="IR80" s="106"/>
      <c r="IS80" s="106"/>
      <c r="IT80" s="106"/>
      <c r="IU80" s="106"/>
      <c r="IV80" s="106"/>
      <c r="IW80" s="123"/>
      <c r="IX80" s="123"/>
      <c r="IY80" s="123"/>
      <c r="IZ80" s="123"/>
      <c r="JA80" s="123"/>
      <c r="JB80" s="123"/>
      <c r="JC80" s="123"/>
    </row>
    <row r="81" spans="1:263" s="24" customFormat="1" ht="15.6" thickTop="1" thickBot="1" x14ac:dyDescent="0.35">
      <c r="A81" s="62">
        <v>71</v>
      </c>
      <c r="B81" s="67" t="s">
        <v>4842</v>
      </c>
      <c r="C81" s="68" t="s">
        <v>54</v>
      </c>
      <c r="D81" s="69"/>
      <c r="E81" s="68" t="s">
        <v>5532</v>
      </c>
      <c r="F81" s="116" t="s">
        <v>5347</v>
      </c>
      <c r="G81" s="117" t="s">
        <v>5348</v>
      </c>
      <c r="H81" s="117" t="s">
        <v>5178</v>
      </c>
      <c r="I81" s="116" t="s">
        <v>5350</v>
      </c>
      <c r="J81" s="118">
        <v>1</v>
      </c>
      <c r="K81" s="116" t="s">
        <v>4667</v>
      </c>
      <c r="L81" s="92">
        <v>175472860</v>
      </c>
      <c r="M81" s="116" t="s">
        <v>5349</v>
      </c>
      <c r="N81" s="120">
        <v>335</v>
      </c>
      <c r="O81" s="92">
        <v>174389116</v>
      </c>
      <c r="P81" s="121">
        <v>100</v>
      </c>
      <c r="Q81" s="121">
        <v>100</v>
      </c>
      <c r="R81" s="92" t="s">
        <v>5178</v>
      </c>
      <c r="S81" s="122" t="s">
        <v>5861</v>
      </c>
      <c r="T81" s="123"/>
      <c r="U81" s="106"/>
      <c r="V81" s="106"/>
      <c r="W81" s="106"/>
      <c r="X81" s="106"/>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c r="BI81" s="106"/>
      <c r="BJ81" s="106"/>
      <c r="BK81" s="106"/>
      <c r="BL81" s="106"/>
      <c r="BM81" s="106"/>
      <c r="BN81" s="106"/>
      <c r="BO81" s="106"/>
      <c r="BP81" s="106"/>
      <c r="BQ81" s="106"/>
      <c r="BR81" s="106"/>
      <c r="BS81" s="106"/>
      <c r="BT81" s="106"/>
      <c r="BU81" s="106"/>
      <c r="BV81" s="106"/>
      <c r="BW81" s="106"/>
      <c r="BX81" s="106"/>
      <c r="BY81" s="106"/>
      <c r="BZ81" s="106"/>
      <c r="CA81" s="106"/>
      <c r="CB81" s="106"/>
      <c r="CC81" s="106"/>
      <c r="CD81" s="106"/>
      <c r="CE81" s="106"/>
      <c r="CF81" s="106"/>
      <c r="CG81" s="106"/>
      <c r="CH81" s="106"/>
      <c r="CI81" s="106"/>
      <c r="CJ81" s="106"/>
      <c r="CK81" s="106"/>
      <c r="CL81" s="106"/>
      <c r="CM81" s="106"/>
      <c r="CN81" s="106"/>
      <c r="CO81" s="106"/>
      <c r="CP81" s="106"/>
      <c r="CQ81" s="106"/>
      <c r="CR81" s="106"/>
      <c r="CS81" s="106"/>
      <c r="CT81" s="106"/>
      <c r="CU81" s="106"/>
      <c r="CV81" s="106"/>
      <c r="CW81" s="106"/>
      <c r="CX81" s="106"/>
      <c r="CY81" s="106"/>
      <c r="CZ81" s="106"/>
      <c r="DA81" s="106"/>
      <c r="DB81" s="106"/>
      <c r="DC81" s="106"/>
      <c r="DD81" s="106"/>
      <c r="DE81" s="106"/>
      <c r="DF81" s="106"/>
      <c r="DG81" s="106"/>
      <c r="DH81" s="106"/>
      <c r="DI81" s="106"/>
      <c r="DJ81" s="106"/>
      <c r="DK81" s="106"/>
      <c r="DL81" s="106"/>
      <c r="DM81" s="106"/>
      <c r="DN81" s="106"/>
      <c r="DO81" s="106"/>
      <c r="DP81" s="106"/>
      <c r="DQ81" s="106"/>
      <c r="DR81" s="106"/>
      <c r="DS81" s="106"/>
      <c r="DT81" s="106"/>
      <c r="DU81" s="106"/>
      <c r="DV81" s="106"/>
      <c r="DW81" s="106"/>
      <c r="DX81" s="106"/>
      <c r="DY81" s="106"/>
      <c r="DZ81" s="106"/>
      <c r="EA81" s="106"/>
      <c r="EB81" s="106"/>
      <c r="EC81" s="106"/>
      <c r="ED81" s="106"/>
      <c r="EE81" s="106"/>
      <c r="EF81" s="106"/>
      <c r="EG81" s="106"/>
      <c r="EH81" s="106"/>
      <c r="EI81" s="106"/>
      <c r="EJ81" s="106"/>
      <c r="EK81" s="106"/>
      <c r="EL81" s="106"/>
      <c r="EM81" s="106"/>
      <c r="EN81" s="106"/>
      <c r="EO81" s="106"/>
      <c r="EP81" s="106"/>
      <c r="EQ81" s="106"/>
      <c r="ER81" s="106"/>
      <c r="ES81" s="106"/>
      <c r="ET81" s="106"/>
      <c r="EU81" s="106"/>
      <c r="EV81" s="106"/>
      <c r="EW81" s="106"/>
      <c r="EX81" s="106"/>
      <c r="EY81" s="106"/>
      <c r="EZ81" s="106"/>
      <c r="FA81" s="106"/>
      <c r="FB81" s="106"/>
      <c r="FC81" s="106"/>
      <c r="FD81" s="106"/>
      <c r="FE81" s="106"/>
      <c r="FF81" s="106"/>
      <c r="FG81" s="106"/>
      <c r="FH81" s="106"/>
      <c r="FI81" s="106"/>
      <c r="FJ81" s="106"/>
      <c r="FK81" s="106"/>
      <c r="FL81" s="106"/>
      <c r="FM81" s="106"/>
      <c r="FN81" s="106"/>
      <c r="FO81" s="106"/>
      <c r="FP81" s="106"/>
      <c r="FQ81" s="106"/>
      <c r="FR81" s="106"/>
      <c r="FS81" s="106"/>
      <c r="FT81" s="106"/>
      <c r="FU81" s="106"/>
      <c r="FV81" s="106"/>
      <c r="FW81" s="106"/>
      <c r="FX81" s="106"/>
      <c r="FY81" s="106"/>
      <c r="FZ81" s="106"/>
      <c r="GA81" s="106"/>
      <c r="GB81" s="106"/>
      <c r="GC81" s="106"/>
      <c r="GD81" s="106"/>
      <c r="GE81" s="106"/>
      <c r="GF81" s="106"/>
      <c r="GG81" s="106"/>
      <c r="GH81" s="106"/>
      <c r="GI81" s="106"/>
      <c r="GJ81" s="106"/>
      <c r="GK81" s="106"/>
      <c r="GL81" s="106"/>
      <c r="GM81" s="106"/>
      <c r="GN81" s="106"/>
      <c r="GO81" s="106"/>
      <c r="GP81" s="106"/>
      <c r="GQ81" s="106"/>
      <c r="GR81" s="106"/>
      <c r="GS81" s="106"/>
      <c r="GT81" s="106"/>
      <c r="GU81" s="106"/>
      <c r="GV81" s="106"/>
      <c r="GW81" s="106"/>
      <c r="GX81" s="106"/>
      <c r="GY81" s="106"/>
      <c r="GZ81" s="106"/>
      <c r="HA81" s="106"/>
      <c r="HB81" s="106"/>
      <c r="HC81" s="106"/>
      <c r="HD81" s="106"/>
      <c r="HE81" s="106"/>
      <c r="HF81" s="106"/>
      <c r="HG81" s="106"/>
      <c r="HH81" s="106"/>
      <c r="HI81" s="106"/>
      <c r="HJ81" s="106"/>
      <c r="HK81" s="106"/>
      <c r="HL81" s="106"/>
      <c r="HM81" s="106"/>
      <c r="HN81" s="106"/>
      <c r="HO81" s="106"/>
      <c r="HP81" s="106"/>
      <c r="HQ81" s="106"/>
      <c r="HR81" s="106"/>
      <c r="HS81" s="106"/>
      <c r="HT81" s="106"/>
      <c r="HU81" s="106"/>
      <c r="HV81" s="106"/>
      <c r="HW81" s="106"/>
      <c r="HX81" s="106"/>
      <c r="HY81" s="106"/>
      <c r="HZ81" s="106"/>
      <c r="IA81" s="106"/>
      <c r="IB81" s="106"/>
      <c r="IC81" s="106"/>
      <c r="ID81" s="106"/>
      <c r="IE81" s="106"/>
      <c r="IF81" s="106"/>
      <c r="IG81" s="106"/>
      <c r="IH81" s="106"/>
      <c r="II81" s="106"/>
      <c r="IJ81" s="106"/>
      <c r="IK81" s="106"/>
      <c r="IL81" s="106"/>
      <c r="IM81" s="106"/>
      <c r="IN81" s="106"/>
      <c r="IO81" s="106"/>
      <c r="IP81" s="106"/>
      <c r="IQ81" s="106"/>
      <c r="IR81" s="106"/>
      <c r="IS81" s="106"/>
      <c r="IT81" s="106"/>
      <c r="IU81" s="106"/>
      <c r="IV81" s="106"/>
      <c r="IW81" s="123"/>
      <c r="IX81" s="123"/>
      <c r="IY81" s="123"/>
      <c r="IZ81" s="123"/>
      <c r="JA81" s="123"/>
      <c r="JB81" s="123"/>
      <c r="JC81" s="123"/>
    </row>
    <row r="82" spans="1:263" s="24" customFormat="1" ht="15.6" thickTop="1" thickBot="1" x14ac:dyDescent="0.35">
      <c r="A82" s="62">
        <v>72</v>
      </c>
      <c r="B82" s="67" t="s">
        <v>4846</v>
      </c>
      <c r="C82" s="68" t="s">
        <v>54</v>
      </c>
      <c r="D82" s="69"/>
      <c r="E82" s="68" t="s">
        <v>5532</v>
      </c>
      <c r="F82" s="116" t="s">
        <v>5347</v>
      </c>
      <c r="G82" s="117" t="s">
        <v>5348</v>
      </c>
      <c r="H82" s="117" t="s">
        <v>5178</v>
      </c>
      <c r="I82" s="116" t="s">
        <v>5204</v>
      </c>
      <c r="J82" s="118">
        <v>1</v>
      </c>
      <c r="K82" s="119" t="s">
        <v>5178</v>
      </c>
      <c r="L82" s="92">
        <v>0</v>
      </c>
      <c r="M82" s="116" t="s">
        <v>5349</v>
      </c>
      <c r="N82" s="120">
        <v>180</v>
      </c>
      <c r="O82" s="92">
        <v>0</v>
      </c>
      <c r="P82" s="121">
        <v>0</v>
      </c>
      <c r="Q82" s="121">
        <v>0</v>
      </c>
      <c r="R82" s="92" t="s">
        <v>5178</v>
      </c>
      <c r="S82" s="122" t="s">
        <v>5862</v>
      </c>
      <c r="T82" s="123"/>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06"/>
      <c r="BM82" s="106"/>
      <c r="BN82" s="106"/>
      <c r="BO82" s="106"/>
      <c r="BP82" s="106"/>
      <c r="BQ82" s="106"/>
      <c r="BR82" s="106"/>
      <c r="BS82" s="106"/>
      <c r="BT82" s="106"/>
      <c r="BU82" s="106"/>
      <c r="BV82" s="106"/>
      <c r="BW82" s="106"/>
      <c r="BX82" s="106"/>
      <c r="BY82" s="106"/>
      <c r="BZ82" s="106"/>
      <c r="CA82" s="106"/>
      <c r="CB82" s="106"/>
      <c r="CC82" s="106"/>
      <c r="CD82" s="106"/>
      <c r="CE82" s="106"/>
      <c r="CF82" s="106"/>
      <c r="CG82" s="106"/>
      <c r="CH82" s="106"/>
      <c r="CI82" s="106"/>
      <c r="CJ82" s="106"/>
      <c r="CK82" s="106"/>
      <c r="CL82" s="106"/>
      <c r="CM82" s="106"/>
      <c r="CN82" s="106"/>
      <c r="CO82" s="106"/>
      <c r="CP82" s="106"/>
      <c r="CQ82" s="106"/>
      <c r="CR82" s="106"/>
      <c r="CS82" s="106"/>
      <c r="CT82" s="106"/>
      <c r="CU82" s="106"/>
      <c r="CV82" s="106"/>
      <c r="CW82" s="106"/>
      <c r="CX82" s="106"/>
      <c r="CY82" s="106"/>
      <c r="CZ82" s="106"/>
      <c r="DA82" s="106"/>
      <c r="DB82" s="106"/>
      <c r="DC82" s="106"/>
      <c r="DD82" s="106"/>
      <c r="DE82" s="106"/>
      <c r="DF82" s="106"/>
      <c r="DG82" s="106"/>
      <c r="DH82" s="106"/>
      <c r="DI82" s="106"/>
      <c r="DJ82" s="106"/>
      <c r="DK82" s="106"/>
      <c r="DL82" s="106"/>
      <c r="DM82" s="106"/>
      <c r="DN82" s="106"/>
      <c r="DO82" s="106"/>
      <c r="DP82" s="106"/>
      <c r="DQ82" s="106"/>
      <c r="DR82" s="106"/>
      <c r="DS82" s="106"/>
      <c r="DT82" s="106"/>
      <c r="DU82" s="106"/>
      <c r="DV82" s="106"/>
      <c r="DW82" s="106"/>
      <c r="DX82" s="106"/>
      <c r="DY82" s="106"/>
      <c r="DZ82" s="106"/>
      <c r="EA82" s="106"/>
      <c r="EB82" s="106"/>
      <c r="EC82" s="106"/>
      <c r="ED82" s="106"/>
      <c r="EE82" s="106"/>
      <c r="EF82" s="106"/>
      <c r="EG82" s="106"/>
      <c r="EH82" s="106"/>
      <c r="EI82" s="106"/>
      <c r="EJ82" s="106"/>
      <c r="EK82" s="106"/>
      <c r="EL82" s="106"/>
      <c r="EM82" s="106"/>
      <c r="EN82" s="106"/>
      <c r="EO82" s="106"/>
      <c r="EP82" s="106"/>
      <c r="EQ82" s="106"/>
      <c r="ER82" s="106"/>
      <c r="ES82" s="106"/>
      <c r="ET82" s="106"/>
      <c r="EU82" s="106"/>
      <c r="EV82" s="106"/>
      <c r="EW82" s="106"/>
      <c r="EX82" s="106"/>
      <c r="EY82" s="106"/>
      <c r="EZ82" s="106"/>
      <c r="FA82" s="106"/>
      <c r="FB82" s="106"/>
      <c r="FC82" s="106"/>
      <c r="FD82" s="106"/>
      <c r="FE82" s="106"/>
      <c r="FF82" s="106"/>
      <c r="FG82" s="106"/>
      <c r="FH82" s="106"/>
      <c r="FI82" s="106"/>
      <c r="FJ82" s="106"/>
      <c r="FK82" s="106"/>
      <c r="FL82" s="106"/>
      <c r="FM82" s="106"/>
      <c r="FN82" s="106"/>
      <c r="FO82" s="106"/>
      <c r="FP82" s="106"/>
      <c r="FQ82" s="106"/>
      <c r="FR82" s="106"/>
      <c r="FS82" s="106"/>
      <c r="FT82" s="106"/>
      <c r="FU82" s="106"/>
      <c r="FV82" s="106"/>
      <c r="FW82" s="106"/>
      <c r="FX82" s="106"/>
      <c r="FY82" s="106"/>
      <c r="FZ82" s="106"/>
      <c r="GA82" s="106"/>
      <c r="GB82" s="106"/>
      <c r="GC82" s="106"/>
      <c r="GD82" s="106"/>
      <c r="GE82" s="106"/>
      <c r="GF82" s="106"/>
      <c r="GG82" s="106"/>
      <c r="GH82" s="106"/>
      <c r="GI82" s="106"/>
      <c r="GJ82" s="106"/>
      <c r="GK82" s="106"/>
      <c r="GL82" s="106"/>
      <c r="GM82" s="106"/>
      <c r="GN82" s="106"/>
      <c r="GO82" s="106"/>
      <c r="GP82" s="106"/>
      <c r="GQ82" s="106"/>
      <c r="GR82" s="106"/>
      <c r="GS82" s="106"/>
      <c r="GT82" s="106"/>
      <c r="GU82" s="106"/>
      <c r="GV82" s="106"/>
      <c r="GW82" s="106"/>
      <c r="GX82" s="106"/>
      <c r="GY82" s="106"/>
      <c r="GZ82" s="106"/>
      <c r="HA82" s="106"/>
      <c r="HB82" s="106"/>
      <c r="HC82" s="106"/>
      <c r="HD82" s="106"/>
      <c r="HE82" s="106"/>
      <c r="HF82" s="106"/>
      <c r="HG82" s="106"/>
      <c r="HH82" s="106"/>
      <c r="HI82" s="106"/>
      <c r="HJ82" s="106"/>
      <c r="HK82" s="106"/>
      <c r="HL82" s="106"/>
      <c r="HM82" s="106"/>
      <c r="HN82" s="106"/>
      <c r="HO82" s="106"/>
      <c r="HP82" s="106"/>
      <c r="HQ82" s="106"/>
      <c r="HR82" s="106"/>
      <c r="HS82" s="106"/>
      <c r="HT82" s="106"/>
      <c r="HU82" s="106"/>
      <c r="HV82" s="106"/>
      <c r="HW82" s="106"/>
      <c r="HX82" s="106"/>
      <c r="HY82" s="106"/>
      <c r="HZ82" s="106"/>
      <c r="IA82" s="106"/>
      <c r="IB82" s="106"/>
      <c r="IC82" s="106"/>
      <c r="ID82" s="106"/>
      <c r="IE82" s="106"/>
      <c r="IF82" s="106"/>
      <c r="IG82" s="106"/>
      <c r="IH82" s="106"/>
      <c r="II82" s="106"/>
      <c r="IJ82" s="106"/>
      <c r="IK82" s="106"/>
      <c r="IL82" s="106"/>
      <c r="IM82" s="106"/>
      <c r="IN82" s="106"/>
      <c r="IO82" s="106"/>
      <c r="IP82" s="106"/>
      <c r="IQ82" s="106"/>
      <c r="IR82" s="106"/>
      <c r="IS82" s="106"/>
      <c r="IT82" s="106"/>
      <c r="IU82" s="106"/>
      <c r="IV82" s="106"/>
      <c r="IW82" s="123"/>
      <c r="IX82" s="123"/>
      <c r="IY82" s="123"/>
      <c r="IZ82" s="123"/>
      <c r="JA82" s="123"/>
      <c r="JB82" s="123"/>
      <c r="JC82" s="123"/>
    </row>
    <row r="83" spans="1:263" s="24" customFormat="1" ht="15.6" thickTop="1" thickBot="1" x14ac:dyDescent="0.35">
      <c r="A83" s="62">
        <v>73</v>
      </c>
      <c r="B83" s="67" t="s">
        <v>4849</v>
      </c>
      <c r="C83" s="68" t="s">
        <v>54</v>
      </c>
      <c r="D83" s="69"/>
      <c r="E83" s="68" t="s">
        <v>5532</v>
      </c>
      <c r="F83" s="116" t="s">
        <v>5347</v>
      </c>
      <c r="G83" s="117" t="s">
        <v>5348</v>
      </c>
      <c r="H83" s="117" t="s">
        <v>5178</v>
      </c>
      <c r="I83" s="116" t="s">
        <v>5204</v>
      </c>
      <c r="J83" s="118">
        <v>1</v>
      </c>
      <c r="K83" s="119" t="s">
        <v>5178</v>
      </c>
      <c r="L83" s="92">
        <v>0</v>
      </c>
      <c r="M83" s="116" t="s">
        <v>5349</v>
      </c>
      <c r="N83" s="120">
        <v>365</v>
      </c>
      <c r="O83" s="92">
        <v>0</v>
      </c>
      <c r="P83" s="121">
        <v>0</v>
      </c>
      <c r="Q83" s="121">
        <v>0</v>
      </c>
      <c r="R83" s="92" t="s">
        <v>5178</v>
      </c>
      <c r="S83" s="122" t="s">
        <v>5863</v>
      </c>
      <c r="T83" s="123"/>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06"/>
      <c r="DE83" s="106"/>
      <c r="DF83" s="106"/>
      <c r="DG83" s="106"/>
      <c r="DH83" s="106"/>
      <c r="DI83" s="106"/>
      <c r="DJ83" s="106"/>
      <c r="DK83" s="106"/>
      <c r="DL83" s="106"/>
      <c r="DM83" s="106"/>
      <c r="DN83" s="106"/>
      <c r="DO83" s="106"/>
      <c r="DP83" s="106"/>
      <c r="DQ83" s="106"/>
      <c r="DR83" s="106"/>
      <c r="DS83" s="106"/>
      <c r="DT83" s="106"/>
      <c r="DU83" s="106"/>
      <c r="DV83" s="106"/>
      <c r="DW83" s="106"/>
      <c r="DX83" s="106"/>
      <c r="DY83" s="106"/>
      <c r="DZ83" s="106"/>
      <c r="EA83" s="106"/>
      <c r="EB83" s="106"/>
      <c r="EC83" s="106"/>
      <c r="ED83" s="106"/>
      <c r="EE83" s="106"/>
      <c r="EF83" s="106"/>
      <c r="EG83" s="106"/>
      <c r="EH83" s="106"/>
      <c r="EI83" s="106"/>
      <c r="EJ83" s="106"/>
      <c r="EK83" s="106"/>
      <c r="EL83" s="106"/>
      <c r="EM83" s="106"/>
      <c r="EN83" s="106"/>
      <c r="EO83" s="106"/>
      <c r="EP83" s="106"/>
      <c r="EQ83" s="106"/>
      <c r="ER83" s="106"/>
      <c r="ES83" s="106"/>
      <c r="ET83" s="106"/>
      <c r="EU83" s="106"/>
      <c r="EV83" s="106"/>
      <c r="EW83" s="106"/>
      <c r="EX83" s="106"/>
      <c r="EY83" s="106"/>
      <c r="EZ83" s="106"/>
      <c r="FA83" s="106"/>
      <c r="FB83" s="106"/>
      <c r="FC83" s="106"/>
      <c r="FD83" s="106"/>
      <c r="FE83" s="106"/>
      <c r="FF83" s="106"/>
      <c r="FG83" s="106"/>
      <c r="FH83" s="106"/>
      <c r="FI83" s="106"/>
      <c r="FJ83" s="106"/>
      <c r="FK83" s="106"/>
      <c r="FL83" s="106"/>
      <c r="FM83" s="106"/>
      <c r="FN83" s="106"/>
      <c r="FO83" s="106"/>
      <c r="FP83" s="106"/>
      <c r="FQ83" s="106"/>
      <c r="FR83" s="106"/>
      <c r="FS83" s="106"/>
      <c r="FT83" s="106"/>
      <c r="FU83" s="106"/>
      <c r="FV83" s="106"/>
      <c r="FW83" s="106"/>
      <c r="FX83" s="106"/>
      <c r="FY83" s="106"/>
      <c r="FZ83" s="106"/>
      <c r="GA83" s="106"/>
      <c r="GB83" s="106"/>
      <c r="GC83" s="106"/>
      <c r="GD83" s="106"/>
      <c r="GE83" s="106"/>
      <c r="GF83" s="106"/>
      <c r="GG83" s="106"/>
      <c r="GH83" s="106"/>
      <c r="GI83" s="106"/>
      <c r="GJ83" s="106"/>
      <c r="GK83" s="106"/>
      <c r="GL83" s="106"/>
      <c r="GM83" s="106"/>
      <c r="GN83" s="106"/>
      <c r="GO83" s="106"/>
      <c r="GP83" s="106"/>
      <c r="GQ83" s="106"/>
      <c r="GR83" s="106"/>
      <c r="GS83" s="106"/>
      <c r="GT83" s="106"/>
      <c r="GU83" s="106"/>
      <c r="GV83" s="106"/>
      <c r="GW83" s="106"/>
      <c r="GX83" s="106"/>
      <c r="GY83" s="106"/>
      <c r="GZ83" s="106"/>
      <c r="HA83" s="106"/>
      <c r="HB83" s="106"/>
      <c r="HC83" s="106"/>
      <c r="HD83" s="106"/>
      <c r="HE83" s="106"/>
      <c r="HF83" s="106"/>
      <c r="HG83" s="106"/>
      <c r="HH83" s="106"/>
      <c r="HI83" s="106"/>
      <c r="HJ83" s="106"/>
      <c r="HK83" s="106"/>
      <c r="HL83" s="106"/>
      <c r="HM83" s="106"/>
      <c r="HN83" s="106"/>
      <c r="HO83" s="106"/>
      <c r="HP83" s="106"/>
      <c r="HQ83" s="106"/>
      <c r="HR83" s="106"/>
      <c r="HS83" s="106"/>
      <c r="HT83" s="106"/>
      <c r="HU83" s="106"/>
      <c r="HV83" s="106"/>
      <c r="HW83" s="106"/>
      <c r="HX83" s="106"/>
      <c r="HY83" s="106"/>
      <c r="HZ83" s="106"/>
      <c r="IA83" s="106"/>
      <c r="IB83" s="106"/>
      <c r="IC83" s="106"/>
      <c r="ID83" s="106"/>
      <c r="IE83" s="106"/>
      <c r="IF83" s="106"/>
      <c r="IG83" s="106"/>
      <c r="IH83" s="106"/>
      <c r="II83" s="106"/>
      <c r="IJ83" s="106"/>
      <c r="IK83" s="106"/>
      <c r="IL83" s="106"/>
      <c r="IM83" s="106"/>
      <c r="IN83" s="106"/>
      <c r="IO83" s="106"/>
      <c r="IP83" s="106"/>
      <c r="IQ83" s="106"/>
      <c r="IR83" s="106"/>
      <c r="IS83" s="106"/>
      <c r="IT83" s="106"/>
      <c r="IU83" s="106"/>
      <c r="IV83" s="106"/>
      <c r="IW83" s="123"/>
      <c r="IX83" s="123"/>
      <c r="IY83" s="123"/>
      <c r="IZ83" s="123"/>
      <c r="JA83" s="123"/>
      <c r="JB83" s="123"/>
      <c r="JC83" s="123"/>
    </row>
    <row r="84" spans="1:263" s="24" customFormat="1" ht="15.6" thickTop="1" thickBot="1" x14ac:dyDescent="0.35">
      <c r="A84" s="62">
        <v>74</v>
      </c>
      <c r="B84" s="67" t="s">
        <v>4853</v>
      </c>
      <c r="C84" s="68" t="s">
        <v>54</v>
      </c>
      <c r="D84" s="69"/>
      <c r="E84" s="68" t="s">
        <v>5532</v>
      </c>
      <c r="F84" s="116" t="s">
        <v>5347</v>
      </c>
      <c r="G84" s="117" t="s">
        <v>5348</v>
      </c>
      <c r="H84" s="117" t="s">
        <v>5178</v>
      </c>
      <c r="I84" s="116" t="s">
        <v>5179</v>
      </c>
      <c r="J84" s="118">
        <v>1</v>
      </c>
      <c r="K84" s="119">
        <v>0</v>
      </c>
      <c r="L84" s="92">
        <v>21331300</v>
      </c>
      <c r="M84" s="116" t="s">
        <v>5349</v>
      </c>
      <c r="N84" s="120">
        <v>3</v>
      </c>
      <c r="O84" s="92">
        <v>21331300</v>
      </c>
      <c r="P84" s="121">
        <v>100</v>
      </c>
      <c r="Q84" s="121">
        <v>100</v>
      </c>
      <c r="R84" s="92" t="s">
        <v>5178</v>
      </c>
      <c r="S84" s="122" t="s">
        <v>5864</v>
      </c>
      <c r="T84" s="123"/>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c r="CD84" s="106"/>
      <c r="CE84" s="106"/>
      <c r="CF84" s="106"/>
      <c r="CG84" s="106"/>
      <c r="CH84" s="106"/>
      <c r="CI84" s="106"/>
      <c r="CJ84" s="106"/>
      <c r="CK84" s="106"/>
      <c r="CL84" s="106"/>
      <c r="CM84" s="106"/>
      <c r="CN84" s="106"/>
      <c r="CO84" s="106"/>
      <c r="CP84" s="106"/>
      <c r="CQ84" s="106"/>
      <c r="CR84" s="106"/>
      <c r="CS84" s="106"/>
      <c r="CT84" s="106"/>
      <c r="CU84" s="106"/>
      <c r="CV84" s="106"/>
      <c r="CW84" s="106"/>
      <c r="CX84" s="106"/>
      <c r="CY84" s="106"/>
      <c r="CZ84" s="106"/>
      <c r="DA84" s="106"/>
      <c r="DB84" s="106"/>
      <c r="DC84" s="106"/>
      <c r="DD84" s="106"/>
      <c r="DE84" s="106"/>
      <c r="DF84" s="106"/>
      <c r="DG84" s="106"/>
      <c r="DH84" s="106"/>
      <c r="DI84" s="106"/>
      <c r="DJ84" s="106"/>
      <c r="DK84" s="106"/>
      <c r="DL84" s="106"/>
      <c r="DM84" s="106"/>
      <c r="DN84" s="106"/>
      <c r="DO84" s="106"/>
      <c r="DP84" s="106"/>
      <c r="DQ84" s="106"/>
      <c r="DR84" s="106"/>
      <c r="DS84" s="106"/>
      <c r="DT84" s="106"/>
      <c r="DU84" s="106"/>
      <c r="DV84" s="106"/>
      <c r="DW84" s="106"/>
      <c r="DX84" s="106"/>
      <c r="DY84" s="106"/>
      <c r="DZ84" s="106"/>
      <c r="EA84" s="106"/>
      <c r="EB84" s="106"/>
      <c r="EC84" s="106"/>
      <c r="ED84" s="106"/>
      <c r="EE84" s="106"/>
      <c r="EF84" s="106"/>
      <c r="EG84" s="106"/>
      <c r="EH84" s="106"/>
      <c r="EI84" s="106"/>
      <c r="EJ84" s="106"/>
      <c r="EK84" s="106"/>
      <c r="EL84" s="106"/>
      <c r="EM84" s="106"/>
      <c r="EN84" s="106"/>
      <c r="EO84" s="106"/>
      <c r="EP84" s="106"/>
      <c r="EQ84" s="106"/>
      <c r="ER84" s="106"/>
      <c r="ES84" s="106"/>
      <c r="ET84" s="106"/>
      <c r="EU84" s="106"/>
      <c r="EV84" s="106"/>
      <c r="EW84" s="106"/>
      <c r="EX84" s="106"/>
      <c r="EY84" s="106"/>
      <c r="EZ84" s="106"/>
      <c r="FA84" s="106"/>
      <c r="FB84" s="106"/>
      <c r="FC84" s="106"/>
      <c r="FD84" s="106"/>
      <c r="FE84" s="106"/>
      <c r="FF84" s="106"/>
      <c r="FG84" s="106"/>
      <c r="FH84" s="106"/>
      <c r="FI84" s="106"/>
      <c r="FJ84" s="106"/>
      <c r="FK84" s="106"/>
      <c r="FL84" s="106"/>
      <c r="FM84" s="106"/>
      <c r="FN84" s="106"/>
      <c r="FO84" s="106"/>
      <c r="FP84" s="106"/>
      <c r="FQ84" s="106"/>
      <c r="FR84" s="106"/>
      <c r="FS84" s="106"/>
      <c r="FT84" s="106"/>
      <c r="FU84" s="106"/>
      <c r="FV84" s="106"/>
      <c r="FW84" s="106"/>
      <c r="FX84" s="106"/>
      <c r="FY84" s="106"/>
      <c r="FZ84" s="106"/>
      <c r="GA84" s="106"/>
      <c r="GB84" s="106"/>
      <c r="GC84" s="106"/>
      <c r="GD84" s="106"/>
      <c r="GE84" s="106"/>
      <c r="GF84" s="106"/>
      <c r="GG84" s="106"/>
      <c r="GH84" s="106"/>
      <c r="GI84" s="106"/>
      <c r="GJ84" s="106"/>
      <c r="GK84" s="106"/>
      <c r="GL84" s="106"/>
      <c r="GM84" s="106"/>
      <c r="GN84" s="106"/>
      <c r="GO84" s="106"/>
      <c r="GP84" s="106"/>
      <c r="GQ84" s="106"/>
      <c r="GR84" s="106"/>
      <c r="GS84" s="106"/>
      <c r="GT84" s="106"/>
      <c r="GU84" s="106"/>
      <c r="GV84" s="106"/>
      <c r="GW84" s="106"/>
      <c r="GX84" s="106"/>
      <c r="GY84" s="106"/>
      <c r="GZ84" s="106"/>
      <c r="HA84" s="106"/>
      <c r="HB84" s="106"/>
      <c r="HC84" s="106"/>
      <c r="HD84" s="106"/>
      <c r="HE84" s="106"/>
      <c r="HF84" s="106"/>
      <c r="HG84" s="106"/>
      <c r="HH84" s="106"/>
      <c r="HI84" s="106"/>
      <c r="HJ84" s="106"/>
      <c r="HK84" s="106"/>
      <c r="HL84" s="106"/>
      <c r="HM84" s="106"/>
      <c r="HN84" s="106"/>
      <c r="HO84" s="106"/>
      <c r="HP84" s="106"/>
      <c r="HQ84" s="106"/>
      <c r="HR84" s="106"/>
      <c r="HS84" s="106"/>
      <c r="HT84" s="106"/>
      <c r="HU84" s="106"/>
      <c r="HV84" s="106"/>
      <c r="HW84" s="106"/>
      <c r="HX84" s="106"/>
      <c r="HY84" s="106"/>
      <c r="HZ84" s="106"/>
      <c r="IA84" s="106"/>
      <c r="IB84" s="106"/>
      <c r="IC84" s="106"/>
      <c r="ID84" s="106"/>
      <c r="IE84" s="106"/>
      <c r="IF84" s="106"/>
      <c r="IG84" s="106"/>
      <c r="IH84" s="106"/>
      <c r="II84" s="106"/>
      <c r="IJ84" s="106"/>
      <c r="IK84" s="106"/>
      <c r="IL84" s="106"/>
      <c r="IM84" s="106"/>
      <c r="IN84" s="106"/>
      <c r="IO84" s="106"/>
      <c r="IP84" s="106"/>
      <c r="IQ84" s="106"/>
      <c r="IR84" s="106"/>
      <c r="IS84" s="106"/>
      <c r="IT84" s="106"/>
      <c r="IU84" s="106"/>
      <c r="IV84" s="106"/>
      <c r="IW84" s="123"/>
      <c r="IX84" s="123"/>
      <c r="IY84" s="123"/>
      <c r="IZ84" s="123"/>
      <c r="JA84" s="123"/>
      <c r="JB84" s="123"/>
      <c r="JC84" s="123"/>
    </row>
    <row r="85" spans="1:263" s="24" customFormat="1" ht="15.6" thickTop="1" thickBot="1" x14ac:dyDescent="0.35">
      <c r="A85" s="62">
        <v>75</v>
      </c>
      <c r="B85" s="67" t="s">
        <v>4856</v>
      </c>
      <c r="C85" s="68" t="s">
        <v>54</v>
      </c>
      <c r="D85" s="69"/>
      <c r="E85" s="68" t="s">
        <v>5532</v>
      </c>
      <c r="F85" s="116" t="s">
        <v>5347</v>
      </c>
      <c r="G85" s="117" t="s">
        <v>5348</v>
      </c>
      <c r="H85" s="117" t="s">
        <v>5178</v>
      </c>
      <c r="I85" s="116" t="s">
        <v>5204</v>
      </c>
      <c r="J85" s="118">
        <v>1</v>
      </c>
      <c r="K85" s="119">
        <v>0</v>
      </c>
      <c r="L85" s="92">
        <v>0</v>
      </c>
      <c r="M85" s="116" t="s">
        <v>5349</v>
      </c>
      <c r="N85" s="120">
        <v>270</v>
      </c>
      <c r="O85" s="92">
        <v>0</v>
      </c>
      <c r="P85" s="121">
        <v>0</v>
      </c>
      <c r="Q85" s="121">
        <v>0</v>
      </c>
      <c r="R85" s="92" t="s">
        <v>5178</v>
      </c>
      <c r="S85" s="122" t="s">
        <v>5865</v>
      </c>
      <c r="T85" s="123"/>
      <c r="U85" s="106"/>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6"/>
      <c r="BR85" s="106"/>
      <c r="BS85" s="106"/>
      <c r="BT85" s="106"/>
      <c r="BU85" s="106"/>
      <c r="BV85" s="106"/>
      <c r="BW85" s="106"/>
      <c r="BX85" s="106"/>
      <c r="BY85" s="106"/>
      <c r="BZ85" s="106"/>
      <c r="CA85" s="106"/>
      <c r="CB85" s="106"/>
      <c r="CC85" s="106"/>
      <c r="CD85" s="106"/>
      <c r="CE85" s="106"/>
      <c r="CF85" s="106"/>
      <c r="CG85" s="106"/>
      <c r="CH85" s="106"/>
      <c r="CI85" s="106"/>
      <c r="CJ85" s="106"/>
      <c r="CK85" s="106"/>
      <c r="CL85" s="106"/>
      <c r="CM85" s="106"/>
      <c r="CN85" s="106"/>
      <c r="CO85" s="106"/>
      <c r="CP85" s="106"/>
      <c r="CQ85" s="106"/>
      <c r="CR85" s="106"/>
      <c r="CS85" s="106"/>
      <c r="CT85" s="106"/>
      <c r="CU85" s="106"/>
      <c r="CV85" s="106"/>
      <c r="CW85" s="106"/>
      <c r="CX85" s="106"/>
      <c r="CY85" s="106"/>
      <c r="CZ85" s="106"/>
      <c r="DA85" s="106"/>
      <c r="DB85" s="106"/>
      <c r="DC85" s="106"/>
      <c r="DD85" s="106"/>
      <c r="DE85" s="106"/>
      <c r="DF85" s="106"/>
      <c r="DG85" s="106"/>
      <c r="DH85" s="106"/>
      <c r="DI85" s="106"/>
      <c r="DJ85" s="106"/>
      <c r="DK85" s="106"/>
      <c r="DL85" s="106"/>
      <c r="DM85" s="106"/>
      <c r="DN85" s="106"/>
      <c r="DO85" s="106"/>
      <c r="DP85" s="106"/>
      <c r="DQ85" s="106"/>
      <c r="DR85" s="106"/>
      <c r="DS85" s="106"/>
      <c r="DT85" s="106"/>
      <c r="DU85" s="106"/>
      <c r="DV85" s="106"/>
      <c r="DW85" s="106"/>
      <c r="DX85" s="106"/>
      <c r="DY85" s="106"/>
      <c r="DZ85" s="106"/>
      <c r="EA85" s="106"/>
      <c r="EB85" s="106"/>
      <c r="EC85" s="106"/>
      <c r="ED85" s="106"/>
      <c r="EE85" s="106"/>
      <c r="EF85" s="106"/>
      <c r="EG85" s="106"/>
      <c r="EH85" s="106"/>
      <c r="EI85" s="106"/>
      <c r="EJ85" s="106"/>
      <c r="EK85" s="106"/>
      <c r="EL85" s="106"/>
      <c r="EM85" s="106"/>
      <c r="EN85" s="106"/>
      <c r="EO85" s="106"/>
      <c r="EP85" s="106"/>
      <c r="EQ85" s="106"/>
      <c r="ER85" s="106"/>
      <c r="ES85" s="106"/>
      <c r="ET85" s="106"/>
      <c r="EU85" s="106"/>
      <c r="EV85" s="106"/>
      <c r="EW85" s="106"/>
      <c r="EX85" s="106"/>
      <c r="EY85" s="106"/>
      <c r="EZ85" s="106"/>
      <c r="FA85" s="106"/>
      <c r="FB85" s="106"/>
      <c r="FC85" s="106"/>
      <c r="FD85" s="106"/>
      <c r="FE85" s="106"/>
      <c r="FF85" s="106"/>
      <c r="FG85" s="106"/>
      <c r="FH85" s="106"/>
      <c r="FI85" s="106"/>
      <c r="FJ85" s="106"/>
      <c r="FK85" s="106"/>
      <c r="FL85" s="106"/>
      <c r="FM85" s="106"/>
      <c r="FN85" s="106"/>
      <c r="FO85" s="106"/>
      <c r="FP85" s="106"/>
      <c r="FQ85" s="106"/>
      <c r="FR85" s="106"/>
      <c r="FS85" s="106"/>
      <c r="FT85" s="106"/>
      <c r="FU85" s="106"/>
      <c r="FV85" s="106"/>
      <c r="FW85" s="106"/>
      <c r="FX85" s="106"/>
      <c r="FY85" s="106"/>
      <c r="FZ85" s="106"/>
      <c r="GA85" s="106"/>
      <c r="GB85" s="106"/>
      <c r="GC85" s="106"/>
      <c r="GD85" s="106"/>
      <c r="GE85" s="106"/>
      <c r="GF85" s="106"/>
      <c r="GG85" s="106"/>
      <c r="GH85" s="106"/>
      <c r="GI85" s="106"/>
      <c r="GJ85" s="106"/>
      <c r="GK85" s="106"/>
      <c r="GL85" s="106"/>
      <c r="GM85" s="106"/>
      <c r="GN85" s="106"/>
      <c r="GO85" s="106"/>
      <c r="GP85" s="106"/>
      <c r="GQ85" s="106"/>
      <c r="GR85" s="106"/>
      <c r="GS85" s="106"/>
      <c r="GT85" s="106"/>
      <c r="GU85" s="106"/>
      <c r="GV85" s="106"/>
      <c r="GW85" s="106"/>
      <c r="GX85" s="106"/>
      <c r="GY85" s="106"/>
      <c r="GZ85" s="106"/>
      <c r="HA85" s="106"/>
      <c r="HB85" s="106"/>
      <c r="HC85" s="106"/>
      <c r="HD85" s="106"/>
      <c r="HE85" s="106"/>
      <c r="HF85" s="106"/>
      <c r="HG85" s="106"/>
      <c r="HH85" s="106"/>
      <c r="HI85" s="106"/>
      <c r="HJ85" s="106"/>
      <c r="HK85" s="106"/>
      <c r="HL85" s="106"/>
      <c r="HM85" s="106"/>
      <c r="HN85" s="106"/>
      <c r="HO85" s="106"/>
      <c r="HP85" s="106"/>
      <c r="HQ85" s="106"/>
      <c r="HR85" s="106"/>
      <c r="HS85" s="106"/>
      <c r="HT85" s="106"/>
      <c r="HU85" s="106"/>
      <c r="HV85" s="106"/>
      <c r="HW85" s="106"/>
      <c r="HX85" s="106"/>
      <c r="HY85" s="106"/>
      <c r="HZ85" s="106"/>
      <c r="IA85" s="106"/>
      <c r="IB85" s="106"/>
      <c r="IC85" s="106"/>
      <c r="ID85" s="106"/>
      <c r="IE85" s="106"/>
      <c r="IF85" s="106"/>
      <c r="IG85" s="106"/>
      <c r="IH85" s="106"/>
      <c r="II85" s="106"/>
      <c r="IJ85" s="106"/>
      <c r="IK85" s="106"/>
      <c r="IL85" s="106"/>
      <c r="IM85" s="106"/>
      <c r="IN85" s="106"/>
      <c r="IO85" s="106"/>
      <c r="IP85" s="106"/>
      <c r="IQ85" s="106"/>
      <c r="IR85" s="106"/>
      <c r="IS85" s="106"/>
      <c r="IT85" s="106"/>
      <c r="IU85" s="106"/>
      <c r="IV85" s="106"/>
      <c r="IW85" s="123"/>
      <c r="IX85" s="123"/>
      <c r="IY85" s="123"/>
      <c r="IZ85" s="123"/>
      <c r="JA85" s="123"/>
      <c r="JB85" s="123"/>
      <c r="JC85" s="123"/>
    </row>
    <row r="86" spans="1:263" s="24" customFormat="1" ht="15.6" thickTop="1" thickBot="1" x14ac:dyDescent="0.35">
      <c r="A86" s="62">
        <v>76</v>
      </c>
      <c r="B86" s="67" t="s">
        <v>4859</v>
      </c>
      <c r="C86" s="68" t="s">
        <v>54</v>
      </c>
      <c r="D86" s="69"/>
      <c r="E86" s="68" t="s">
        <v>5532</v>
      </c>
      <c r="F86" s="116" t="s">
        <v>5347</v>
      </c>
      <c r="G86" s="117" t="s">
        <v>5348</v>
      </c>
      <c r="H86" s="117" t="s">
        <v>5178</v>
      </c>
      <c r="I86" s="116" t="s">
        <v>5204</v>
      </c>
      <c r="J86" s="118">
        <v>1</v>
      </c>
      <c r="K86" s="119">
        <v>0</v>
      </c>
      <c r="L86" s="92">
        <v>0</v>
      </c>
      <c r="M86" s="116" t="s">
        <v>5349</v>
      </c>
      <c r="N86" s="120">
        <v>90</v>
      </c>
      <c r="O86" s="92">
        <v>0</v>
      </c>
      <c r="P86" s="121">
        <v>0</v>
      </c>
      <c r="Q86" s="121">
        <v>0</v>
      </c>
      <c r="R86" s="92" t="s">
        <v>5178</v>
      </c>
      <c r="S86" s="122" t="s">
        <v>5866</v>
      </c>
      <c r="T86" s="123"/>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c r="CD86" s="106"/>
      <c r="CE86" s="106"/>
      <c r="CF86" s="106"/>
      <c r="CG86" s="106"/>
      <c r="CH86" s="106"/>
      <c r="CI86" s="106"/>
      <c r="CJ86" s="106"/>
      <c r="CK86" s="106"/>
      <c r="CL86" s="106"/>
      <c r="CM86" s="106"/>
      <c r="CN86" s="106"/>
      <c r="CO86" s="106"/>
      <c r="CP86" s="106"/>
      <c r="CQ86" s="106"/>
      <c r="CR86" s="106"/>
      <c r="CS86" s="106"/>
      <c r="CT86" s="106"/>
      <c r="CU86" s="106"/>
      <c r="CV86" s="106"/>
      <c r="CW86" s="106"/>
      <c r="CX86" s="106"/>
      <c r="CY86" s="106"/>
      <c r="CZ86" s="106"/>
      <c r="DA86" s="106"/>
      <c r="DB86" s="106"/>
      <c r="DC86" s="106"/>
      <c r="DD86" s="106"/>
      <c r="DE86" s="106"/>
      <c r="DF86" s="106"/>
      <c r="DG86" s="106"/>
      <c r="DH86" s="106"/>
      <c r="DI86" s="106"/>
      <c r="DJ86" s="106"/>
      <c r="DK86" s="106"/>
      <c r="DL86" s="106"/>
      <c r="DM86" s="106"/>
      <c r="DN86" s="106"/>
      <c r="DO86" s="106"/>
      <c r="DP86" s="106"/>
      <c r="DQ86" s="106"/>
      <c r="DR86" s="106"/>
      <c r="DS86" s="106"/>
      <c r="DT86" s="106"/>
      <c r="DU86" s="106"/>
      <c r="DV86" s="106"/>
      <c r="DW86" s="106"/>
      <c r="DX86" s="106"/>
      <c r="DY86" s="106"/>
      <c r="DZ86" s="106"/>
      <c r="EA86" s="106"/>
      <c r="EB86" s="106"/>
      <c r="EC86" s="106"/>
      <c r="ED86" s="106"/>
      <c r="EE86" s="106"/>
      <c r="EF86" s="106"/>
      <c r="EG86" s="106"/>
      <c r="EH86" s="106"/>
      <c r="EI86" s="106"/>
      <c r="EJ86" s="106"/>
      <c r="EK86" s="106"/>
      <c r="EL86" s="106"/>
      <c r="EM86" s="106"/>
      <c r="EN86" s="106"/>
      <c r="EO86" s="106"/>
      <c r="EP86" s="106"/>
      <c r="EQ86" s="106"/>
      <c r="ER86" s="106"/>
      <c r="ES86" s="106"/>
      <c r="ET86" s="106"/>
      <c r="EU86" s="106"/>
      <c r="EV86" s="106"/>
      <c r="EW86" s="106"/>
      <c r="EX86" s="106"/>
      <c r="EY86" s="106"/>
      <c r="EZ86" s="106"/>
      <c r="FA86" s="106"/>
      <c r="FB86" s="106"/>
      <c r="FC86" s="106"/>
      <c r="FD86" s="106"/>
      <c r="FE86" s="106"/>
      <c r="FF86" s="106"/>
      <c r="FG86" s="106"/>
      <c r="FH86" s="106"/>
      <c r="FI86" s="106"/>
      <c r="FJ86" s="106"/>
      <c r="FK86" s="106"/>
      <c r="FL86" s="106"/>
      <c r="FM86" s="106"/>
      <c r="FN86" s="106"/>
      <c r="FO86" s="106"/>
      <c r="FP86" s="106"/>
      <c r="FQ86" s="106"/>
      <c r="FR86" s="106"/>
      <c r="FS86" s="106"/>
      <c r="FT86" s="106"/>
      <c r="FU86" s="106"/>
      <c r="FV86" s="106"/>
      <c r="FW86" s="106"/>
      <c r="FX86" s="106"/>
      <c r="FY86" s="106"/>
      <c r="FZ86" s="106"/>
      <c r="GA86" s="106"/>
      <c r="GB86" s="106"/>
      <c r="GC86" s="106"/>
      <c r="GD86" s="106"/>
      <c r="GE86" s="106"/>
      <c r="GF86" s="106"/>
      <c r="GG86" s="106"/>
      <c r="GH86" s="106"/>
      <c r="GI86" s="106"/>
      <c r="GJ86" s="106"/>
      <c r="GK86" s="106"/>
      <c r="GL86" s="106"/>
      <c r="GM86" s="106"/>
      <c r="GN86" s="106"/>
      <c r="GO86" s="106"/>
      <c r="GP86" s="106"/>
      <c r="GQ86" s="106"/>
      <c r="GR86" s="106"/>
      <c r="GS86" s="106"/>
      <c r="GT86" s="106"/>
      <c r="GU86" s="106"/>
      <c r="GV86" s="106"/>
      <c r="GW86" s="106"/>
      <c r="GX86" s="106"/>
      <c r="GY86" s="106"/>
      <c r="GZ86" s="106"/>
      <c r="HA86" s="106"/>
      <c r="HB86" s="106"/>
      <c r="HC86" s="106"/>
      <c r="HD86" s="106"/>
      <c r="HE86" s="106"/>
      <c r="HF86" s="106"/>
      <c r="HG86" s="106"/>
      <c r="HH86" s="106"/>
      <c r="HI86" s="106"/>
      <c r="HJ86" s="106"/>
      <c r="HK86" s="106"/>
      <c r="HL86" s="106"/>
      <c r="HM86" s="106"/>
      <c r="HN86" s="106"/>
      <c r="HO86" s="106"/>
      <c r="HP86" s="106"/>
      <c r="HQ86" s="106"/>
      <c r="HR86" s="106"/>
      <c r="HS86" s="106"/>
      <c r="HT86" s="106"/>
      <c r="HU86" s="106"/>
      <c r="HV86" s="106"/>
      <c r="HW86" s="106"/>
      <c r="HX86" s="106"/>
      <c r="HY86" s="106"/>
      <c r="HZ86" s="106"/>
      <c r="IA86" s="106"/>
      <c r="IB86" s="106"/>
      <c r="IC86" s="106"/>
      <c r="ID86" s="106"/>
      <c r="IE86" s="106"/>
      <c r="IF86" s="106"/>
      <c r="IG86" s="106"/>
      <c r="IH86" s="106"/>
      <c r="II86" s="106"/>
      <c r="IJ86" s="106"/>
      <c r="IK86" s="106"/>
      <c r="IL86" s="106"/>
      <c r="IM86" s="106"/>
      <c r="IN86" s="106"/>
      <c r="IO86" s="106"/>
      <c r="IP86" s="106"/>
      <c r="IQ86" s="106"/>
      <c r="IR86" s="106"/>
      <c r="IS86" s="106"/>
      <c r="IT86" s="106"/>
      <c r="IU86" s="106"/>
      <c r="IV86" s="106"/>
      <c r="IW86" s="123"/>
      <c r="IX86" s="123"/>
      <c r="IY86" s="123"/>
      <c r="IZ86" s="123"/>
      <c r="JA86" s="123"/>
      <c r="JB86" s="123"/>
      <c r="JC86" s="123"/>
    </row>
    <row r="87" spans="1:263" s="24" customFormat="1" ht="15.6" thickTop="1" thickBot="1" x14ac:dyDescent="0.35">
      <c r="A87" s="62">
        <v>77</v>
      </c>
      <c r="B87" s="67" t="s">
        <v>4862</v>
      </c>
      <c r="C87" s="68" t="s">
        <v>54</v>
      </c>
      <c r="D87" s="69"/>
      <c r="E87" s="68" t="s">
        <v>5532</v>
      </c>
      <c r="F87" s="116" t="s">
        <v>5347</v>
      </c>
      <c r="G87" s="117" t="s">
        <v>5348</v>
      </c>
      <c r="H87" s="117" t="s">
        <v>5178</v>
      </c>
      <c r="I87" s="116" t="s">
        <v>5204</v>
      </c>
      <c r="J87" s="118">
        <v>1</v>
      </c>
      <c r="K87" s="119">
        <v>0</v>
      </c>
      <c r="L87" s="92">
        <v>0</v>
      </c>
      <c r="M87" s="116" t="s">
        <v>5349</v>
      </c>
      <c r="N87" s="120">
        <v>180</v>
      </c>
      <c r="O87" s="92">
        <v>0</v>
      </c>
      <c r="P87" s="121">
        <v>0</v>
      </c>
      <c r="Q87" s="121">
        <v>0</v>
      </c>
      <c r="R87" s="92" t="s">
        <v>5178</v>
      </c>
      <c r="S87" s="122" t="s">
        <v>5867</v>
      </c>
      <c r="T87" s="123"/>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c r="CC87" s="106"/>
      <c r="CD87" s="106"/>
      <c r="CE87" s="106"/>
      <c r="CF87" s="106"/>
      <c r="CG87" s="106"/>
      <c r="CH87" s="106"/>
      <c r="CI87" s="106"/>
      <c r="CJ87" s="106"/>
      <c r="CK87" s="106"/>
      <c r="CL87" s="106"/>
      <c r="CM87" s="106"/>
      <c r="CN87" s="106"/>
      <c r="CO87" s="106"/>
      <c r="CP87" s="106"/>
      <c r="CQ87" s="106"/>
      <c r="CR87" s="106"/>
      <c r="CS87" s="106"/>
      <c r="CT87" s="106"/>
      <c r="CU87" s="106"/>
      <c r="CV87" s="106"/>
      <c r="CW87" s="106"/>
      <c r="CX87" s="106"/>
      <c r="CY87" s="106"/>
      <c r="CZ87" s="106"/>
      <c r="DA87" s="106"/>
      <c r="DB87" s="106"/>
      <c r="DC87" s="106"/>
      <c r="DD87" s="106"/>
      <c r="DE87" s="106"/>
      <c r="DF87" s="106"/>
      <c r="DG87" s="106"/>
      <c r="DH87" s="106"/>
      <c r="DI87" s="106"/>
      <c r="DJ87" s="106"/>
      <c r="DK87" s="106"/>
      <c r="DL87" s="106"/>
      <c r="DM87" s="106"/>
      <c r="DN87" s="106"/>
      <c r="DO87" s="106"/>
      <c r="DP87" s="106"/>
      <c r="DQ87" s="106"/>
      <c r="DR87" s="106"/>
      <c r="DS87" s="106"/>
      <c r="DT87" s="106"/>
      <c r="DU87" s="106"/>
      <c r="DV87" s="106"/>
      <c r="DW87" s="106"/>
      <c r="DX87" s="106"/>
      <c r="DY87" s="106"/>
      <c r="DZ87" s="106"/>
      <c r="EA87" s="106"/>
      <c r="EB87" s="106"/>
      <c r="EC87" s="106"/>
      <c r="ED87" s="106"/>
      <c r="EE87" s="106"/>
      <c r="EF87" s="106"/>
      <c r="EG87" s="106"/>
      <c r="EH87" s="106"/>
      <c r="EI87" s="106"/>
      <c r="EJ87" s="106"/>
      <c r="EK87" s="106"/>
      <c r="EL87" s="106"/>
      <c r="EM87" s="106"/>
      <c r="EN87" s="106"/>
      <c r="EO87" s="106"/>
      <c r="EP87" s="106"/>
      <c r="EQ87" s="106"/>
      <c r="ER87" s="106"/>
      <c r="ES87" s="106"/>
      <c r="ET87" s="106"/>
      <c r="EU87" s="106"/>
      <c r="EV87" s="106"/>
      <c r="EW87" s="106"/>
      <c r="EX87" s="106"/>
      <c r="EY87" s="106"/>
      <c r="EZ87" s="106"/>
      <c r="FA87" s="106"/>
      <c r="FB87" s="106"/>
      <c r="FC87" s="106"/>
      <c r="FD87" s="106"/>
      <c r="FE87" s="106"/>
      <c r="FF87" s="106"/>
      <c r="FG87" s="106"/>
      <c r="FH87" s="106"/>
      <c r="FI87" s="106"/>
      <c r="FJ87" s="106"/>
      <c r="FK87" s="106"/>
      <c r="FL87" s="106"/>
      <c r="FM87" s="106"/>
      <c r="FN87" s="106"/>
      <c r="FO87" s="106"/>
      <c r="FP87" s="106"/>
      <c r="FQ87" s="106"/>
      <c r="FR87" s="106"/>
      <c r="FS87" s="106"/>
      <c r="FT87" s="106"/>
      <c r="FU87" s="106"/>
      <c r="FV87" s="106"/>
      <c r="FW87" s="106"/>
      <c r="FX87" s="106"/>
      <c r="FY87" s="106"/>
      <c r="FZ87" s="106"/>
      <c r="GA87" s="106"/>
      <c r="GB87" s="106"/>
      <c r="GC87" s="106"/>
      <c r="GD87" s="106"/>
      <c r="GE87" s="106"/>
      <c r="GF87" s="106"/>
      <c r="GG87" s="106"/>
      <c r="GH87" s="106"/>
      <c r="GI87" s="106"/>
      <c r="GJ87" s="106"/>
      <c r="GK87" s="106"/>
      <c r="GL87" s="106"/>
      <c r="GM87" s="106"/>
      <c r="GN87" s="106"/>
      <c r="GO87" s="106"/>
      <c r="GP87" s="106"/>
      <c r="GQ87" s="106"/>
      <c r="GR87" s="106"/>
      <c r="GS87" s="106"/>
      <c r="GT87" s="106"/>
      <c r="GU87" s="106"/>
      <c r="GV87" s="106"/>
      <c r="GW87" s="106"/>
      <c r="GX87" s="106"/>
      <c r="GY87" s="106"/>
      <c r="GZ87" s="106"/>
      <c r="HA87" s="106"/>
      <c r="HB87" s="106"/>
      <c r="HC87" s="106"/>
      <c r="HD87" s="106"/>
      <c r="HE87" s="106"/>
      <c r="HF87" s="106"/>
      <c r="HG87" s="106"/>
      <c r="HH87" s="106"/>
      <c r="HI87" s="106"/>
      <c r="HJ87" s="106"/>
      <c r="HK87" s="106"/>
      <c r="HL87" s="106"/>
      <c r="HM87" s="106"/>
      <c r="HN87" s="106"/>
      <c r="HO87" s="106"/>
      <c r="HP87" s="106"/>
      <c r="HQ87" s="106"/>
      <c r="HR87" s="106"/>
      <c r="HS87" s="106"/>
      <c r="HT87" s="106"/>
      <c r="HU87" s="106"/>
      <c r="HV87" s="106"/>
      <c r="HW87" s="106"/>
      <c r="HX87" s="106"/>
      <c r="HY87" s="106"/>
      <c r="HZ87" s="106"/>
      <c r="IA87" s="106"/>
      <c r="IB87" s="106"/>
      <c r="IC87" s="106"/>
      <c r="ID87" s="106"/>
      <c r="IE87" s="106"/>
      <c r="IF87" s="106"/>
      <c r="IG87" s="106"/>
      <c r="IH87" s="106"/>
      <c r="II87" s="106"/>
      <c r="IJ87" s="106"/>
      <c r="IK87" s="106"/>
      <c r="IL87" s="106"/>
      <c r="IM87" s="106"/>
      <c r="IN87" s="106"/>
      <c r="IO87" s="106"/>
      <c r="IP87" s="106"/>
      <c r="IQ87" s="106"/>
      <c r="IR87" s="106"/>
      <c r="IS87" s="106"/>
      <c r="IT87" s="106"/>
      <c r="IU87" s="106"/>
      <c r="IV87" s="106"/>
      <c r="IW87" s="123"/>
      <c r="IX87" s="123"/>
      <c r="IY87" s="123"/>
      <c r="IZ87" s="123"/>
      <c r="JA87" s="123"/>
      <c r="JB87" s="123"/>
      <c r="JC87" s="123"/>
    </row>
    <row r="88" spans="1:263" s="24" customFormat="1" ht="15.6" thickTop="1" thickBot="1" x14ac:dyDescent="0.35">
      <c r="A88" s="62">
        <v>78</v>
      </c>
      <c r="B88" s="67" t="s">
        <v>4864</v>
      </c>
      <c r="C88" s="68" t="s">
        <v>54</v>
      </c>
      <c r="D88" s="69"/>
      <c r="E88" s="68" t="s">
        <v>5532</v>
      </c>
      <c r="F88" s="116" t="s">
        <v>5347</v>
      </c>
      <c r="G88" s="117" t="s">
        <v>5348</v>
      </c>
      <c r="H88" s="117" t="s">
        <v>5178</v>
      </c>
      <c r="I88" s="116" t="s">
        <v>5204</v>
      </c>
      <c r="J88" s="118">
        <v>1</v>
      </c>
      <c r="K88" s="119">
        <v>0</v>
      </c>
      <c r="L88" s="92">
        <v>0</v>
      </c>
      <c r="M88" s="116" t="s">
        <v>5349</v>
      </c>
      <c r="N88" s="120">
        <v>90</v>
      </c>
      <c r="O88" s="92">
        <v>0</v>
      </c>
      <c r="P88" s="121">
        <v>0</v>
      </c>
      <c r="Q88" s="121">
        <v>0</v>
      </c>
      <c r="R88" s="92" t="s">
        <v>5178</v>
      </c>
      <c r="S88" s="122" t="s">
        <v>5868</v>
      </c>
      <c r="T88" s="123"/>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6"/>
      <c r="DB88" s="106"/>
      <c r="DC88" s="106"/>
      <c r="DD88" s="106"/>
      <c r="DE88" s="106"/>
      <c r="DF88" s="106"/>
      <c r="DG88" s="106"/>
      <c r="DH88" s="106"/>
      <c r="DI88" s="106"/>
      <c r="DJ88" s="106"/>
      <c r="DK88" s="106"/>
      <c r="DL88" s="106"/>
      <c r="DM88" s="106"/>
      <c r="DN88" s="106"/>
      <c r="DO88" s="106"/>
      <c r="DP88" s="106"/>
      <c r="DQ88" s="106"/>
      <c r="DR88" s="106"/>
      <c r="DS88" s="106"/>
      <c r="DT88" s="106"/>
      <c r="DU88" s="106"/>
      <c r="DV88" s="106"/>
      <c r="DW88" s="106"/>
      <c r="DX88" s="106"/>
      <c r="DY88" s="106"/>
      <c r="DZ88" s="106"/>
      <c r="EA88" s="106"/>
      <c r="EB88" s="106"/>
      <c r="EC88" s="106"/>
      <c r="ED88" s="106"/>
      <c r="EE88" s="106"/>
      <c r="EF88" s="106"/>
      <c r="EG88" s="106"/>
      <c r="EH88" s="106"/>
      <c r="EI88" s="106"/>
      <c r="EJ88" s="106"/>
      <c r="EK88" s="106"/>
      <c r="EL88" s="106"/>
      <c r="EM88" s="106"/>
      <c r="EN88" s="106"/>
      <c r="EO88" s="106"/>
      <c r="EP88" s="106"/>
      <c r="EQ88" s="106"/>
      <c r="ER88" s="106"/>
      <c r="ES88" s="106"/>
      <c r="ET88" s="106"/>
      <c r="EU88" s="106"/>
      <c r="EV88" s="106"/>
      <c r="EW88" s="106"/>
      <c r="EX88" s="106"/>
      <c r="EY88" s="106"/>
      <c r="EZ88" s="106"/>
      <c r="FA88" s="106"/>
      <c r="FB88" s="106"/>
      <c r="FC88" s="106"/>
      <c r="FD88" s="106"/>
      <c r="FE88" s="106"/>
      <c r="FF88" s="106"/>
      <c r="FG88" s="106"/>
      <c r="FH88" s="106"/>
      <c r="FI88" s="106"/>
      <c r="FJ88" s="106"/>
      <c r="FK88" s="106"/>
      <c r="FL88" s="106"/>
      <c r="FM88" s="106"/>
      <c r="FN88" s="106"/>
      <c r="FO88" s="106"/>
      <c r="FP88" s="106"/>
      <c r="FQ88" s="106"/>
      <c r="FR88" s="106"/>
      <c r="FS88" s="106"/>
      <c r="FT88" s="106"/>
      <c r="FU88" s="106"/>
      <c r="FV88" s="106"/>
      <c r="FW88" s="106"/>
      <c r="FX88" s="106"/>
      <c r="FY88" s="106"/>
      <c r="FZ88" s="106"/>
      <c r="GA88" s="106"/>
      <c r="GB88" s="106"/>
      <c r="GC88" s="106"/>
      <c r="GD88" s="106"/>
      <c r="GE88" s="106"/>
      <c r="GF88" s="106"/>
      <c r="GG88" s="106"/>
      <c r="GH88" s="106"/>
      <c r="GI88" s="106"/>
      <c r="GJ88" s="106"/>
      <c r="GK88" s="106"/>
      <c r="GL88" s="106"/>
      <c r="GM88" s="106"/>
      <c r="GN88" s="106"/>
      <c r="GO88" s="106"/>
      <c r="GP88" s="106"/>
      <c r="GQ88" s="106"/>
      <c r="GR88" s="106"/>
      <c r="GS88" s="106"/>
      <c r="GT88" s="106"/>
      <c r="GU88" s="106"/>
      <c r="GV88" s="106"/>
      <c r="GW88" s="106"/>
      <c r="GX88" s="106"/>
      <c r="GY88" s="106"/>
      <c r="GZ88" s="106"/>
      <c r="HA88" s="106"/>
      <c r="HB88" s="106"/>
      <c r="HC88" s="106"/>
      <c r="HD88" s="106"/>
      <c r="HE88" s="106"/>
      <c r="HF88" s="106"/>
      <c r="HG88" s="106"/>
      <c r="HH88" s="106"/>
      <c r="HI88" s="106"/>
      <c r="HJ88" s="106"/>
      <c r="HK88" s="106"/>
      <c r="HL88" s="106"/>
      <c r="HM88" s="106"/>
      <c r="HN88" s="106"/>
      <c r="HO88" s="106"/>
      <c r="HP88" s="106"/>
      <c r="HQ88" s="106"/>
      <c r="HR88" s="106"/>
      <c r="HS88" s="106"/>
      <c r="HT88" s="106"/>
      <c r="HU88" s="106"/>
      <c r="HV88" s="106"/>
      <c r="HW88" s="106"/>
      <c r="HX88" s="106"/>
      <c r="HY88" s="106"/>
      <c r="HZ88" s="106"/>
      <c r="IA88" s="106"/>
      <c r="IB88" s="106"/>
      <c r="IC88" s="106"/>
      <c r="ID88" s="106"/>
      <c r="IE88" s="106"/>
      <c r="IF88" s="106"/>
      <c r="IG88" s="106"/>
      <c r="IH88" s="106"/>
      <c r="II88" s="106"/>
      <c r="IJ88" s="106"/>
      <c r="IK88" s="106"/>
      <c r="IL88" s="106"/>
      <c r="IM88" s="106"/>
      <c r="IN88" s="106"/>
      <c r="IO88" s="106"/>
      <c r="IP88" s="106"/>
      <c r="IQ88" s="106"/>
      <c r="IR88" s="106"/>
      <c r="IS88" s="106"/>
      <c r="IT88" s="106"/>
      <c r="IU88" s="106"/>
      <c r="IV88" s="106"/>
      <c r="IW88" s="123"/>
      <c r="IX88" s="123"/>
      <c r="IY88" s="123"/>
      <c r="IZ88" s="123"/>
      <c r="JA88" s="123"/>
      <c r="JB88" s="123"/>
      <c r="JC88" s="123"/>
    </row>
    <row r="89" spans="1:263" s="24" customFormat="1" ht="15.6" thickTop="1" thickBot="1" x14ac:dyDescent="0.35">
      <c r="A89" s="62">
        <v>79</v>
      </c>
      <c r="B89" s="67" t="s">
        <v>4867</v>
      </c>
      <c r="C89" s="68" t="s">
        <v>54</v>
      </c>
      <c r="D89" s="69"/>
      <c r="E89" s="68" t="s">
        <v>5532</v>
      </c>
      <c r="F89" s="116" t="s">
        <v>5347</v>
      </c>
      <c r="G89" s="117" t="s">
        <v>5348</v>
      </c>
      <c r="H89" s="117" t="s">
        <v>5178</v>
      </c>
      <c r="I89" s="116" t="s">
        <v>5204</v>
      </c>
      <c r="J89" s="118">
        <v>1</v>
      </c>
      <c r="K89" s="119">
        <v>0</v>
      </c>
      <c r="L89" s="92">
        <v>0</v>
      </c>
      <c r="M89" s="116" t="s">
        <v>5349</v>
      </c>
      <c r="N89" s="120">
        <v>90</v>
      </c>
      <c r="O89" s="92">
        <v>0</v>
      </c>
      <c r="P89" s="121">
        <v>0</v>
      </c>
      <c r="Q89" s="121">
        <v>0</v>
      </c>
      <c r="R89" s="92" t="s">
        <v>5178</v>
      </c>
      <c r="S89" s="122" t="s">
        <v>5869</v>
      </c>
      <c r="T89" s="123"/>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c r="CG89" s="106"/>
      <c r="CH89" s="106"/>
      <c r="CI89" s="106"/>
      <c r="CJ89" s="106"/>
      <c r="CK89" s="106"/>
      <c r="CL89" s="106"/>
      <c r="CM89" s="106"/>
      <c r="CN89" s="106"/>
      <c r="CO89" s="106"/>
      <c r="CP89" s="106"/>
      <c r="CQ89" s="106"/>
      <c r="CR89" s="106"/>
      <c r="CS89" s="106"/>
      <c r="CT89" s="106"/>
      <c r="CU89" s="106"/>
      <c r="CV89" s="106"/>
      <c r="CW89" s="106"/>
      <c r="CX89" s="106"/>
      <c r="CY89" s="106"/>
      <c r="CZ89" s="106"/>
      <c r="DA89" s="106"/>
      <c r="DB89" s="106"/>
      <c r="DC89" s="106"/>
      <c r="DD89" s="106"/>
      <c r="DE89" s="106"/>
      <c r="DF89" s="106"/>
      <c r="DG89" s="106"/>
      <c r="DH89" s="106"/>
      <c r="DI89" s="106"/>
      <c r="DJ89" s="106"/>
      <c r="DK89" s="106"/>
      <c r="DL89" s="106"/>
      <c r="DM89" s="106"/>
      <c r="DN89" s="106"/>
      <c r="DO89" s="106"/>
      <c r="DP89" s="106"/>
      <c r="DQ89" s="106"/>
      <c r="DR89" s="106"/>
      <c r="DS89" s="106"/>
      <c r="DT89" s="106"/>
      <c r="DU89" s="106"/>
      <c r="DV89" s="106"/>
      <c r="DW89" s="106"/>
      <c r="DX89" s="106"/>
      <c r="DY89" s="106"/>
      <c r="DZ89" s="106"/>
      <c r="EA89" s="106"/>
      <c r="EB89" s="106"/>
      <c r="EC89" s="106"/>
      <c r="ED89" s="106"/>
      <c r="EE89" s="106"/>
      <c r="EF89" s="106"/>
      <c r="EG89" s="106"/>
      <c r="EH89" s="106"/>
      <c r="EI89" s="106"/>
      <c r="EJ89" s="106"/>
      <c r="EK89" s="106"/>
      <c r="EL89" s="106"/>
      <c r="EM89" s="106"/>
      <c r="EN89" s="106"/>
      <c r="EO89" s="106"/>
      <c r="EP89" s="106"/>
      <c r="EQ89" s="106"/>
      <c r="ER89" s="106"/>
      <c r="ES89" s="106"/>
      <c r="ET89" s="106"/>
      <c r="EU89" s="106"/>
      <c r="EV89" s="106"/>
      <c r="EW89" s="106"/>
      <c r="EX89" s="106"/>
      <c r="EY89" s="106"/>
      <c r="EZ89" s="106"/>
      <c r="FA89" s="106"/>
      <c r="FB89" s="106"/>
      <c r="FC89" s="106"/>
      <c r="FD89" s="106"/>
      <c r="FE89" s="106"/>
      <c r="FF89" s="106"/>
      <c r="FG89" s="106"/>
      <c r="FH89" s="106"/>
      <c r="FI89" s="106"/>
      <c r="FJ89" s="106"/>
      <c r="FK89" s="106"/>
      <c r="FL89" s="106"/>
      <c r="FM89" s="106"/>
      <c r="FN89" s="106"/>
      <c r="FO89" s="106"/>
      <c r="FP89" s="106"/>
      <c r="FQ89" s="106"/>
      <c r="FR89" s="106"/>
      <c r="FS89" s="106"/>
      <c r="FT89" s="106"/>
      <c r="FU89" s="106"/>
      <c r="FV89" s="106"/>
      <c r="FW89" s="106"/>
      <c r="FX89" s="106"/>
      <c r="FY89" s="106"/>
      <c r="FZ89" s="106"/>
      <c r="GA89" s="106"/>
      <c r="GB89" s="106"/>
      <c r="GC89" s="106"/>
      <c r="GD89" s="106"/>
      <c r="GE89" s="106"/>
      <c r="GF89" s="106"/>
      <c r="GG89" s="106"/>
      <c r="GH89" s="106"/>
      <c r="GI89" s="106"/>
      <c r="GJ89" s="106"/>
      <c r="GK89" s="106"/>
      <c r="GL89" s="106"/>
      <c r="GM89" s="106"/>
      <c r="GN89" s="106"/>
      <c r="GO89" s="106"/>
      <c r="GP89" s="106"/>
      <c r="GQ89" s="106"/>
      <c r="GR89" s="106"/>
      <c r="GS89" s="106"/>
      <c r="GT89" s="106"/>
      <c r="GU89" s="106"/>
      <c r="GV89" s="106"/>
      <c r="GW89" s="106"/>
      <c r="GX89" s="106"/>
      <c r="GY89" s="106"/>
      <c r="GZ89" s="106"/>
      <c r="HA89" s="106"/>
      <c r="HB89" s="106"/>
      <c r="HC89" s="106"/>
      <c r="HD89" s="106"/>
      <c r="HE89" s="106"/>
      <c r="HF89" s="106"/>
      <c r="HG89" s="106"/>
      <c r="HH89" s="106"/>
      <c r="HI89" s="106"/>
      <c r="HJ89" s="106"/>
      <c r="HK89" s="106"/>
      <c r="HL89" s="106"/>
      <c r="HM89" s="106"/>
      <c r="HN89" s="106"/>
      <c r="HO89" s="106"/>
      <c r="HP89" s="106"/>
      <c r="HQ89" s="106"/>
      <c r="HR89" s="106"/>
      <c r="HS89" s="106"/>
      <c r="HT89" s="106"/>
      <c r="HU89" s="106"/>
      <c r="HV89" s="106"/>
      <c r="HW89" s="106"/>
      <c r="HX89" s="106"/>
      <c r="HY89" s="106"/>
      <c r="HZ89" s="106"/>
      <c r="IA89" s="106"/>
      <c r="IB89" s="106"/>
      <c r="IC89" s="106"/>
      <c r="ID89" s="106"/>
      <c r="IE89" s="106"/>
      <c r="IF89" s="106"/>
      <c r="IG89" s="106"/>
      <c r="IH89" s="106"/>
      <c r="II89" s="106"/>
      <c r="IJ89" s="106"/>
      <c r="IK89" s="106"/>
      <c r="IL89" s="106"/>
      <c r="IM89" s="106"/>
      <c r="IN89" s="106"/>
      <c r="IO89" s="106"/>
      <c r="IP89" s="106"/>
      <c r="IQ89" s="106"/>
      <c r="IR89" s="106"/>
      <c r="IS89" s="106"/>
      <c r="IT89" s="106"/>
      <c r="IU89" s="106"/>
      <c r="IV89" s="106"/>
      <c r="IW89" s="123"/>
      <c r="IX89" s="123"/>
      <c r="IY89" s="123"/>
      <c r="IZ89" s="123"/>
      <c r="JA89" s="123"/>
      <c r="JB89" s="123"/>
      <c r="JC89" s="123"/>
    </row>
    <row r="90" spans="1:263" s="24" customFormat="1" ht="15.6" thickTop="1" thickBot="1" x14ac:dyDescent="0.35">
      <c r="A90" s="62">
        <v>80</v>
      </c>
      <c r="B90" s="67" t="s">
        <v>4870</v>
      </c>
      <c r="C90" s="68" t="s">
        <v>54</v>
      </c>
      <c r="D90" s="69"/>
      <c r="E90" s="68" t="s">
        <v>5532</v>
      </c>
      <c r="F90" s="116" t="s">
        <v>5347</v>
      </c>
      <c r="G90" s="117" t="s">
        <v>5348</v>
      </c>
      <c r="H90" s="117" t="s">
        <v>5178</v>
      </c>
      <c r="I90" s="116" t="s">
        <v>5204</v>
      </c>
      <c r="J90" s="118">
        <v>1</v>
      </c>
      <c r="K90" s="119">
        <v>0</v>
      </c>
      <c r="L90" s="92">
        <v>0</v>
      </c>
      <c r="M90" s="116" t="s">
        <v>5349</v>
      </c>
      <c r="N90" s="120">
        <v>270</v>
      </c>
      <c r="O90" s="92">
        <v>0</v>
      </c>
      <c r="P90" s="121">
        <v>0</v>
      </c>
      <c r="Q90" s="121">
        <v>0</v>
      </c>
      <c r="R90" s="92" t="s">
        <v>5178</v>
      </c>
      <c r="S90" s="122" t="s">
        <v>5870</v>
      </c>
      <c r="T90" s="123"/>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c r="CG90" s="106"/>
      <c r="CH90" s="106"/>
      <c r="CI90" s="106"/>
      <c r="CJ90" s="106"/>
      <c r="CK90" s="106"/>
      <c r="CL90" s="106"/>
      <c r="CM90" s="106"/>
      <c r="CN90" s="106"/>
      <c r="CO90" s="106"/>
      <c r="CP90" s="106"/>
      <c r="CQ90" s="106"/>
      <c r="CR90" s="106"/>
      <c r="CS90" s="106"/>
      <c r="CT90" s="106"/>
      <c r="CU90" s="106"/>
      <c r="CV90" s="106"/>
      <c r="CW90" s="106"/>
      <c r="CX90" s="106"/>
      <c r="CY90" s="106"/>
      <c r="CZ90" s="106"/>
      <c r="DA90" s="106"/>
      <c r="DB90" s="106"/>
      <c r="DC90" s="106"/>
      <c r="DD90" s="106"/>
      <c r="DE90" s="106"/>
      <c r="DF90" s="106"/>
      <c r="DG90" s="106"/>
      <c r="DH90" s="106"/>
      <c r="DI90" s="106"/>
      <c r="DJ90" s="106"/>
      <c r="DK90" s="106"/>
      <c r="DL90" s="106"/>
      <c r="DM90" s="106"/>
      <c r="DN90" s="106"/>
      <c r="DO90" s="106"/>
      <c r="DP90" s="106"/>
      <c r="DQ90" s="106"/>
      <c r="DR90" s="106"/>
      <c r="DS90" s="106"/>
      <c r="DT90" s="106"/>
      <c r="DU90" s="106"/>
      <c r="DV90" s="106"/>
      <c r="DW90" s="106"/>
      <c r="DX90" s="106"/>
      <c r="DY90" s="106"/>
      <c r="DZ90" s="106"/>
      <c r="EA90" s="106"/>
      <c r="EB90" s="106"/>
      <c r="EC90" s="106"/>
      <c r="ED90" s="106"/>
      <c r="EE90" s="106"/>
      <c r="EF90" s="106"/>
      <c r="EG90" s="106"/>
      <c r="EH90" s="106"/>
      <c r="EI90" s="106"/>
      <c r="EJ90" s="106"/>
      <c r="EK90" s="106"/>
      <c r="EL90" s="106"/>
      <c r="EM90" s="106"/>
      <c r="EN90" s="106"/>
      <c r="EO90" s="106"/>
      <c r="EP90" s="106"/>
      <c r="EQ90" s="106"/>
      <c r="ER90" s="106"/>
      <c r="ES90" s="106"/>
      <c r="ET90" s="106"/>
      <c r="EU90" s="106"/>
      <c r="EV90" s="106"/>
      <c r="EW90" s="106"/>
      <c r="EX90" s="106"/>
      <c r="EY90" s="106"/>
      <c r="EZ90" s="106"/>
      <c r="FA90" s="106"/>
      <c r="FB90" s="106"/>
      <c r="FC90" s="106"/>
      <c r="FD90" s="106"/>
      <c r="FE90" s="106"/>
      <c r="FF90" s="106"/>
      <c r="FG90" s="106"/>
      <c r="FH90" s="106"/>
      <c r="FI90" s="106"/>
      <c r="FJ90" s="106"/>
      <c r="FK90" s="106"/>
      <c r="FL90" s="106"/>
      <c r="FM90" s="106"/>
      <c r="FN90" s="106"/>
      <c r="FO90" s="106"/>
      <c r="FP90" s="106"/>
      <c r="FQ90" s="106"/>
      <c r="FR90" s="106"/>
      <c r="FS90" s="106"/>
      <c r="FT90" s="106"/>
      <c r="FU90" s="106"/>
      <c r="FV90" s="106"/>
      <c r="FW90" s="106"/>
      <c r="FX90" s="106"/>
      <c r="FY90" s="106"/>
      <c r="FZ90" s="106"/>
      <c r="GA90" s="106"/>
      <c r="GB90" s="106"/>
      <c r="GC90" s="106"/>
      <c r="GD90" s="106"/>
      <c r="GE90" s="106"/>
      <c r="GF90" s="106"/>
      <c r="GG90" s="106"/>
      <c r="GH90" s="106"/>
      <c r="GI90" s="106"/>
      <c r="GJ90" s="106"/>
      <c r="GK90" s="106"/>
      <c r="GL90" s="106"/>
      <c r="GM90" s="106"/>
      <c r="GN90" s="106"/>
      <c r="GO90" s="106"/>
      <c r="GP90" s="106"/>
      <c r="GQ90" s="106"/>
      <c r="GR90" s="106"/>
      <c r="GS90" s="106"/>
      <c r="GT90" s="106"/>
      <c r="GU90" s="106"/>
      <c r="GV90" s="106"/>
      <c r="GW90" s="106"/>
      <c r="GX90" s="106"/>
      <c r="GY90" s="106"/>
      <c r="GZ90" s="106"/>
      <c r="HA90" s="106"/>
      <c r="HB90" s="106"/>
      <c r="HC90" s="106"/>
      <c r="HD90" s="106"/>
      <c r="HE90" s="106"/>
      <c r="HF90" s="106"/>
      <c r="HG90" s="106"/>
      <c r="HH90" s="106"/>
      <c r="HI90" s="106"/>
      <c r="HJ90" s="106"/>
      <c r="HK90" s="106"/>
      <c r="HL90" s="106"/>
      <c r="HM90" s="106"/>
      <c r="HN90" s="106"/>
      <c r="HO90" s="106"/>
      <c r="HP90" s="106"/>
      <c r="HQ90" s="106"/>
      <c r="HR90" s="106"/>
      <c r="HS90" s="106"/>
      <c r="HT90" s="106"/>
      <c r="HU90" s="106"/>
      <c r="HV90" s="106"/>
      <c r="HW90" s="106"/>
      <c r="HX90" s="106"/>
      <c r="HY90" s="106"/>
      <c r="HZ90" s="106"/>
      <c r="IA90" s="106"/>
      <c r="IB90" s="106"/>
      <c r="IC90" s="106"/>
      <c r="ID90" s="106"/>
      <c r="IE90" s="106"/>
      <c r="IF90" s="106"/>
      <c r="IG90" s="106"/>
      <c r="IH90" s="106"/>
      <c r="II90" s="106"/>
      <c r="IJ90" s="106"/>
      <c r="IK90" s="106"/>
      <c r="IL90" s="106"/>
      <c r="IM90" s="106"/>
      <c r="IN90" s="106"/>
      <c r="IO90" s="106"/>
      <c r="IP90" s="106"/>
      <c r="IQ90" s="106"/>
      <c r="IR90" s="106"/>
      <c r="IS90" s="106"/>
      <c r="IT90" s="106"/>
      <c r="IU90" s="106"/>
      <c r="IV90" s="106"/>
      <c r="IW90" s="123"/>
      <c r="IX90" s="123"/>
      <c r="IY90" s="123"/>
      <c r="IZ90" s="123"/>
      <c r="JA90" s="123"/>
      <c r="JB90" s="123"/>
      <c r="JC90" s="123"/>
    </row>
    <row r="91" spans="1:263" s="24" customFormat="1" ht="15.6" thickTop="1" thickBot="1" x14ac:dyDescent="0.35">
      <c r="A91" s="62">
        <v>81</v>
      </c>
      <c r="B91" s="67" t="s">
        <v>4873</v>
      </c>
      <c r="C91" s="68" t="s">
        <v>54</v>
      </c>
      <c r="D91" s="69"/>
      <c r="E91" s="68" t="s">
        <v>5532</v>
      </c>
      <c r="F91" s="116" t="s">
        <v>5347</v>
      </c>
      <c r="G91" s="117" t="s">
        <v>5348</v>
      </c>
      <c r="H91" s="117" t="s">
        <v>5178</v>
      </c>
      <c r="I91" s="116" t="s">
        <v>5204</v>
      </c>
      <c r="J91" s="118">
        <v>1</v>
      </c>
      <c r="K91" s="119">
        <v>0</v>
      </c>
      <c r="L91" s="92">
        <v>0</v>
      </c>
      <c r="M91" s="116" t="s">
        <v>5349</v>
      </c>
      <c r="N91" s="120">
        <v>90</v>
      </c>
      <c r="O91" s="92">
        <v>0</v>
      </c>
      <c r="P91" s="121">
        <v>0</v>
      </c>
      <c r="Q91" s="121">
        <v>0</v>
      </c>
      <c r="R91" s="92" t="s">
        <v>5178</v>
      </c>
      <c r="S91" s="122" t="s">
        <v>5871</v>
      </c>
      <c r="T91" s="123"/>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c r="CH91" s="106"/>
      <c r="CI91" s="106"/>
      <c r="CJ91" s="106"/>
      <c r="CK91" s="106"/>
      <c r="CL91" s="106"/>
      <c r="CM91" s="106"/>
      <c r="CN91" s="106"/>
      <c r="CO91" s="106"/>
      <c r="CP91" s="106"/>
      <c r="CQ91" s="106"/>
      <c r="CR91" s="106"/>
      <c r="CS91" s="106"/>
      <c r="CT91" s="106"/>
      <c r="CU91" s="106"/>
      <c r="CV91" s="106"/>
      <c r="CW91" s="106"/>
      <c r="CX91" s="106"/>
      <c r="CY91" s="106"/>
      <c r="CZ91" s="106"/>
      <c r="DA91" s="106"/>
      <c r="DB91" s="106"/>
      <c r="DC91" s="106"/>
      <c r="DD91" s="106"/>
      <c r="DE91" s="106"/>
      <c r="DF91" s="106"/>
      <c r="DG91" s="106"/>
      <c r="DH91" s="106"/>
      <c r="DI91" s="106"/>
      <c r="DJ91" s="106"/>
      <c r="DK91" s="106"/>
      <c r="DL91" s="106"/>
      <c r="DM91" s="106"/>
      <c r="DN91" s="106"/>
      <c r="DO91" s="106"/>
      <c r="DP91" s="106"/>
      <c r="DQ91" s="106"/>
      <c r="DR91" s="106"/>
      <c r="DS91" s="106"/>
      <c r="DT91" s="106"/>
      <c r="DU91" s="106"/>
      <c r="DV91" s="106"/>
      <c r="DW91" s="106"/>
      <c r="DX91" s="106"/>
      <c r="DY91" s="106"/>
      <c r="DZ91" s="106"/>
      <c r="EA91" s="106"/>
      <c r="EB91" s="106"/>
      <c r="EC91" s="106"/>
      <c r="ED91" s="106"/>
      <c r="EE91" s="106"/>
      <c r="EF91" s="106"/>
      <c r="EG91" s="106"/>
      <c r="EH91" s="106"/>
      <c r="EI91" s="106"/>
      <c r="EJ91" s="106"/>
      <c r="EK91" s="106"/>
      <c r="EL91" s="106"/>
      <c r="EM91" s="106"/>
      <c r="EN91" s="106"/>
      <c r="EO91" s="106"/>
      <c r="EP91" s="106"/>
      <c r="EQ91" s="106"/>
      <c r="ER91" s="106"/>
      <c r="ES91" s="106"/>
      <c r="ET91" s="106"/>
      <c r="EU91" s="106"/>
      <c r="EV91" s="106"/>
      <c r="EW91" s="106"/>
      <c r="EX91" s="106"/>
      <c r="EY91" s="106"/>
      <c r="EZ91" s="106"/>
      <c r="FA91" s="106"/>
      <c r="FB91" s="106"/>
      <c r="FC91" s="106"/>
      <c r="FD91" s="106"/>
      <c r="FE91" s="106"/>
      <c r="FF91" s="106"/>
      <c r="FG91" s="106"/>
      <c r="FH91" s="106"/>
      <c r="FI91" s="106"/>
      <c r="FJ91" s="106"/>
      <c r="FK91" s="106"/>
      <c r="FL91" s="106"/>
      <c r="FM91" s="106"/>
      <c r="FN91" s="106"/>
      <c r="FO91" s="106"/>
      <c r="FP91" s="106"/>
      <c r="FQ91" s="106"/>
      <c r="FR91" s="106"/>
      <c r="FS91" s="106"/>
      <c r="FT91" s="106"/>
      <c r="FU91" s="106"/>
      <c r="FV91" s="106"/>
      <c r="FW91" s="106"/>
      <c r="FX91" s="106"/>
      <c r="FY91" s="106"/>
      <c r="FZ91" s="106"/>
      <c r="GA91" s="106"/>
      <c r="GB91" s="106"/>
      <c r="GC91" s="106"/>
      <c r="GD91" s="106"/>
      <c r="GE91" s="106"/>
      <c r="GF91" s="106"/>
      <c r="GG91" s="106"/>
      <c r="GH91" s="106"/>
      <c r="GI91" s="106"/>
      <c r="GJ91" s="106"/>
      <c r="GK91" s="106"/>
      <c r="GL91" s="106"/>
      <c r="GM91" s="106"/>
      <c r="GN91" s="106"/>
      <c r="GO91" s="106"/>
      <c r="GP91" s="106"/>
      <c r="GQ91" s="106"/>
      <c r="GR91" s="106"/>
      <c r="GS91" s="106"/>
      <c r="GT91" s="106"/>
      <c r="GU91" s="106"/>
      <c r="GV91" s="106"/>
      <c r="GW91" s="106"/>
      <c r="GX91" s="106"/>
      <c r="GY91" s="106"/>
      <c r="GZ91" s="106"/>
      <c r="HA91" s="106"/>
      <c r="HB91" s="106"/>
      <c r="HC91" s="106"/>
      <c r="HD91" s="106"/>
      <c r="HE91" s="106"/>
      <c r="HF91" s="106"/>
      <c r="HG91" s="106"/>
      <c r="HH91" s="106"/>
      <c r="HI91" s="106"/>
      <c r="HJ91" s="106"/>
      <c r="HK91" s="106"/>
      <c r="HL91" s="106"/>
      <c r="HM91" s="106"/>
      <c r="HN91" s="106"/>
      <c r="HO91" s="106"/>
      <c r="HP91" s="106"/>
      <c r="HQ91" s="106"/>
      <c r="HR91" s="106"/>
      <c r="HS91" s="106"/>
      <c r="HT91" s="106"/>
      <c r="HU91" s="106"/>
      <c r="HV91" s="106"/>
      <c r="HW91" s="106"/>
      <c r="HX91" s="106"/>
      <c r="HY91" s="106"/>
      <c r="HZ91" s="106"/>
      <c r="IA91" s="106"/>
      <c r="IB91" s="106"/>
      <c r="IC91" s="106"/>
      <c r="ID91" s="106"/>
      <c r="IE91" s="106"/>
      <c r="IF91" s="106"/>
      <c r="IG91" s="106"/>
      <c r="IH91" s="106"/>
      <c r="II91" s="106"/>
      <c r="IJ91" s="106"/>
      <c r="IK91" s="106"/>
      <c r="IL91" s="106"/>
      <c r="IM91" s="106"/>
      <c r="IN91" s="106"/>
      <c r="IO91" s="106"/>
      <c r="IP91" s="106"/>
      <c r="IQ91" s="106"/>
      <c r="IR91" s="106"/>
      <c r="IS91" s="106"/>
      <c r="IT91" s="106"/>
      <c r="IU91" s="106"/>
      <c r="IV91" s="106"/>
      <c r="IW91" s="123"/>
      <c r="IX91" s="123"/>
      <c r="IY91" s="123"/>
      <c r="IZ91" s="123"/>
      <c r="JA91" s="123"/>
      <c r="JB91" s="123"/>
      <c r="JC91" s="123"/>
    </row>
    <row r="92" spans="1:263" s="24" customFormat="1" ht="15.6" thickTop="1" thickBot="1" x14ac:dyDescent="0.35">
      <c r="A92" s="62">
        <v>82</v>
      </c>
      <c r="B92" s="67" t="s">
        <v>4877</v>
      </c>
      <c r="C92" s="68" t="s">
        <v>54</v>
      </c>
      <c r="D92" s="69"/>
      <c r="E92" s="68" t="s">
        <v>5532</v>
      </c>
      <c r="F92" s="116" t="s">
        <v>5347</v>
      </c>
      <c r="G92" s="117" t="s">
        <v>5348</v>
      </c>
      <c r="H92" s="117" t="s">
        <v>5178</v>
      </c>
      <c r="I92" s="116" t="s">
        <v>5204</v>
      </c>
      <c r="J92" s="118">
        <v>1</v>
      </c>
      <c r="K92" s="119">
        <v>0</v>
      </c>
      <c r="L92" s="92">
        <v>0</v>
      </c>
      <c r="M92" s="116" t="s">
        <v>5349</v>
      </c>
      <c r="N92" s="120">
        <v>90</v>
      </c>
      <c r="O92" s="92">
        <v>0</v>
      </c>
      <c r="P92" s="121">
        <v>0</v>
      </c>
      <c r="Q92" s="121">
        <v>0</v>
      </c>
      <c r="R92" s="92" t="s">
        <v>5178</v>
      </c>
      <c r="S92" s="122" t="s">
        <v>5872</v>
      </c>
      <c r="T92" s="123"/>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c r="CG92" s="106"/>
      <c r="CH92" s="106"/>
      <c r="CI92" s="106"/>
      <c r="CJ92" s="106"/>
      <c r="CK92" s="106"/>
      <c r="CL92" s="106"/>
      <c r="CM92" s="106"/>
      <c r="CN92" s="106"/>
      <c r="CO92" s="106"/>
      <c r="CP92" s="106"/>
      <c r="CQ92" s="106"/>
      <c r="CR92" s="106"/>
      <c r="CS92" s="106"/>
      <c r="CT92" s="106"/>
      <c r="CU92" s="106"/>
      <c r="CV92" s="106"/>
      <c r="CW92" s="106"/>
      <c r="CX92" s="106"/>
      <c r="CY92" s="106"/>
      <c r="CZ92" s="106"/>
      <c r="DA92" s="106"/>
      <c r="DB92" s="106"/>
      <c r="DC92" s="106"/>
      <c r="DD92" s="106"/>
      <c r="DE92" s="106"/>
      <c r="DF92" s="106"/>
      <c r="DG92" s="106"/>
      <c r="DH92" s="106"/>
      <c r="DI92" s="106"/>
      <c r="DJ92" s="106"/>
      <c r="DK92" s="106"/>
      <c r="DL92" s="106"/>
      <c r="DM92" s="106"/>
      <c r="DN92" s="106"/>
      <c r="DO92" s="106"/>
      <c r="DP92" s="106"/>
      <c r="DQ92" s="106"/>
      <c r="DR92" s="106"/>
      <c r="DS92" s="106"/>
      <c r="DT92" s="106"/>
      <c r="DU92" s="106"/>
      <c r="DV92" s="106"/>
      <c r="DW92" s="106"/>
      <c r="DX92" s="106"/>
      <c r="DY92" s="106"/>
      <c r="DZ92" s="106"/>
      <c r="EA92" s="106"/>
      <c r="EB92" s="106"/>
      <c r="EC92" s="106"/>
      <c r="ED92" s="106"/>
      <c r="EE92" s="106"/>
      <c r="EF92" s="106"/>
      <c r="EG92" s="106"/>
      <c r="EH92" s="106"/>
      <c r="EI92" s="106"/>
      <c r="EJ92" s="106"/>
      <c r="EK92" s="106"/>
      <c r="EL92" s="106"/>
      <c r="EM92" s="106"/>
      <c r="EN92" s="106"/>
      <c r="EO92" s="106"/>
      <c r="EP92" s="106"/>
      <c r="EQ92" s="106"/>
      <c r="ER92" s="106"/>
      <c r="ES92" s="106"/>
      <c r="ET92" s="106"/>
      <c r="EU92" s="106"/>
      <c r="EV92" s="106"/>
      <c r="EW92" s="106"/>
      <c r="EX92" s="106"/>
      <c r="EY92" s="106"/>
      <c r="EZ92" s="106"/>
      <c r="FA92" s="106"/>
      <c r="FB92" s="106"/>
      <c r="FC92" s="106"/>
      <c r="FD92" s="106"/>
      <c r="FE92" s="106"/>
      <c r="FF92" s="106"/>
      <c r="FG92" s="106"/>
      <c r="FH92" s="106"/>
      <c r="FI92" s="106"/>
      <c r="FJ92" s="106"/>
      <c r="FK92" s="106"/>
      <c r="FL92" s="106"/>
      <c r="FM92" s="106"/>
      <c r="FN92" s="106"/>
      <c r="FO92" s="106"/>
      <c r="FP92" s="106"/>
      <c r="FQ92" s="106"/>
      <c r="FR92" s="106"/>
      <c r="FS92" s="106"/>
      <c r="FT92" s="106"/>
      <c r="FU92" s="106"/>
      <c r="FV92" s="106"/>
      <c r="FW92" s="106"/>
      <c r="FX92" s="106"/>
      <c r="FY92" s="106"/>
      <c r="FZ92" s="106"/>
      <c r="GA92" s="106"/>
      <c r="GB92" s="106"/>
      <c r="GC92" s="106"/>
      <c r="GD92" s="106"/>
      <c r="GE92" s="106"/>
      <c r="GF92" s="106"/>
      <c r="GG92" s="106"/>
      <c r="GH92" s="106"/>
      <c r="GI92" s="106"/>
      <c r="GJ92" s="106"/>
      <c r="GK92" s="106"/>
      <c r="GL92" s="106"/>
      <c r="GM92" s="106"/>
      <c r="GN92" s="106"/>
      <c r="GO92" s="106"/>
      <c r="GP92" s="106"/>
      <c r="GQ92" s="106"/>
      <c r="GR92" s="106"/>
      <c r="GS92" s="106"/>
      <c r="GT92" s="106"/>
      <c r="GU92" s="106"/>
      <c r="GV92" s="106"/>
      <c r="GW92" s="106"/>
      <c r="GX92" s="106"/>
      <c r="GY92" s="106"/>
      <c r="GZ92" s="106"/>
      <c r="HA92" s="106"/>
      <c r="HB92" s="106"/>
      <c r="HC92" s="106"/>
      <c r="HD92" s="106"/>
      <c r="HE92" s="106"/>
      <c r="HF92" s="106"/>
      <c r="HG92" s="106"/>
      <c r="HH92" s="106"/>
      <c r="HI92" s="106"/>
      <c r="HJ92" s="106"/>
      <c r="HK92" s="106"/>
      <c r="HL92" s="106"/>
      <c r="HM92" s="106"/>
      <c r="HN92" s="106"/>
      <c r="HO92" s="106"/>
      <c r="HP92" s="106"/>
      <c r="HQ92" s="106"/>
      <c r="HR92" s="106"/>
      <c r="HS92" s="106"/>
      <c r="HT92" s="106"/>
      <c r="HU92" s="106"/>
      <c r="HV92" s="106"/>
      <c r="HW92" s="106"/>
      <c r="HX92" s="106"/>
      <c r="HY92" s="106"/>
      <c r="HZ92" s="106"/>
      <c r="IA92" s="106"/>
      <c r="IB92" s="106"/>
      <c r="IC92" s="106"/>
      <c r="ID92" s="106"/>
      <c r="IE92" s="106"/>
      <c r="IF92" s="106"/>
      <c r="IG92" s="106"/>
      <c r="IH92" s="106"/>
      <c r="II92" s="106"/>
      <c r="IJ92" s="106"/>
      <c r="IK92" s="106"/>
      <c r="IL92" s="106"/>
      <c r="IM92" s="106"/>
      <c r="IN92" s="106"/>
      <c r="IO92" s="106"/>
      <c r="IP92" s="106"/>
      <c r="IQ92" s="106"/>
      <c r="IR92" s="106"/>
      <c r="IS92" s="106"/>
      <c r="IT92" s="106"/>
      <c r="IU92" s="106"/>
      <c r="IV92" s="106"/>
      <c r="IW92" s="123"/>
      <c r="IX92" s="123"/>
      <c r="IY92" s="123"/>
      <c r="IZ92" s="123"/>
      <c r="JA92" s="123"/>
      <c r="JB92" s="123"/>
      <c r="JC92" s="123"/>
    </row>
    <row r="93" spans="1:263" s="24" customFormat="1" ht="15.6" thickTop="1" thickBot="1" x14ac:dyDescent="0.35">
      <c r="A93" s="62">
        <v>83</v>
      </c>
      <c r="B93" s="67" t="s">
        <v>4880</v>
      </c>
      <c r="C93" s="68" t="s">
        <v>54</v>
      </c>
      <c r="D93" s="69"/>
      <c r="E93" s="68" t="s">
        <v>5532</v>
      </c>
      <c r="F93" s="116" t="s">
        <v>5347</v>
      </c>
      <c r="G93" s="117" t="s">
        <v>5348</v>
      </c>
      <c r="H93" s="117" t="s">
        <v>5178</v>
      </c>
      <c r="I93" s="116" t="s">
        <v>5204</v>
      </c>
      <c r="J93" s="118">
        <v>1</v>
      </c>
      <c r="K93" s="119">
        <v>0</v>
      </c>
      <c r="L93" s="92">
        <v>0</v>
      </c>
      <c r="M93" s="116" t="s">
        <v>5349</v>
      </c>
      <c r="N93" s="120">
        <v>90</v>
      </c>
      <c r="O93" s="92">
        <v>0</v>
      </c>
      <c r="P93" s="121">
        <v>0</v>
      </c>
      <c r="Q93" s="121">
        <v>0</v>
      </c>
      <c r="R93" s="92" t="s">
        <v>5178</v>
      </c>
      <c r="S93" s="122" t="s">
        <v>5873</v>
      </c>
      <c r="T93" s="123"/>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c r="CG93" s="106"/>
      <c r="CH93" s="106"/>
      <c r="CI93" s="106"/>
      <c r="CJ93" s="106"/>
      <c r="CK93" s="106"/>
      <c r="CL93" s="106"/>
      <c r="CM93" s="106"/>
      <c r="CN93" s="106"/>
      <c r="CO93" s="106"/>
      <c r="CP93" s="106"/>
      <c r="CQ93" s="106"/>
      <c r="CR93" s="106"/>
      <c r="CS93" s="106"/>
      <c r="CT93" s="106"/>
      <c r="CU93" s="106"/>
      <c r="CV93" s="106"/>
      <c r="CW93" s="106"/>
      <c r="CX93" s="106"/>
      <c r="CY93" s="106"/>
      <c r="CZ93" s="106"/>
      <c r="DA93" s="106"/>
      <c r="DB93" s="106"/>
      <c r="DC93" s="106"/>
      <c r="DD93" s="106"/>
      <c r="DE93" s="106"/>
      <c r="DF93" s="106"/>
      <c r="DG93" s="106"/>
      <c r="DH93" s="106"/>
      <c r="DI93" s="106"/>
      <c r="DJ93" s="106"/>
      <c r="DK93" s="106"/>
      <c r="DL93" s="106"/>
      <c r="DM93" s="106"/>
      <c r="DN93" s="106"/>
      <c r="DO93" s="106"/>
      <c r="DP93" s="106"/>
      <c r="DQ93" s="106"/>
      <c r="DR93" s="106"/>
      <c r="DS93" s="106"/>
      <c r="DT93" s="106"/>
      <c r="DU93" s="106"/>
      <c r="DV93" s="106"/>
      <c r="DW93" s="106"/>
      <c r="DX93" s="106"/>
      <c r="DY93" s="106"/>
      <c r="DZ93" s="106"/>
      <c r="EA93" s="106"/>
      <c r="EB93" s="106"/>
      <c r="EC93" s="106"/>
      <c r="ED93" s="106"/>
      <c r="EE93" s="106"/>
      <c r="EF93" s="106"/>
      <c r="EG93" s="106"/>
      <c r="EH93" s="106"/>
      <c r="EI93" s="106"/>
      <c r="EJ93" s="106"/>
      <c r="EK93" s="106"/>
      <c r="EL93" s="106"/>
      <c r="EM93" s="106"/>
      <c r="EN93" s="106"/>
      <c r="EO93" s="106"/>
      <c r="EP93" s="106"/>
      <c r="EQ93" s="106"/>
      <c r="ER93" s="106"/>
      <c r="ES93" s="106"/>
      <c r="ET93" s="106"/>
      <c r="EU93" s="106"/>
      <c r="EV93" s="106"/>
      <c r="EW93" s="106"/>
      <c r="EX93" s="106"/>
      <c r="EY93" s="106"/>
      <c r="EZ93" s="106"/>
      <c r="FA93" s="106"/>
      <c r="FB93" s="106"/>
      <c r="FC93" s="106"/>
      <c r="FD93" s="106"/>
      <c r="FE93" s="106"/>
      <c r="FF93" s="106"/>
      <c r="FG93" s="106"/>
      <c r="FH93" s="106"/>
      <c r="FI93" s="106"/>
      <c r="FJ93" s="106"/>
      <c r="FK93" s="106"/>
      <c r="FL93" s="106"/>
      <c r="FM93" s="106"/>
      <c r="FN93" s="106"/>
      <c r="FO93" s="106"/>
      <c r="FP93" s="106"/>
      <c r="FQ93" s="106"/>
      <c r="FR93" s="106"/>
      <c r="FS93" s="106"/>
      <c r="FT93" s="106"/>
      <c r="FU93" s="106"/>
      <c r="FV93" s="106"/>
      <c r="FW93" s="106"/>
      <c r="FX93" s="106"/>
      <c r="FY93" s="106"/>
      <c r="FZ93" s="106"/>
      <c r="GA93" s="106"/>
      <c r="GB93" s="106"/>
      <c r="GC93" s="106"/>
      <c r="GD93" s="106"/>
      <c r="GE93" s="106"/>
      <c r="GF93" s="106"/>
      <c r="GG93" s="106"/>
      <c r="GH93" s="106"/>
      <c r="GI93" s="106"/>
      <c r="GJ93" s="106"/>
      <c r="GK93" s="106"/>
      <c r="GL93" s="106"/>
      <c r="GM93" s="106"/>
      <c r="GN93" s="106"/>
      <c r="GO93" s="106"/>
      <c r="GP93" s="106"/>
      <c r="GQ93" s="106"/>
      <c r="GR93" s="106"/>
      <c r="GS93" s="106"/>
      <c r="GT93" s="106"/>
      <c r="GU93" s="106"/>
      <c r="GV93" s="106"/>
      <c r="GW93" s="106"/>
      <c r="GX93" s="106"/>
      <c r="GY93" s="106"/>
      <c r="GZ93" s="106"/>
      <c r="HA93" s="106"/>
      <c r="HB93" s="106"/>
      <c r="HC93" s="106"/>
      <c r="HD93" s="106"/>
      <c r="HE93" s="106"/>
      <c r="HF93" s="106"/>
      <c r="HG93" s="106"/>
      <c r="HH93" s="106"/>
      <c r="HI93" s="106"/>
      <c r="HJ93" s="106"/>
      <c r="HK93" s="106"/>
      <c r="HL93" s="106"/>
      <c r="HM93" s="106"/>
      <c r="HN93" s="106"/>
      <c r="HO93" s="106"/>
      <c r="HP93" s="106"/>
      <c r="HQ93" s="106"/>
      <c r="HR93" s="106"/>
      <c r="HS93" s="106"/>
      <c r="HT93" s="106"/>
      <c r="HU93" s="106"/>
      <c r="HV93" s="106"/>
      <c r="HW93" s="106"/>
      <c r="HX93" s="106"/>
      <c r="HY93" s="106"/>
      <c r="HZ93" s="106"/>
      <c r="IA93" s="106"/>
      <c r="IB93" s="106"/>
      <c r="IC93" s="106"/>
      <c r="ID93" s="106"/>
      <c r="IE93" s="106"/>
      <c r="IF93" s="106"/>
      <c r="IG93" s="106"/>
      <c r="IH93" s="106"/>
      <c r="II93" s="106"/>
      <c r="IJ93" s="106"/>
      <c r="IK93" s="106"/>
      <c r="IL93" s="106"/>
      <c r="IM93" s="106"/>
      <c r="IN93" s="106"/>
      <c r="IO93" s="106"/>
      <c r="IP93" s="106"/>
      <c r="IQ93" s="106"/>
      <c r="IR93" s="106"/>
      <c r="IS93" s="106"/>
      <c r="IT93" s="106"/>
      <c r="IU93" s="106"/>
      <c r="IV93" s="106"/>
      <c r="IW93" s="123"/>
      <c r="IX93" s="123"/>
      <c r="IY93" s="123"/>
      <c r="IZ93" s="123"/>
      <c r="JA93" s="123"/>
      <c r="JB93" s="123"/>
      <c r="JC93" s="123"/>
    </row>
    <row r="94" spans="1:263" s="24" customFormat="1" ht="15.6" thickTop="1" thickBot="1" x14ac:dyDescent="0.35">
      <c r="A94" s="62">
        <v>84</v>
      </c>
      <c r="B94" s="67" t="s">
        <v>4883</v>
      </c>
      <c r="C94" s="68" t="s">
        <v>54</v>
      </c>
      <c r="D94" s="69"/>
      <c r="E94" s="68" t="s">
        <v>5532</v>
      </c>
      <c r="F94" s="116" t="s">
        <v>5347</v>
      </c>
      <c r="G94" s="117" t="s">
        <v>5348</v>
      </c>
      <c r="H94" s="117" t="s">
        <v>5178</v>
      </c>
      <c r="I94" s="116" t="s">
        <v>5204</v>
      </c>
      <c r="J94" s="118">
        <v>1</v>
      </c>
      <c r="K94" s="119">
        <v>0</v>
      </c>
      <c r="L94" s="92">
        <v>0</v>
      </c>
      <c r="M94" s="116" t="s">
        <v>5349</v>
      </c>
      <c r="N94" s="120">
        <v>90</v>
      </c>
      <c r="O94" s="92">
        <v>0</v>
      </c>
      <c r="P94" s="121">
        <v>0</v>
      </c>
      <c r="Q94" s="121">
        <v>0</v>
      </c>
      <c r="R94" s="92" t="s">
        <v>5178</v>
      </c>
      <c r="S94" s="122" t="s">
        <v>5874</v>
      </c>
      <c r="T94" s="123"/>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c r="CD94" s="106"/>
      <c r="CE94" s="106"/>
      <c r="CF94" s="106"/>
      <c r="CG94" s="106"/>
      <c r="CH94" s="106"/>
      <c r="CI94" s="106"/>
      <c r="CJ94" s="106"/>
      <c r="CK94" s="106"/>
      <c r="CL94" s="106"/>
      <c r="CM94" s="106"/>
      <c r="CN94" s="106"/>
      <c r="CO94" s="106"/>
      <c r="CP94" s="106"/>
      <c r="CQ94" s="106"/>
      <c r="CR94" s="106"/>
      <c r="CS94" s="106"/>
      <c r="CT94" s="106"/>
      <c r="CU94" s="106"/>
      <c r="CV94" s="106"/>
      <c r="CW94" s="106"/>
      <c r="CX94" s="106"/>
      <c r="CY94" s="106"/>
      <c r="CZ94" s="106"/>
      <c r="DA94" s="106"/>
      <c r="DB94" s="106"/>
      <c r="DC94" s="106"/>
      <c r="DD94" s="106"/>
      <c r="DE94" s="106"/>
      <c r="DF94" s="106"/>
      <c r="DG94" s="106"/>
      <c r="DH94" s="106"/>
      <c r="DI94" s="106"/>
      <c r="DJ94" s="106"/>
      <c r="DK94" s="106"/>
      <c r="DL94" s="106"/>
      <c r="DM94" s="106"/>
      <c r="DN94" s="106"/>
      <c r="DO94" s="106"/>
      <c r="DP94" s="106"/>
      <c r="DQ94" s="106"/>
      <c r="DR94" s="106"/>
      <c r="DS94" s="106"/>
      <c r="DT94" s="106"/>
      <c r="DU94" s="106"/>
      <c r="DV94" s="106"/>
      <c r="DW94" s="106"/>
      <c r="DX94" s="106"/>
      <c r="DY94" s="106"/>
      <c r="DZ94" s="106"/>
      <c r="EA94" s="106"/>
      <c r="EB94" s="106"/>
      <c r="EC94" s="106"/>
      <c r="ED94" s="106"/>
      <c r="EE94" s="106"/>
      <c r="EF94" s="106"/>
      <c r="EG94" s="106"/>
      <c r="EH94" s="106"/>
      <c r="EI94" s="106"/>
      <c r="EJ94" s="106"/>
      <c r="EK94" s="106"/>
      <c r="EL94" s="106"/>
      <c r="EM94" s="106"/>
      <c r="EN94" s="106"/>
      <c r="EO94" s="106"/>
      <c r="EP94" s="106"/>
      <c r="EQ94" s="106"/>
      <c r="ER94" s="106"/>
      <c r="ES94" s="106"/>
      <c r="ET94" s="106"/>
      <c r="EU94" s="106"/>
      <c r="EV94" s="106"/>
      <c r="EW94" s="106"/>
      <c r="EX94" s="106"/>
      <c r="EY94" s="106"/>
      <c r="EZ94" s="106"/>
      <c r="FA94" s="106"/>
      <c r="FB94" s="106"/>
      <c r="FC94" s="106"/>
      <c r="FD94" s="106"/>
      <c r="FE94" s="106"/>
      <c r="FF94" s="106"/>
      <c r="FG94" s="106"/>
      <c r="FH94" s="106"/>
      <c r="FI94" s="106"/>
      <c r="FJ94" s="106"/>
      <c r="FK94" s="106"/>
      <c r="FL94" s="106"/>
      <c r="FM94" s="106"/>
      <c r="FN94" s="106"/>
      <c r="FO94" s="106"/>
      <c r="FP94" s="106"/>
      <c r="FQ94" s="106"/>
      <c r="FR94" s="106"/>
      <c r="FS94" s="106"/>
      <c r="FT94" s="106"/>
      <c r="FU94" s="106"/>
      <c r="FV94" s="106"/>
      <c r="FW94" s="106"/>
      <c r="FX94" s="106"/>
      <c r="FY94" s="106"/>
      <c r="FZ94" s="106"/>
      <c r="GA94" s="106"/>
      <c r="GB94" s="106"/>
      <c r="GC94" s="106"/>
      <c r="GD94" s="106"/>
      <c r="GE94" s="106"/>
      <c r="GF94" s="106"/>
      <c r="GG94" s="106"/>
      <c r="GH94" s="106"/>
      <c r="GI94" s="106"/>
      <c r="GJ94" s="106"/>
      <c r="GK94" s="106"/>
      <c r="GL94" s="106"/>
      <c r="GM94" s="106"/>
      <c r="GN94" s="106"/>
      <c r="GO94" s="106"/>
      <c r="GP94" s="106"/>
      <c r="GQ94" s="106"/>
      <c r="GR94" s="106"/>
      <c r="GS94" s="106"/>
      <c r="GT94" s="106"/>
      <c r="GU94" s="106"/>
      <c r="GV94" s="106"/>
      <c r="GW94" s="106"/>
      <c r="GX94" s="106"/>
      <c r="GY94" s="106"/>
      <c r="GZ94" s="106"/>
      <c r="HA94" s="106"/>
      <c r="HB94" s="106"/>
      <c r="HC94" s="106"/>
      <c r="HD94" s="106"/>
      <c r="HE94" s="106"/>
      <c r="HF94" s="106"/>
      <c r="HG94" s="106"/>
      <c r="HH94" s="106"/>
      <c r="HI94" s="106"/>
      <c r="HJ94" s="106"/>
      <c r="HK94" s="106"/>
      <c r="HL94" s="106"/>
      <c r="HM94" s="106"/>
      <c r="HN94" s="106"/>
      <c r="HO94" s="106"/>
      <c r="HP94" s="106"/>
      <c r="HQ94" s="106"/>
      <c r="HR94" s="106"/>
      <c r="HS94" s="106"/>
      <c r="HT94" s="106"/>
      <c r="HU94" s="106"/>
      <c r="HV94" s="106"/>
      <c r="HW94" s="106"/>
      <c r="HX94" s="106"/>
      <c r="HY94" s="106"/>
      <c r="HZ94" s="106"/>
      <c r="IA94" s="106"/>
      <c r="IB94" s="106"/>
      <c r="IC94" s="106"/>
      <c r="ID94" s="106"/>
      <c r="IE94" s="106"/>
      <c r="IF94" s="106"/>
      <c r="IG94" s="106"/>
      <c r="IH94" s="106"/>
      <c r="II94" s="106"/>
      <c r="IJ94" s="106"/>
      <c r="IK94" s="106"/>
      <c r="IL94" s="106"/>
      <c r="IM94" s="106"/>
      <c r="IN94" s="106"/>
      <c r="IO94" s="106"/>
      <c r="IP94" s="106"/>
      <c r="IQ94" s="106"/>
      <c r="IR94" s="106"/>
      <c r="IS94" s="106"/>
      <c r="IT94" s="106"/>
      <c r="IU94" s="106"/>
      <c r="IV94" s="106"/>
      <c r="IW94" s="123"/>
      <c r="IX94" s="123"/>
      <c r="IY94" s="123"/>
      <c r="IZ94" s="123"/>
      <c r="JA94" s="123"/>
      <c r="JB94" s="123"/>
      <c r="JC94" s="123"/>
    </row>
    <row r="95" spans="1:263" s="24" customFormat="1" ht="15.6" thickTop="1" thickBot="1" x14ac:dyDescent="0.35">
      <c r="A95" s="62">
        <v>85</v>
      </c>
      <c r="B95" s="67" t="s">
        <v>4886</v>
      </c>
      <c r="C95" s="68" t="s">
        <v>54</v>
      </c>
      <c r="D95" s="69"/>
      <c r="E95" s="68" t="s">
        <v>5532</v>
      </c>
      <c r="F95" s="116" t="s">
        <v>5347</v>
      </c>
      <c r="G95" s="117" t="s">
        <v>5348</v>
      </c>
      <c r="H95" s="117" t="s">
        <v>5178</v>
      </c>
      <c r="I95" s="116" t="s">
        <v>5204</v>
      </c>
      <c r="J95" s="118">
        <v>1</v>
      </c>
      <c r="K95" s="119">
        <v>0</v>
      </c>
      <c r="L95" s="92">
        <v>0</v>
      </c>
      <c r="M95" s="116" t="s">
        <v>5349</v>
      </c>
      <c r="N95" s="120">
        <v>90</v>
      </c>
      <c r="O95" s="92">
        <v>0</v>
      </c>
      <c r="P95" s="121">
        <v>0</v>
      </c>
      <c r="Q95" s="121">
        <v>0</v>
      </c>
      <c r="R95" s="92" t="s">
        <v>5178</v>
      </c>
      <c r="S95" s="122" t="s">
        <v>5875</v>
      </c>
      <c r="T95" s="123"/>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23"/>
      <c r="IX95" s="123"/>
      <c r="IY95" s="123"/>
      <c r="IZ95" s="123"/>
      <c r="JA95" s="123"/>
      <c r="JB95" s="123"/>
      <c r="JC95" s="123"/>
    </row>
    <row r="96" spans="1:263" s="24" customFormat="1" ht="15.6" thickTop="1" thickBot="1" x14ac:dyDescent="0.35">
      <c r="A96" s="62">
        <v>86</v>
      </c>
      <c r="B96" s="67" t="s">
        <v>4889</v>
      </c>
      <c r="C96" s="68" t="s">
        <v>54</v>
      </c>
      <c r="D96" s="69"/>
      <c r="E96" s="68" t="s">
        <v>5532</v>
      </c>
      <c r="F96" s="70" t="s">
        <v>5554</v>
      </c>
      <c r="G96" s="71" t="s">
        <v>5553</v>
      </c>
      <c r="H96" s="71" t="s">
        <v>5247</v>
      </c>
      <c r="I96" s="70" t="s">
        <v>5247</v>
      </c>
      <c r="J96" s="72" t="s">
        <v>5555</v>
      </c>
      <c r="K96" s="119">
        <v>0</v>
      </c>
      <c r="L96" s="92">
        <v>0</v>
      </c>
      <c r="M96" s="70" t="s">
        <v>5569</v>
      </c>
      <c r="N96" s="75">
        <v>30</v>
      </c>
      <c r="O96" s="74">
        <v>0</v>
      </c>
      <c r="P96" s="76">
        <v>100</v>
      </c>
      <c r="Q96" s="76">
        <v>100</v>
      </c>
      <c r="R96" s="74" t="s">
        <v>5178</v>
      </c>
      <c r="S96" s="69" t="s">
        <v>5576</v>
      </c>
      <c r="IW96" s="123"/>
      <c r="IX96" s="123"/>
      <c r="IY96" s="123"/>
      <c r="IZ96" s="123"/>
      <c r="JA96" s="123"/>
      <c r="JB96" s="123"/>
      <c r="JC96" s="123"/>
    </row>
    <row r="97" spans="1:263" s="24" customFormat="1" ht="15.6" thickTop="1" thickBot="1" x14ac:dyDescent="0.35">
      <c r="A97" s="62">
        <v>87</v>
      </c>
      <c r="B97" s="67" t="s">
        <v>4892</v>
      </c>
      <c r="C97" s="68" t="s">
        <v>54</v>
      </c>
      <c r="D97" s="69"/>
      <c r="E97" s="68" t="s">
        <v>5532</v>
      </c>
      <c r="F97" s="70" t="s">
        <v>5554</v>
      </c>
      <c r="G97" s="71" t="s">
        <v>5553</v>
      </c>
      <c r="H97" s="71" t="s">
        <v>5247</v>
      </c>
      <c r="I97" s="116" t="s">
        <v>5204</v>
      </c>
      <c r="J97" s="72" t="s">
        <v>5556</v>
      </c>
      <c r="K97" s="119">
        <v>0</v>
      </c>
      <c r="L97" s="92">
        <v>0</v>
      </c>
      <c r="M97" s="70" t="s">
        <v>5569</v>
      </c>
      <c r="N97" s="75">
        <v>30</v>
      </c>
      <c r="O97" s="74">
        <v>0</v>
      </c>
      <c r="P97" s="76">
        <v>100</v>
      </c>
      <c r="Q97" s="76">
        <v>100</v>
      </c>
      <c r="R97" s="74" t="s">
        <v>5178</v>
      </c>
      <c r="S97" s="69" t="s">
        <v>5577</v>
      </c>
      <c r="IW97" s="123"/>
      <c r="IX97" s="123"/>
      <c r="IY97" s="123"/>
      <c r="IZ97" s="123"/>
      <c r="JA97" s="123"/>
      <c r="JB97" s="123"/>
      <c r="JC97" s="123"/>
    </row>
    <row r="98" spans="1:263" s="24" customFormat="1" ht="15.6" thickTop="1" thickBot="1" x14ac:dyDescent="0.35">
      <c r="A98" s="62">
        <v>88</v>
      </c>
      <c r="B98" s="67" t="s">
        <v>4895</v>
      </c>
      <c r="C98" s="68" t="s">
        <v>54</v>
      </c>
      <c r="D98" s="69"/>
      <c r="E98" s="68" t="s">
        <v>5532</v>
      </c>
      <c r="F98" s="70" t="s">
        <v>5554</v>
      </c>
      <c r="G98" s="71" t="s">
        <v>5553</v>
      </c>
      <c r="H98" s="71" t="s">
        <v>5247</v>
      </c>
      <c r="I98" s="116" t="s">
        <v>5204</v>
      </c>
      <c r="J98" s="72" t="s">
        <v>5557</v>
      </c>
      <c r="K98" s="119">
        <v>0</v>
      </c>
      <c r="L98" s="92">
        <v>0</v>
      </c>
      <c r="M98" s="70" t="s">
        <v>5569</v>
      </c>
      <c r="N98" s="75">
        <v>360</v>
      </c>
      <c r="O98" s="74">
        <v>0</v>
      </c>
      <c r="P98" s="76">
        <v>100</v>
      </c>
      <c r="Q98" s="76">
        <v>100</v>
      </c>
      <c r="R98" s="74" t="s">
        <v>5178</v>
      </c>
      <c r="S98" s="69" t="s">
        <v>5578</v>
      </c>
      <c r="IW98" s="123"/>
      <c r="IX98" s="123"/>
      <c r="IY98" s="123"/>
      <c r="IZ98" s="123"/>
      <c r="JA98" s="123"/>
      <c r="JB98" s="123"/>
      <c r="JC98" s="123"/>
    </row>
    <row r="99" spans="1:263" s="24" customFormat="1" ht="15.6" thickTop="1" thickBot="1" x14ac:dyDescent="0.35">
      <c r="A99" s="62">
        <v>89</v>
      </c>
      <c r="B99" s="67" t="s">
        <v>4899</v>
      </c>
      <c r="C99" s="68" t="s">
        <v>54</v>
      </c>
      <c r="D99" s="69"/>
      <c r="E99" s="68" t="s">
        <v>5532</v>
      </c>
      <c r="F99" s="70" t="s">
        <v>5554</v>
      </c>
      <c r="G99" s="71" t="s">
        <v>5553</v>
      </c>
      <c r="H99" s="71" t="s">
        <v>5247</v>
      </c>
      <c r="I99" s="116" t="s">
        <v>5204</v>
      </c>
      <c r="J99" s="72" t="s">
        <v>5558</v>
      </c>
      <c r="K99" s="119">
        <v>0</v>
      </c>
      <c r="L99" s="92">
        <v>0</v>
      </c>
      <c r="M99" s="70" t="s">
        <v>5569</v>
      </c>
      <c r="N99" s="75">
        <v>360</v>
      </c>
      <c r="O99" s="74">
        <v>0</v>
      </c>
      <c r="P99" s="76">
        <v>100</v>
      </c>
      <c r="Q99" s="76">
        <v>100</v>
      </c>
      <c r="R99" s="74" t="s">
        <v>5178</v>
      </c>
      <c r="S99" s="69" t="s">
        <v>5579</v>
      </c>
      <c r="IW99" s="123"/>
      <c r="IX99" s="123"/>
      <c r="IY99" s="123"/>
      <c r="IZ99" s="123"/>
      <c r="JA99" s="123"/>
      <c r="JB99" s="123"/>
      <c r="JC99" s="123"/>
    </row>
    <row r="100" spans="1:263" s="24" customFormat="1" ht="15.6" thickTop="1" thickBot="1" x14ac:dyDescent="0.35">
      <c r="A100" s="62">
        <v>90</v>
      </c>
      <c r="B100" s="67" t="s">
        <v>4902</v>
      </c>
      <c r="C100" s="68" t="s">
        <v>54</v>
      </c>
      <c r="D100" s="69" t="s">
        <v>24</v>
      </c>
      <c r="E100" s="68" t="s">
        <v>5532</v>
      </c>
      <c r="F100" s="70" t="s">
        <v>5554</v>
      </c>
      <c r="G100" s="71" t="s">
        <v>5553</v>
      </c>
      <c r="H100" s="71" t="s">
        <v>5247</v>
      </c>
      <c r="I100" s="116" t="s">
        <v>5204</v>
      </c>
      <c r="J100" s="72" t="s">
        <v>5559</v>
      </c>
      <c r="K100" s="119">
        <v>0</v>
      </c>
      <c r="L100" s="74">
        <v>0</v>
      </c>
      <c r="M100" s="70" t="s">
        <v>5569</v>
      </c>
      <c r="N100" s="75">
        <v>160</v>
      </c>
      <c r="O100" s="74">
        <v>0</v>
      </c>
      <c r="P100" s="76">
        <v>100</v>
      </c>
      <c r="Q100" s="76">
        <v>100</v>
      </c>
      <c r="R100" s="74" t="s">
        <v>5178</v>
      </c>
      <c r="S100" s="69" t="s">
        <v>5580</v>
      </c>
      <c r="IW100" s="123"/>
      <c r="IX100" s="123"/>
      <c r="IY100" s="123"/>
      <c r="IZ100" s="123"/>
      <c r="JA100" s="123"/>
      <c r="JB100" s="123"/>
      <c r="JC100" s="123"/>
    </row>
    <row r="101" spans="1:263" s="24" customFormat="1" ht="15.6" thickTop="1" thickBot="1" x14ac:dyDescent="0.35">
      <c r="A101" s="62">
        <v>91</v>
      </c>
      <c r="B101" s="67" t="s">
        <v>4905</v>
      </c>
      <c r="C101" s="68" t="s">
        <v>54</v>
      </c>
      <c r="D101" s="69" t="s">
        <v>24</v>
      </c>
      <c r="E101" s="68" t="s">
        <v>5532</v>
      </c>
      <c r="F101" s="70" t="s">
        <v>5554</v>
      </c>
      <c r="G101" s="71" t="s">
        <v>5553</v>
      </c>
      <c r="H101" s="71" t="s">
        <v>5247</v>
      </c>
      <c r="I101" s="116" t="s">
        <v>5204</v>
      </c>
      <c r="J101" s="72" t="s">
        <v>5560</v>
      </c>
      <c r="K101" s="119">
        <v>0</v>
      </c>
      <c r="L101" s="74">
        <v>0</v>
      </c>
      <c r="M101" s="70" t="s">
        <v>5569</v>
      </c>
      <c r="N101" s="75">
        <v>360</v>
      </c>
      <c r="O101" s="74">
        <v>0</v>
      </c>
      <c r="P101" s="76">
        <v>100</v>
      </c>
      <c r="Q101" s="76">
        <v>100</v>
      </c>
      <c r="R101" s="74" t="s">
        <v>5178</v>
      </c>
      <c r="S101" s="69" t="s">
        <v>5581</v>
      </c>
      <c r="IW101" s="123"/>
      <c r="IX101" s="123"/>
      <c r="IY101" s="123"/>
      <c r="IZ101" s="123"/>
      <c r="JA101" s="123"/>
      <c r="JB101" s="123"/>
      <c r="JC101" s="123"/>
    </row>
    <row r="102" spans="1:263" s="24" customFormat="1" ht="15.6" thickTop="1" thickBot="1" x14ac:dyDescent="0.35">
      <c r="A102" s="62">
        <v>92</v>
      </c>
      <c r="B102" s="67" t="s">
        <v>4908</v>
      </c>
      <c r="C102" s="68" t="s">
        <v>54</v>
      </c>
      <c r="D102" s="69" t="s">
        <v>24</v>
      </c>
      <c r="E102" s="68" t="s">
        <v>5532</v>
      </c>
      <c r="F102" s="70" t="s">
        <v>5554</v>
      </c>
      <c r="G102" s="71" t="s">
        <v>5553</v>
      </c>
      <c r="H102" s="71" t="s">
        <v>5247</v>
      </c>
      <c r="I102" s="116" t="s">
        <v>5204</v>
      </c>
      <c r="J102" s="72" t="s">
        <v>5561</v>
      </c>
      <c r="K102" s="119">
        <v>0</v>
      </c>
      <c r="L102" s="74">
        <v>0</v>
      </c>
      <c r="M102" s="70" t="s">
        <v>5569</v>
      </c>
      <c r="N102" s="75">
        <v>90</v>
      </c>
      <c r="O102" s="74">
        <v>0</v>
      </c>
      <c r="P102" s="76">
        <v>100</v>
      </c>
      <c r="Q102" s="76">
        <v>100</v>
      </c>
      <c r="R102" s="74" t="s">
        <v>5178</v>
      </c>
      <c r="S102" s="69" t="s">
        <v>5582</v>
      </c>
      <c r="IW102" s="123"/>
      <c r="IX102" s="123"/>
      <c r="IY102" s="123"/>
      <c r="IZ102" s="123"/>
      <c r="JA102" s="123"/>
      <c r="JB102" s="123"/>
      <c r="JC102" s="123"/>
    </row>
    <row r="103" spans="1:263" s="24" customFormat="1" ht="15.6" thickTop="1" thickBot="1" x14ac:dyDescent="0.35">
      <c r="A103" s="62">
        <v>93</v>
      </c>
      <c r="B103" s="67" t="s">
        <v>4911</v>
      </c>
      <c r="C103" s="68" t="s">
        <v>54</v>
      </c>
      <c r="D103" s="69" t="s">
        <v>24</v>
      </c>
      <c r="E103" s="68" t="s">
        <v>5532</v>
      </c>
      <c r="F103" s="70" t="s">
        <v>5554</v>
      </c>
      <c r="G103" s="71" t="s">
        <v>5553</v>
      </c>
      <c r="H103" s="71" t="s">
        <v>5247</v>
      </c>
      <c r="I103" s="116" t="s">
        <v>5204</v>
      </c>
      <c r="J103" s="72" t="s">
        <v>5562</v>
      </c>
      <c r="K103" s="73" t="s">
        <v>4683</v>
      </c>
      <c r="L103" s="74">
        <v>66000000</v>
      </c>
      <c r="M103" s="70" t="s">
        <v>5569</v>
      </c>
      <c r="N103" s="75">
        <v>340</v>
      </c>
      <c r="O103" s="74">
        <v>63000000</v>
      </c>
      <c r="P103" s="76">
        <v>100</v>
      </c>
      <c r="Q103" s="76">
        <v>100</v>
      </c>
      <c r="R103" s="74" t="s">
        <v>5178</v>
      </c>
      <c r="S103" s="69" t="s">
        <v>5575</v>
      </c>
      <c r="IW103" s="123"/>
      <c r="IX103" s="123"/>
      <c r="IY103" s="123"/>
      <c r="IZ103" s="123"/>
      <c r="JA103" s="123"/>
      <c r="JB103" s="123"/>
      <c r="JC103" s="123"/>
    </row>
    <row r="104" spans="1:263" s="24" customFormat="1" ht="15.6" thickTop="1" thickBot="1" x14ac:dyDescent="0.35">
      <c r="A104" s="62">
        <v>94</v>
      </c>
      <c r="B104" s="67" t="s">
        <v>4915</v>
      </c>
      <c r="C104" s="68" t="s">
        <v>54</v>
      </c>
      <c r="D104" s="69" t="s">
        <v>24</v>
      </c>
      <c r="E104" s="68" t="s">
        <v>5532</v>
      </c>
      <c r="F104" s="70" t="s">
        <v>5554</v>
      </c>
      <c r="G104" s="71" t="s">
        <v>5553</v>
      </c>
      <c r="H104" s="71" t="s">
        <v>5247</v>
      </c>
      <c r="I104" s="70" t="s">
        <v>5472</v>
      </c>
      <c r="J104" s="72" t="s">
        <v>5563</v>
      </c>
      <c r="K104" s="73" t="s">
        <v>4683</v>
      </c>
      <c r="L104" s="74">
        <v>45000000</v>
      </c>
      <c r="M104" s="70" t="s">
        <v>5569</v>
      </c>
      <c r="N104" s="75">
        <v>1</v>
      </c>
      <c r="O104" s="74">
        <v>45000000</v>
      </c>
      <c r="P104" s="76">
        <v>100</v>
      </c>
      <c r="Q104" s="76">
        <v>100</v>
      </c>
      <c r="R104" s="74" t="s">
        <v>5178</v>
      </c>
      <c r="S104" s="69" t="s">
        <v>5574</v>
      </c>
      <c r="IW104" s="123"/>
      <c r="IX104" s="123"/>
      <c r="IY104" s="123"/>
      <c r="IZ104" s="123"/>
      <c r="JA104" s="123"/>
      <c r="JB104" s="123"/>
      <c r="JC104" s="123"/>
    </row>
    <row r="105" spans="1:263" s="24" customFormat="1" ht="15.6" thickTop="1" thickBot="1" x14ac:dyDescent="0.35">
      <c r="A105" s="62">
        <v>95</v>
      </c>
      <c r="B105" s="67" t="s">
        <v>4918</v>
      </c>
      <c r="C105" s="68" t="s">
        <v>54</v>
      </c>
      <c r="D105" s="69" t="s">
        <v>24</v>
      </c>
      <c r="E105" s="68" t="s">
        <v>5532</v>
      </c>
      <c r="F105" s="70" t="s">
        <v>5554</v>
      </c>
      <c r="G105" s="71" t="s">
        <v>5553</v>
      </c>
      <c r="H105" s="71" t="s">
        <v>5247</v>
      </c>
      <c r="I105" s="70" t="s">
        <v>5472</v>
      </c>
      <c r="J105" s="72" t="s">
        <v>5564</v>
      </c>
      <c r="K105" s="73" t="s">
        <v>4683</v>
      </c>
      <c r="L105" s="74">
        <v>65000000</v>
      </c>
      <c r="M105" s="70" t="s">
        <v>5569</v>
      </c>
      <c r="N105" s="75">
        <v>365</v>
      </c>
      <c r="O105" s="74">
        <v>28600000</v>
      </c>
      <c r="P105" s="76">
        <v>100</v>
      </c>
      <c r="Q105" s="76">
        <v>100</v>
      </c>
      <c r="R105" s="74" t="s">
        <v>5178</v>
      </c>
      <c r="S105" s="69" t="s">
        <v>5570</v>
      </c>
      <c r="IW105" s="123"/>
      <c r="IX105" s="123"/>
      <c r="IY105" s="123"/>
      <c r="IZ105" s="123"/>
      <c r="JA105" s="123"/>
      <c r="JB105" s="123"/>
      <c r="JC105" s="123"/>
    </row>
    <row r="106" spans="1:263" s="24" customFormat="1" ht="15.6" thickTop="1" thickBot="1" x14ac:dyDescent="0.35">
      <c r="A106" s="62">
        <v>96</v>
      </c>
      <c r="B106" s="67" t="s">
        <v>4921</v>
      </c>
      <c r="C106" s="68" t="s">
        <v>54</v>
      </c>
      <c r="D106" s="69" t="s">
        <v>24</v>
      </c>
      <c r="E106" s="68" t="s">
        <v>5532</v>
      </c>
      <c r="F106" s="70" t="s">
        <v>5554</v>
      </c>
      <c r="G106" s="71" t="s">
        <v>5553</v>
      </c>
      <c r="H106" s="71" t="s">
        <v>5247</v>
      </c>
      <c r="I106" s="70" t="s">
        <v>5472</v>
      </c>
      <c r="J106" s="72" t="s">
        <v>5565</v>
      </c>
      <c r="K106" s="73" t="s">
        <v>4844</v>
      </c>
      <c r="L106" s="74">
        <v>57654000</v>
      </c>
      <c r="M106" s="70" t="s">
        <v>5569</v>
      </c>
      <c r="N106" s="75">
        <v>365</v>
      </c>
      <c r="O106" s="74">
        <v>0</v>
      </c>
      <c r="P106" s="76">
        <v>100</v>
      </c>
      <c r="Q106" s="76">
        <v>0</v>
      </c>
      <c r="R106" s="74" t="s">
        <v>5178</v>
      </c>
      <c r="S106" s="69" t="s">
        <v>5566</v>
      </c>
      <c r="IW106" s="123"/>
      <c r="IX106" s="123"/>
      <c r="IY106" s="123"/>
      <c r="IZ106" s="123"/>
      <c r="JA106" s="123"/>
      <c r="JB106" s="123"/>
      <c r="JC106" s="123"/>
    </row>
    <row r="107" spans="1:263" s="24" customFormat="1" ht="15.6" thickTop="1" thickBot="1" x14ac:dyDescent="0.35">
      <c r="A107" s="62">
        <v>97</v>
      </c>
      <c r="B107" s="67" t="s">
        <v>4925</v>
      </c>
      <c r="C107" s="68" t="s">
        <v>54</v>
      </c>
      <c r="D107" s="69"/>
      <c r="E107" s="68" t="s">
        <v>5532</v>
      </c>
      <c r="F107" s="70" t="s">
        <v>5554</v>
      </c>
      <c r="G107" s="71" t="s">
        <v>5553</v>
      </c>
      <c r="H107" s="71" t="s">
        <v>5247</v>
      </c>
      <c r="I107" s="70" t="s">
        <v>5472</v>
      </c>
      <c r="J107" s="72" t="s">
        <v>5567</v>
      </c>
      <c r="K107" s="73" t="s">
        <v>4844</v>
      </c>
      <c r="L107" s="74">
        <v>93000000</v>
      </c>
      <c r="M107" s="70" t="s">
        <v>5569</v>
      </c>
      <c r="N107" s="75">
        <v>340</v>
      </c>
      <c r="O107" s="74">
        <v>88533333</v>
      </c>
      <c r="P107" s="76">
        <v>100</v>
      </c>
      <c r="Q107" s="76">
        <v>100</v>
      </c>
      <c r="R107" s="74" t="s">
        <v>5178</v>
      </c>
      <c r="S107" s="69" t="s">
        <v>5573</v>
      </c>
      <c r="IW107" s="123"/>
      <c r="IX107" s="123"/>
      <c r="IY107" s="123"/>
      <c r="IZ107" s="123"/>
      <c r="JA107" s="123"/>
      <c r="JB107" s="123"/>
      <c r="JC107" s="123"/>
    </row>
    <row r="108" spans="1:263" s="24" customFormat="1" ht="15.6" thickTop="1" thickBot="1" x14ac:dyDescent="0.35">
      <c r="A108" s="62">
        <v>98</v>
      </c>
      <c r="B108" s="67" t="s">
        <v>4930</v>
      </c>
      <c r="C108" s="68" t="s">
        <v>54</v>
      </c>
      <c r="D108" s="69"/>
      <c r="E108" s="68" t="s">
        <v>5532</v>
      </c>
      <c r="F108" s="70" t="s">
        <v>5554</v>
      </c>
      <c r="G108" s="71" t="s">
        <v>5553</v>
      </c>
      <c r="H108" s="71" t="s">
        <v>5247</v>
      </c>
      <c r="I108" s="70" t="s">
        <v>5472</v>
      </c>
      <c r="J108" s="72" t="s">
        <v>5568</v>
      </c>
      <c r="K108" s="73" t="s">
        <v>4844</v>
      </c>
      <c r="L108" s="74">
        <v>14000000</v>
      </c>
      <c r="M108" s="70" t="s">
        <v>5569</v>
      </c>
      <c r="N108" s="75">
        <v>340</v>
      </c>
      <c r="O108" s="74">
        <v>14000000</v>
      </c>
      <c r="P108" s="76">
        <v>100</v>
      </c>
      <c r="Q108" s="76">
        <v>100</v>
      </c>
      <c r="R108" s="74" t="s">
        <v>5178</v>
      </c>
      <c r="S108" s="69" t="s">
        <v>5572</v>
      </c>
      <c r="IW108" s="123"/>
      <c r="IX108" s="123"/>
      <c r="IY108" s="123"/>
      <c r="IZ108" s="123"/>
      <c r="JA108" s="123"/>
      <c r="JB108" s="123"/>
      <c r="JC108" s="123"/>
    </row>
    <row r="109" spans="1:263" s="24" customFormat="1" ht="15.6" thickTop="1" thickBot="1" x14ac:dyDescent="0.35">
      <c r="A109" s="62">
        <v>99</v>
      </c>
      <c r="B109" s="67" t="s">
        <v>4934</v>
      </c>
      <c r="C109" s="68" t="s">
        <v>54</v>
      </c>
      <c r="D109" s="69"/>
      <c r="E109" s="68" t="s">
        <v>5532</v>
      </c>
      <c r="F109" s="70" t="s">
        <v>5554</v>
      </c>
      <c r="G109" s="71" t="s">
        <v>5553</v>
      </c>
      <c r="H109" s="71" t="s">
        <v>5247</v>
      </c>
      <c r="I109" s="116" t="s">
        <v>5204</v>
      </c>
      <c r="J109" s="72" t="s">
        <v>5571</v>
      </c>
      <c r="K109" s="73">
        <v>0</v>
      </c>
      <c r="L109" s="74">
        <v>0</v>
      </c>
      <c r="M109" s="70" t="s">
        <v>5569</v>
      </c>
      <c r="N109" s="75">
        <v>10</v>
      </c>
      <c r="O109" s="74">
        <v>0</v>
      </c>
      <c r="P109" s="76">
        <v>100</v>
      </c>
      <c r="Q109" s="76">
        <v>100</v>
      </c>
      <c r="R109" s="74" t="s">
        <v>5178</v>
      </c>
      <c r="S109" s="69"/>
      <c r="IW109" s="123"/>
      <c r="IX109" s="123"/>
      <c r="IY109" s="123"/>
      <c r="IZ109" s="123"/>
      <c r="JA109" s="123"/>
      <c r="JB109" s="123"/>
      <c r="JC109" s="123"/>
    </row>
    <row r="110" spans="1:263" s="24" customFormat="1" ht="15.6" thickTop="1" thickBot="1" x14ac:dyDescent="0.35">
      <c r="A110" s="62">
        <v>100</v>
      </c>
      <c r="B110" s="67" t="s">
        <v>4937</v>
      </c>
      <c r="C110" s="68" t="s">
        <v>54</v>
      </c>
      <c r="D110" s="69" t="s">
        <v>24</v>
      </c>
      <c r="E110" s="68" t="s">
        <v>5532</v>
      </c>
      <c r="F110" s="70" t="s">
        <v>5509</v>
      </c>
      <c r="G110" s="71" t="s">
        <v>5533</v>
      </c>
      <c r="H110" s="71" t="s">
        <v>5247</v>
      </c>
      <c r="I110" s="70" t="s">
        <v>5534</v>
      </c>
      <c r="J110" s="72">
        <v>100</v>
      </c>
      <c r="K110" s="73">
        <v>0</v>
      </c>
      <c r="L110" s="74">
        <v>0</v>
      </c>
      <c r="M110" s="70" t="s">
        <v>5535</v>
      </c>
      <c r="N110" s="75">
        <v>365</v>
      </c>
      <c r="O110" s="74">
        <v>0</v>
      </c>
      <c r="P110" s="76">
        <v>100</v>
      </c>
      <c r="Q110" s="76">
        <v>100</v>
      </c>
      <c r="R110" s="74" t="s">
        <v>5178</v>
      </c>
      <c r="S110" s="69" t="s">
        <v>5536</v>
      </c>
      <c r="IW110" s="123"/>
      <c r="IX110" s="123"/>
      <c r="IY110" s="123"/>
      <c r="IZ110" s="123"/>
      <c r="JA110" s="123"/>
      <c r="JB110" s="123"/>
      <c r="JC110" s="123"/>
    </row>
    <row r="111" spans="1:263" s="24" customFormat="1" ht="15.6" thickTop="1" thickBot="1" x14ac:dyDescent="0.35">
      <c r="A111" s="62">
        <v>101</v>
      </c>
      <c r="B111" s="67" t="s">
        <v>4941</v>
      </c>
      <c r="C111" s="68" t="s">
        <v>54</v>
      </c>
      <c r="D111" s="69" t="s">
        <v>24</v>
      </c>
      <c r="E111" s="68" t="s">
        <v>5532</v>
      </c>
      <c r="F111" s="70" t="s">
        <v>5509</v>
      </c>
      <c r="G111" s="71" t="s">
        <v>5533</v>
      </c>
      <c r="H111" s="71" t="s">
        <v>5247</v>
      </c>
      <c r="I111" s="70" t="s">
        <v>5537</v>
      </c>
      <c r="J111" s="72">
        <v>100</v>
      </c>
      <c r="K111" s="73">
        <v>0</v>
      </c>
      <c r="L111" s="74">
        <v>0</v>
      </c>
      <c r="M111" s="70" t="s">
        <v>5535</v>
      </c>
      <c r="N111" s="75">
        <v>365</v>
      </c>
      <c r="O111" s="74">
        <v>0</v>
      </c>
      <c r="P111" s="76">
        <v>100</v>
      </c>
      <c r="Q111" s="76">
        <v>100</v>
      </c>
      <c r="R111" s="74" t="s">
        <v>5178</v>
      </c>
      <c r="S111" s="69" t="s">
        <v>5538</v>
      </c>
      <c r="IW111" s="123"/>
      <c r="IX111" s="123"/>
      <c r="IY111" s="123"/>
      <c r="IZ111" s="123"/>
      <c r="JA111" s="123"/>
      <c r="JB111" s="123"/>
      <c r="JC111" s="123"/>
    </row>
    <row r="112" spans="1:263" s="24" customFormat="1" ht="15.6" thickTop="1" thickBot="1" x14ac:dyDescent="0.35">
      <c r="A112" s="62">
        <v>102</v>
      </c>
      <c r="B112" s="67" t="s">
        <v>4945</v>
      </c>
      <c r="C112" s="68" t="s">
        <v>54</v>
      </c>
      <c r="D112" s="69" t="s">
        <v>24</v>
      </c>
      <c r="E112" s="68" t="s">
        <v>5532</v>
      </c>
      <c r="F112" s="70" t="s">
        <v>5509</v>
      </c>
      <c r="G112" s="71" t="s">
        <v>5533</v>
      </c>
      <c r="H112" s="71" t="s">
        <v>5247</v>
      </c>
      <c r="I112" s="70" t="s">
        <v>5539</v>
      </c>
      <c r="J112" s="72">
        <v>100</v>
      </c>
      <c r="K112" s="73">
        <v>0</v>
      </c>
      <c r="L112" s="74">
        <v>0</v>
      </c>
      <c r="M112" s="70" t="s">
        <v>5535</v>
      </c>
      <c r="N112" s="75">
        <v>365</v>
      </c>
      <c r="O112" s="74">
        <v>0</v>
      </c>
      <c r="P112" s="76">
        <v>100</v>
      </c>
      <c r="Q112" s="76">
        <v>100</v>
      </c>
      <c r="R112" s="74" t="s">
        <v>5178</v>
      </c>
      <c r="S112" s="69" t="s">
        <v>5540</v>
      </c>
      <c r="IW112" s="123"/>
      <c r="IX112" s="123"/>
      <c r="IY112" s="123"/>
      <c r="IZ112" s="123"/>
      <c r="JA112" s="123"/>
      <c r="JB112" s="123"/>
      <c r="JC112" s="123"/>
    </row>
    <row r="113" spans="1:263" s="24" customFormat="1" ht="15.6" thickTop="1" thickBot="1" x14ac:dyDescent="0.35">
      <c r="A113" s="62">
        <v>103</v>
      </c>
      <c r="B113" s="67" t="s">
        <v>4949</v>
      </c>
      <c r="C113" s="68" t="s">
        <v>54</v>
      </c>
      <c r="D113" s="69" t="s">
        <v>24</v>
      </c>
      <c r="E113" s="68" t="s">
        <v>5532</v>
      </c>
      <c r="F113" s="70" t="s">
        <v>5509</v>
      </c>
      <c r="G113" s="71" t="s">
        <v>5533</v>
      </c>
      <c r="H113" s="71" t="s">
        <v>5247</v>
      </c>
      <c r="I113" s="70" t="s">
        <v>5541</v>
      </c>
      <c r="J113" s="72">
        <v>100</v>
      </c>
      <c r="K113" s="73">
        <v>0</v>
      </c>
      <c r="L113" s="74">
        <v>0</v>
      </c>
      <c r="M113" s="70" t="s">
        <v>5535</v>
      </c>
      <c r="N113" s="75">
        <v>365</v>
      </c>
      <c r="O113" s="74">
        <v>0</v>
      </c>
      <c r="P113" s="76">
        <v>100</v>
      </c>
      <c r="Q113" s="76">
        <v>100</v>
      </c>
      <c r="R113" s="74" t="s">
        <v>5178</v>
      </c>
      <c r="S113" s="69" t="s">
        <v>5542</v>
      </c>
      <c r="IW113" s="123"/>
      <c r="IX113" s="123"/>
      <c r="IY113" s="123"/>
      <c r="IZ113" s="123"/>
      <c r="JA113" s="123"/>
      <c r="JB113" s="123"/>
      <c r="JC113" s="123"/>
    </row>
    <row r="114" spans="1:263" s="24" customFormat="1" ht="15.6" thickTop="1" thickBot="1" x14ac:dyDescent="0.35">
      <c r="A114" s="62">
        <v>104</v>
      </c>
      <c r="B114" s="67" t="s">
        <v>4953</v>
      </c>
      <c r="C114" s="68" t="s">
        <v>54</v>
      </c>
      <c r="D114" s="69" t="s">
        <v>24</v>
      </c>
      <c r="E114" s="68" t="s">
        <v>5532</v>
      </c>
      <c r="F114" s="70" t="s">
        <v>5509</v>
      </c>
      <c r="G114" s="71" t="s">
        <v>5533</v>
      </c>
      <c r="H114" s="71" t="s">
        <v>5247</v>
      </c>
      <c r="I114" s="70" t="s">
        <v>5543</v>
      </c>
      <c r="J114" s="72">
        <v>100</v>
      </c>
      <c r="K114" s="73">
        <v>0</v>
      </c>
      <c r="L114" s="74">
        <v>0</v>
      </c>
      <c r="M114" s="70" t="s">
        <v>5535</v>
      </c>
      <c r="N114" s="75">
        <v>365</v>
      </c>
      <c r="O114" s="74">
        <v>0</v>
      </c>
      <c r="P114" s="76">
        <v>100</v>
      </c>
      <c r="Q114" s="76">
        <v>100</v>
      </c>
      <c r="R114" s="74" t="s">
        <v>5178</v>
      </c>
      <c r="S114" s="69" t="s">
        <v>5544</v>
      </c>
      <c r="IW114" s="123"/>
      <c r="IX114" s="123"/>
      <c r="IY114" s="123"/>
      <c r="IZ114" s="123"/>
      <c r="JA114" s="123"/>
      <c r="JB114" s="123"/>
      <c r="JC114" s="123"/>
    </row>
    <row r="115" spans="1:263" s="24" customFormat="1" ht="15.6" thickTop="1" thickBot="1" x14ac:dyDescent="0.35">
      <c r="A115" s="62">
        <v>105</v>
      </c>
      <c r="B115" s="67" t="s">
        <v>4957</v>
      </c>
      <c r="C115" s="68" t="s">
        <v>54</v>
      </c>
      <c r="D115" s="69" t="s">
        <v>24</v>
      </c>
      <c r="E115" s="68" t="s">
        <v>5532</v>
      </c>
      <c r="F115" s="70" t="s">
        <v>5509</v>
      </c>
      <c r="G115" s="71" t="s">
        <v>5533</v>
      </c>
      <c r="H115" s="71" t="s">
        <v>5247</v>
      </c>
      <c r="I115" s="70" t="s">
        <v>5545</v>
      </c>
      <c r="J115" s="72">
        <v>100</v>
      </c>
      <c r="K115" s="73">
        <v>0</v>
      </c>
      <c r="L115" s="74">
        <v>0</v>
      </c>
      <c r="M115" s="70" t="s">
        <v>5535</v>
      </c>
      <c r="N115" s="75">
        <v>365</v>
      </c>
      <c r="O115" s="74">
        <v>0</v>
      </c>
      <c r="P115" s="76">
        <v>100</v>
      </c>
      <c r="Q115" s="76">
        <v>100</v>
      </c>
      <c r="R115" s="74" t="s">
        <v>5178</v>
      </c>
      <c r="S115" s="69" t="s">
        <v>5546</v>
      </c>
      <c r="IW115" s="123"/>
      <c r="IX115" s="123"/>
      <c r="IY115" s="123"/>
      <c r="IZ115" s="123"/>
      <c r="JA115" s="123"/>
      <c r="JB115" s="123"/>
      <c r="JC115" s="123"/>
    </row>
    <row r="116" spans="1:263" s="24" customFormat="1" ht="15.6" thickTop="1" thickBot="1" x14ac:dyDescent="0.35">
      <c r="A116" s="62">
        <v>106</v>
      </c>
      <c r="B116" s="67" t="s">
        <v>4959</v>
      </c>
      <c r="C116" s="68" t="s">
        <v>54</v>
      </c>
      <c r="D116" s="69" t="s">
        <v>24</v>
      </c>
      <c r="E116" s="68" t="s">
        <v>5532</v>
      </c>
      <c r="F116" s="70" t="s">
        <v>5509</v>
      </c>
      <c r="G116" s="71" t="s">
        <v>5533</v>
      </c>
      <c r="H116" s="71" t="s">
        <v>5247</v>
      </c>
      <c r="I116" s="70" t="s">
        <v>5547</v>
      </c>
      <c r="J116" s="72">
        <v>100</v>
      </c>
      <c r="K116" s="73">
        <v>0</v>
      </c>
      <c r="L116" s="74">
        <v>0</v>
      </c>
      <c r="M116" s="70" t="s">
        <v>5535</v>
      </c>
      <c r="N116" s="75">
        <v>180</v>
      </c>
      <c r="O116" s="74">
        <v>0</v>
      </c>
      <c r="P116" s="76">
        <v>100</v>
      </c>
      <c r="Q116" s="76">
        <v>100</v>
      </c>
      <c r="R116" s="74" t="s">
        <v>5178</v>
      </c>
      <c r="S116" s="69" t="s">
        <v>5548</v>
      </c>
      <c r="IW116" s="123"/>
      <c r="IX116" s="123"/>
      <c r="IY116" s="123"/>
      <c r="IZ116" s="123"/>
      <c r="JA116" s="123"/>
      <c r="JB116" s="123"/>
      <c r="JC116" s="123"/>
    </row>
    <row r="117" spans="1:263" s="24" customFormat="1" ht="15.6" thickTop="1" thickBot="1" x14ac:dyDescent="0.35">
      <c r="A117" s="62">
        <v>107</v>
      </c>
      <c r="B117" s="67" t="s">
        <v>4961</v>
      </c>
      <c r="C117" s="68" t="s">
        <v>54</v>
      </c>
      <c r="D117" s="69" t="s">
        <v>24</v>
      </c>
      <c r="E117" s="68" t="s">
        <v>5532</v>
      </c>
      <c r="F117" s="70" t="s">
        <v>5509</v>
      </c>
      <c r="G117" s="71" t="s">
        <v>5533</v>
      </c>
      <c r="H117" s="71" t="s">
        <v>5247</v>
      </c>
      <c r="I117" s="70" t="s">
        <v>5549</v>
      </c>
      <c r="J117" s="72">
        <v>100</v>
      </c>
      <c r="K117" s="73">
        <v>0</v>
      </c>
      <c r="L117" s="74">
        <v>0</v>
      </c>
      <c r="M117" s="70" t="s">
        <v>5535</v>
      </c>
      <c r="N117" s="75">
        <v>180</v>
      </c>
      <c r="O117" s="74">
        <v>0</v>
      </c>
      <c r="P117" s="76">
        <v>100</v>
      </c>
      <c r="Q117" s="76">
        <v>100</v>
      </c>
      <c r="R117" s="74" t="s">
        <v>5178</v>
      </c>
      <c r="S117" s="69" t="s">
        <v>5550</v>
      </c>
      <c r="IW117" s="123"/>
      <c r="IX117" s="123"/>
      <c r="IY117" s="123"/>
      <c r="IZ117" s="123"/>
      <c r="JA117" s="123"/>
      <c r="JB117" s="123"/>
      <c r="JC117" s="123"/>
    </row>
    <row r="118" spans="1:263" s="24" customFormat="1" ht="15.6" thickTop="1" thickBot="1" x14ac:dyDescent="0.35">
      <c r="A118" s="62">
        <v>108</v>
      </c>
      <c r="B118" s="67" t="s">
        <v>4963</v>
      </c>
      <c r="C118" s="68" t="s">
        <v>54</v>
      </c>
      <c r="D118" s="69" t="s">
        <v>24</v>
      </c>
      <c r="E118" s="68" t="s">
        <v>5532</v>
      </c>
      <c r="F118" s="70" t="s">
        <v>5509</v>
      </c>
      <c r="G118" s="71" t="s">
        <v>5533</v>
      </c>
      <c r="H118" s="71" t="s">
        <v>5247</v>
      </c>
      <c r="I118" s="70" t="s">
        <v>5551</v>
      </c>
      <c r="J118" s="72">
        <v>100</v>
      </c>
      <c r="K118" s="73">
        <v>0</v>
      </c>
      <c r="L118" s="74">
        <v>0</v>
      </c>
      <c r="M118" s="70" t="s">
        <v>5535</v>
      </c>
      <c r="N118" s="75">
        <v>180</v>
      </c>
      <c r="O118" s="74">
        <v>0</v>
      </c>
      <c r="P118" s="76">
        <v>100</v>
      </c>
      <c r="Q118" s="76">
        <v>100</v>
      </c>
      <c r="R118" s="74" t="s">
        <v>5178</v>
      </c>
      <c r="S118" s="69" t="s">
        <v>5552</v>
      </c>
      <c r="IW118" s="123"/>
      <c r="IX118" s="123"/>
      <c r="IY118" s="123"/>
      <c r="IZ118" s="123"/>
      <c r="JA118" s="123"/>
      <c r="JB118" s="123"/>
      <c r="JC118" s="123"/>
    </row>
    <row r="119" spans="1:263" s="24" customFormat="1" ht="15.6" thickTop="1" thickBot="1" x14ac:dyDescent="0.35">
      <c r="A119" s="62">
        <v>109</v>
      </c>
      <c r="B119" s="67" t="s">
        <v>4967</v>
      </c>
      <c r="C119" s="68" t="s">
        <v>54</v>
      </c>
      <c r="D119" s="69" t="s">
        <v>24</v>
      </c>
      <c r="E119" s="68" t="s">
        <v>5532</v>
      </c>
      <c r="F119" s="70" t="s">
        <v>5244</v>
      </c>
      <c r="G119" s="71" t="s">
        <v>5245</v>
      </c>
      <c r="H119" s="71" t="s">
        <v>5246</v>
      </c>
      <c r="I119" s="70" t="s">
        <v>5247</v>
      </c>
      <c r="J119" s="72" t="s">
        <v>5248</v>
      </c>
      <c r="K119" s="73">
        <v>0</v>
      </c>
      <c r="L119" s="74">
        <v>0</v>
      </c>
      <c r="M119" s="70" t="s">
        <v>5249</v>
      </c>
      <c r="N119" s="75">
        <v>365</v>
      </c>
      <c r="O119" s="74">
        <v>0</v>
      </c>
      <c r="P119" s="76">
        <v>100</v>
      </c>
      <c r="Q119" s="76">
        <v>100</v>
      </c>
      <c r="R119" s="74" t="s">
        <v>5178</v>
      </c>
      <c r="S119" s="69" t="s">
        <v>24</v>
      </c>
      <c r="IW119" s="123"/>
      <c r="IX119" s="123"/>
      <c r="IY119" s="123"/>
      <c r="IZ119" s="123"/>
      <c r="JA119" s="123"/>
      <c r="JB119" s="123"/>
      <c r="JC119" s="123"/>
    </row>
    <row r="120" spans="1:263" s="24" customFormat="1" ht="15.6" thickTop="1" thickBot="1" x14ac:dyDescent="0.35">
      <c r="A120" s="62">
        <v>110</v>
      </c>
      <c r="B120" s="67" t="s">
        <v>4971</v>
      </c>
      <c r="C120" s="68" t="s">
        <v>54</v>
      </c>
      <c r="D120" s="69" t="s">
        <v>24</v>
      </c>
      <c r="E120" s="68" t="s">
        <v>5532</v>
      </c>
      <c r="F120" s="70" t="s">
        <v>5244</v>
      </c>
      <c r="G120" s="71" t="s">
        <v>5245</v>
      </c>
      <c r="H120" s="71" t="s">
        <v>5250</v>
      </c>
      <c r="I120" s="70" t="s">
        <v>5247</v>
      </c>
      <c r="J120" s="72" t="s">
        <v>5251</v>
      </c>
      <c r="K120" s="73">
        <v>0</v>
      </c>
      <c r="L120" s="74">
        <v>0</v>
      </c>
      <c r="M120" s="70" t="s">
        <v>5249</v>
      </c>
      <c r="N120" s="75">
        <v>365</v>
      </c>
      <c r="O120" s="74">
        <v>0</v>
      </c>
      <c r="P120" s="76">
        <v>100</v>
      </c>
      <c r="Q120" s="76">
        <v>100</v>
      </c>
      <c r="R120" s="74" t="s">
        <v>5178</v>
      </c>
      <c r="S120" s="69" t="s">
        <v>24</v>
      </c>
      <c r="IW120" s="123"/>
      <c r="IX120" s="123"/>
      <c r="IY120" s="123"/>
      <c r="IZ120" s="123"/>
      <c r="JA120" s="123"/>
      <c r="JB120" s="123"/>
      <c r="JC120" s="123"/>
    </row>
    <row r="121" spans="1:263" s="24" customFormat="1" ht="15.6" thickTop="1" thickBot="1" x14ac:dyDescent="0.35">
      <c r="A121" s="62">
        <v>111</v>
      </c>
      <c r="B121" s="67" t="s">
        <v>4975</v>
      </c>
      <c r="C121" s="68" t="s">
        <v>54</v>
      </c>
      <c r="D121" s="69" t="s">
        <v>24</v>
      </c>
      <c r="E121" s="68" t="s">
        <v>5532</v>
      </c>
      <c r="F121" s="70" t="s">
        <v>5244</v>
      </c>
      <c r="G121" s="71" t="s">
        <v>5245</v>
      </c>
      <c r="H121" s="71" t="s">
        <v>5252</v>
      </c>
      <c r="I121" s="70" t="s">
        <v>5247</v>
      </c>
      <c r="J121" s="72" t="s">
        <v>5253</v>
      </c>
      <c r="K121" s="73">
        <v>0</v>
      </c>
      <c r="L121" s="74">
        <v>0</v>
      </c>
      <c r="M121" s="70" t="s">
        <v>5249</v>
      </c>
      <c r="N121" s="75">
        <v>365</v>
      </c>
      <c r="O121" s="74">
        <v>0</v>
      </c>
      <c r="P121" s="76">
        <v>100</v>
      </c>
      <c r="Q121" s="76">
        <v>100</v>
      </c>
      <c r="R121" s="74" t="s">
        <v>5178</v>
      </c>
      <c r="S121" s="69" t="s">
        <v>24</v>
      </c>
      <c r="IW121" s="123"/>
      <c r="IX121" s="123"/>
      <c r="IY121" s="123"/>
      <c r="IZ121" s="123"/>
      <c r="JA121" s="123"/>
      <c r="JB121" s="123"/>
      <c r="JC121" s="123"/>
    </row>
    <row r="122" spans="1:263" s="24" customFormat="1" ht="15.6" thickTop="1" thickBot="1" x14ac:dyDescent="0.35">
      <c r="A122" s="62">
        <v>112</v>
      </c>
      <c r="B122" s="67" t="s">
        <v>4979</v>
      </c>
      <c r="C122" s="68" t="s">
        <v>54</v>
      </c>
      <c r="D122" s="69" t="s">
        <v>24</v>
      </c>
      <c r="E122" s="68" t="s">
        <v>5532</v>
      </c>
      <c r="F122" s="70" t="s">
        <v>5244</v>
      </c>
      <c r="G122" s="71" t="s">
        <v>5245</v>
      </c>
      <c r="H122" s="71" t="s">
        <v>5254</v>
      </c>
      <c r="I122" s="70" t="s">
        <v>5247</v>
      </c>
      <c r="J122" s="72" t="s">
        <v>5255</v>
      </c>
      <c r="K122" s="73">
        <v>0</v>
      </c>
      <c r="L122" s="74">
        <v>0</v>
      </c>
      <c r="M122" s="70" t="s">
        <v>5249</v>
      </c>
      <c r="N122" s="75">
        <v>365</v>
      </c>
      <c r="O122" s="74">
        <v>0</v>
      </c>
      <c r="P122" s="76">
        <v>100</v>
      </c>
      <c r="Q122" s="76">
        <v>100</v>
      </c>
      <c r="R122" s="74" t="s">
        <v>5178</v>
      </c>
      <c r="S122" s="69" t="s">
        <v>24</v>
      </c>
      <c r="IW122" s="123"/>
      <c r="IX122" s="123"/>
      <c r="IY122" s="123"/>
      <c r="IZ122" s="123"/>
      <c r="JA122" s="123"/>
      <c r="JB122" s="123"/>
      <c r="JC122" s="123"/>
    </row>
    <row r="123" spans="1:263" s="24" customFormat="1" ht="15.6" thickTop="1" thickBot="1" x14ac:dyDescent="0.35">
      <c r="A123" s="62">
        <v>113</v>
      </c>
      <c r="B123" s="67" t="s">
        <v>4984</v>
      </c>
      <c r="C123" s="68" t="s">
        <v>54</v>
      </c>
      <c r="D123" s="69" t="s">
        <v>24</v>
      </c>
      <c r="E123" s="68" t="s">
        <v>5532</v>
      </c>
      <c r="F123" s="70" t="s">
        <v>5244</v>
      </c>
      <c r="G123" s="71" t="s">
        <v>5245</v>
      </c>
      <c r="H123" s="71" t="s">
        <v>5256</v>
      </c>
      <c r="I123" s="70" t="s">
        <v>5247</v>
      </c>
      <c r="J123" s="72" t="s">
        <v>5257</v>
      </c>
      <c r="K123" s="73">
        <v>0</v>
      </c>
      <c r="L123" s="74">
        <v>0</v>
      </c>
      <c r="M123" s="70" t="s">
        <v>5249</v>
      </c>
      <c r="N123" s="75">
        <v>365</v>
      </c>
      <c r="O123" s="74">
        <v>0</v>
      </c>
      <c r="P123" s="76">
        <v>100</v>
      </c>
      <c r="Q123" s="76">
        <v>100</v>
      </c>
      <c r="R123" s="74" t="s">
        <v>5178</v>
      </c>
      <c r="S123" s="69" t="s">
        <v>24</v>
      </c>
      <c r="IW123" s="123"/>
      <c r="IX123" s="123"/>
      <c r="IY123" s="123"/>
      <c r="IZ123" s="123"/>
      <c r="JA123" s="123"/>
      <c r="JB123" s="123"/>
      <c r="JC123" s="123"/>
    </row>
    <row r="124" spans="1:263" s="24" customFormat="1" ht="15.6" thickTop="1" thickBot="1" x14ac:dyDescent="0.35">
      <c r="A124" s="62">
        <v>114</v>
      </c>
      <c r="B124" s="67" t="s">
        <v>4987</v>
      </c>
      <c r="C124" s="68" t="s">
        <v>54</v>
      </c>
      <c r="D124" s="69" t="s">
        <v>24</v>
      </c>
      <c r="E124" s="68" t="s">
        <v>5532</v>
      </c>
      <c r="F124" s="70" t="s">
        <v>5244</v>
      </c>
      <c r="G124" s="71" t="s">
        <v>5245</v>
      </c>
      <c r="H124" s="71" t="s">
        <v>5258</v>
      </c>
      <c r="I124" s="70" t="s">
        <v>5247</v>
      </c>
      <c r="J124" s="72" t="s">
        <v>5259</v>
      </c>
      <c r="K124" s="73">
        <v>0</v>
      </c>
      <c r="L124" s="74">
        <v>0</v>
      </c>
      <c r="M124" s="70" t="s">
        <v>5249</v>
      </c>
      <c r="N124" s="75">
        <v>365</v>
      </c>
      <c r="O124" s="74">
        <v>0</v>
      </c>
      <c r="P124" s="76">
        <v>100</v>
      </c>
      <c r="Q124" s="76">
        <v>100</v>
      </c>
      <c r="R124" s="74" t="s">
        <v>5178</v>
      </c>
      <c r="S124" s="69" t="s">
        <v>24</v>
      </c>
      <c r="IW124" s="123"/>
      <c r="IX124" s="123"/>
      <c r="IY124" s="123"/>
      <c r="IZ124" s="123"/>
      <c r="JA124" s="123"/>
      <c r="JB124" s="123"/>
      <c r="JC124" s="123"/>
    </row>
    <row r="125" spans="1:263" s="24" customFormat="1" ht="15.6" thickTop="1" thickBot="1" x14ac:dyDescent="0.35">
      <c r="A125" s="62">
        <v>115</v>
      </c>
      <c r="B125" s="67" t="s">
        <v>4990</v>
      </c>
      <c r="C125" s="68" t="s">
        <v>54</v>
      </c>
      <c r="D125" s="69" t="s">
        <v>24</v>
      </c>
      <c r="E125" s="68" t="s">
        <v>5532</v>
      </c>
      <c r="F125" s="70" t="s">
        <v>5244</v>
      </c>
      <c r="G125" s="71" t="s">
        <v>5245</v>
      </c>
      <c r="H125" s="71" t="s">
        <v>5260</v>
      </c>
      <c r="I125" s="70" t="s">
        <v>5247</v>
      </c>
      <c r="J125" s="72" t="s">
        <v>5261</v>
      </c>
      <c r="K125" s="73">
        <v>0</v>
      </c>
      <c r="L125" s="74">
        <v>0</v>
      </c>
      <c r="M125" s="70" t="s">
        <v>5249</v>
      </c>
      <c r="N125" s="75">
        <v>365</v>
      </c>
      <c r="O125" s="74">
        <v>0</v>
      </c>
      <c r="P125" s="76">
        <v>100</v>
      </c>
      <c r="Q125" s="76">
        <v>100</v>
      </c>
      <c r="R125" s="74" t="s">
        <v>5178</v>
      </c>
      <c r="S125" s="69" t="s">
        <v>24</v>
      </c>
      <c r="IW125" s="123"/>
      <c r="IX125" s="123"/>
      <c r="IY125" s="123"/>
      <c r="IZ125" s="123"/>
      <c r="JA125" s="123"/>
      <c r="JB125" s="123"/>
      <c r="JC125" s="123"/>
    </row>
    <row r="126" spans="1:263" s="24" customFormat="1" ht="15.6" thickTop="1" thickBot="1" x14ac:dyDescent="0.35">
      <c r="A126" s="62">
        <v>116</v>
      </c>
      <c r="B126" s="67" t="s">
        <v>4993</v>
      </c>
      <c r="C126" s="68" t="s">
        <v>54</v>
      </c>
      <c r="D126" s="69" t="s">
        <v>24</v>
      </c>
      <c r="E126" s="68" t="s">
        <v>5532</v>
      </c>
      <c r="F126" s="70" t="s">
        <v>5244</v>
      </c>
      <c r="G126" s="71" t="s">
        <v>5245</v>
      </c>
      <c r="H126" s="71" t="s">
        <v>5262</v>
      </c>
      <c r="I126" s="70" t="s">
        <v>5247</v>
      </c>
      <c r="J126" s="72" t="s">
        <v>5263</v>
      </c>
      <c r="K126" s="73">
        <v>0</v>
      </c>
      <c r="L126" s="74">
        <v>0</v>
      </c>
      <c r="M126" s="70" t="s">
        <v>5249</v>
      </c>
      <c r="N126" s="75">
        <v>365</v>
      </c>
      <c r="O126" s="74">
        <v>0</v>
      </c>
      <c r="P126" s="76">
        <v>100</v>
      </c>
      <c r="Q126" s="76">
        <v>88.53</v>
      </c>
      <c r="R126" s="74" t="s">
        <v>5178</v>
      </c>
      <c r="S126" s="69" t="s">
        <v>5264</v>
      </c>
      <c r="IW126" s="123"/>
      <c r="IX126" s="123"/>
      <c r="IY126" s="123"/>
      <c r="IZ126" s="123"/>
      <c r="JA126" s="123"/>
      <c r="JB126" s="123"/>
      <c r="JC126" s="123"/>
    </row>
    <row r="127" spans="1:263" s="24" customFormat="1" ht="15.6" thickTop="1" thickBot="1" x14ac:dyDescent="0.35">
      <c r="A127" s="62">
        <v>117</v>
      </c>
      <c r="B127" s="67" t="s">
        <v>4996</v>
      </c>
      <c r="C127" s="68" t="s">
        <v>54</v>
      </c>
      <c r="D127" s="69" t="s">
        <v>24</v>
      </c>
      <c r="E127" s="68" t="s">
        <v>5532</v>
      </c>
      <c r="F127" s="70" t="s">
        <v>5244</v>
      </c>
      <c r="G127" s="71" t="s">
        <v>5245</v>
      </c>
      <c r="H127" s="71" t="s">
        <v>5265</v>
      </c>
      <c r="I127" s="70" t="s">
        <v>5247</v>
      </c>
      <c r="J127" s="72" t="s">
        <v>5266</v>
      </c>
      <c r="K127" s="73">
        <v>0</v>
      </c>
      <c r="L127" s="74">
        <v>0</v>
      </c>
      <c r="M127" s="70" t="s">
        <v>5249</v>
      </c>
      <c r="N127" s="75">
        <v>365</v>
      </c>
      <c r="O127" s="74">
        <v>0</v>
      </c>
      <c r="P127" s="76">
        <v>100</v>
      </c>
      <c r="Q127" s="76">
        <v>100</v>
      </c>
      <c r="R127" s="74" t="s">
        <v>5178</v>
      </c>
      <c r="S127" s="69" t="s">
        <v>24</v>
      </c>
      <c r="IW127" s="123"/>
      <c r="IX127" s="123"/>
      <c r="IY127" s="123"/>
      <c r="IZ127" s="123"/>
      <c r="JA127" s="123"/>
      <c r="JB127" s="123"/>
      <c r="JC127" s="123"/>
    </row>
    <row r="128" spans="1:263" s="24" customFormat="1" ht="15.6" thickTop="1" thickBot="1" x14ac:dyDescent="0.35">
      <c r="A128" s="62">
        <v>118</v>
      </c>
      <c r="B128" s="67" t="s">
        <v>5000</v>
      </c>
      <c r="C128" s="68" t="s">
        <v>54</v>
      </c>
      <c r="D128" s="69" t="s">
        <v>24</v>
      </c>
      <c r="E128" s="68" t="s">
        <v>5532</v>
      </c>
      <c r="F128" s="70" t="s">
        <v>5244</v>
      </c>
      <c r="G128" s="71" t="s">
        <v>5245</v>
      </c>
      <c r="H128" s="71" t="s">
        <v>5265</v>
      </c>
      <c r="I128" s="70" t="s">
        <v>5247</v>
      </c>
      <c r="J128" s="72" t="s">
        <v>5876</v>
      </c>
      <c r="K128" s="73">
        <v>0</v>
      </c>
      <c r="L128" s="74">
        <v>0</v>
      </c>
      <c r="M128" s="70" t="s">
        <v>5249</v>
      </c>
      <c r="N128" s="75">
        <v>365</v>
      </c>
      <c r="O128" s="74">
        <v>0</v>
      </c>
      <c r="P128" s="76">
        <v>100</v>
      </c>
      <c r="Q128" s="76">
        <v>100</v>
      </c>
      <c r="R128" s="74" t="s">
        <v>5178</v>
      </c>
      <c r="S128" s="69"/>
      <c r="IW128" s="123"/>
      <c r="IX128" s="123"/>
      <c r="IY128" s="123"/>
      <c r="IZ128" s="123"/>
      <c r="JA128" s="123"/>
      <c r="JB128" s="123"/>
      <c r="JC128" s="123"/>
    </row>
    <row r="129" spans="1:263" s="24" customFormat="1" ht="15.6" thickTop="1" thickBot="1" x14ac:dyDescent="0.35">
      <c r="A129" s="62">
        <v>119</v>
      </c>
      <c r="B129" s="67" t="s">
        <v>5003</v>
      </c>
      <c r="C129" s="68" t="s">
        <v>54</v>
      </c>
      <c r="D129" s="69" t="s">
        <v>24</v>
      </c>
      <c r="E129" s="68" t="s">
        <v>5532</v>
      </c>
      <c r="F129" s="107" t="s">
        <v>5341</v>
      </c>
      <c r="G129" s="108" t="s">
        <v>5342</v>
      </c>
      <c r="H129" s="108" t="s">
        <v>5212</v>
      </c>
      <c r="I129" s="107" t="s">
        <v>5343</v>
      </c>
      <c r="J129" s="109">
        <v>1</v>
      </c>
      <c r="K129" s="110" t="s">
        <v>4650</v>
      </c>
      <c r="L129" s="111">
        <v>349991078</v>
      </c>
      <c r="M129" s="107" t="s">
        <v>5344</v>
      </c>
      <c r="N129" s="112">
        <v>335</v>
      </c>
      <c r="O129" s="111">
        <v>349991078</v>
      </c>
      <c r="P129" s="113">
        <v>100</v>
      </c>
      <c r="Q129" s="113">
        <v>100</v>
      </c>
      <c r="R129" s="111" t="s">
        <v>5178</v>
      </c>
      <c r="S129" s="114" t="s">
        <v>24</v>
      </c>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15"/>
      <c r="BI129" s="115"/>
      <c r="BJ129" s="115"/>
      <c r="BK129" s="115"/>
      <c r="BL129" s="115"/>
      <c r="BM129" s="115"/>
      <c r="BN129" s="115"/>
      <c r="BO129" s="115"/>
      <c r="BP129" s="115"/>
      <c r="BQ129" s="115"/>
      <c r="BR129" s="115"/>
      <c r="BS129" s="115"/>
      <c r="BT129" s="115"/>
      <c r="BU129" s="115"/>
      <c r="BV129" s="115"/>
      <c r="BW129" s="115"/>
      <c r="BX129" s="115"/>
      <c r="BY129" s="115"/>
      <c r="BZ129" s="11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115"/>
      <c r="DQ129" s="115"/>
      <c r="DR129" s="115"/>
      <c r="DS129" s="115"/>
      <c r="DT129" s="115"/>
      <c r="DU129" s="115"/>
      <c r="DV129" s="115"/>
      <c r="DW129" s="115"/>
      <c r="DX129" s="115"/>
      <c r="DY129" s="115"/>
      <c r="DZ129" s="115"/>
      <c r="EA129" s="115"/>
      <c r="EB129" s="115"/>
      <c r="EC129" s="115"/>
      <c r="ED129" s="115"/>
      <c r="EE129" s="115"/>
      <c r="EF129" s="115"/>
      <c r="EG129" s="115"/>
      <c r="EH129" s="115"/>
      <c r="EI129" s="115"/>
      <c r="EJ129" s="115"/>
      <c r="EK129" s="115"/>
      <c r="EL129" s="115"/>
      <c r="EM129" s="115"/>
      <c r="EN129" s="115"/>
      <c r="EO129" s="115"/>
      <c r="EP129" s="115"/>
      <c r="EQ129" s="115"/>
      <c r="ER129" s="115"/>
      <c r="ES129" s="115"/>
      <c r="ET129" s="115"/>
      <c r="EU129" s="115"/>
      <c r="EV129" s="115"/>
      <c r="EW129" s="115"/>
      <c r="EX129" s="115"/>
      <c r="EY129" s="115"/>
      <c r="EZ129" s="115"/>
      <c r="FA129" s="115"/>
      <c r="FB129" s="115"/>
      <c r="FC129" s="115"/>
      <c r="FD129" s="115"/>
      <c r="FE129" s="115"/>
      <c r="FF129" s="115"/>
      <c r="FG129" s="115"/>
      <c r="FH129" s="115"/>
      <c r="FI129" s="115"/>
      <c r="FJ129" s="115"/>
      <c r="FK129" s="115"/>
      <c r="FL129" s="115"/>
      <c r="FM129" s="115"/>
      <c r="FN129" s="115"/>
      <c r="FO129" s="115"/>
      <c r="FP129" s="115"/>
      <c r="FQ129" s="115"/>
      <c r="FR129" s="115"/>
      <c r="FS129" s="115"/>
      <c r="FT129" s="115"/>
      <c r="FU129" s="115"/>
      <c r="FV129" s="115"/>
      <c r="FW129" s="115"/>
      <c r="FX129" s="115"/>
      <c r="FY129" s="115"/>
      <c r="FZ129" s="115"/>
      <c r="GA129" s="115"/>
      <c r="GB129" s="115"/>
      <c r="GC129" s="115"/>
      <c r="GD129" s="115"/>
      <c r="GE129" s="115"/>
      <c r="GF129" s="115"/>
      <c r="GG129" s="115"/>
      <c r="GH129" s="115"/>
      <c r="GI129" s="115"/>
      <c r="GJ129" s="115"/>
      <c r="GK129" s="115"/>
      <c r="GL129" s="115"/>
      <c r="GM129" s="115"/>
      <c r="GN129" s="115"/>
      <c r="GO129" s="115"/>
      <c r="GP129" s="115"/>
      <c r="GQ129" s="115"/>
      <c r="GR129" s="115"/>
      <c r="GS129" s="115"/>
      <c r="GT129" s="115"/>
      <c r="GU129" s="115"/>
      <c r="GV129" s="115"/>
      <c r="GW129" s="115"/>
      <c r="GX129" s="115"/>
      <c r="GY129" s="115"/>
      <c r="GZ129" s="115"/>
      <c r="HA129" s="115"/>
      <c r="HB129" s="115"/>
      <c r="HC129" s="115"/>
      <c r="HD129" s="115"/>
      <c r="HE129" s="115"/>
      <c r="HF129" s="115"/>
      <c r="HG129" s="115"/>
      <c r="HH129" s="115"/>
      <c r="HI129" s="115"/>
      <c r="HJ129" s="115"/>
      <c r="HK129" s="115"/>
      <c r="HL129" s="115"/>
      <c r="HM129" s="115"/>
      <c r="HN129" s="115"/>
      <c r="HO129" s="115"/>
      <c r="HP129" s="115"/>
      <c r="HQ129" s="115"/>
      <c r="HR129" s="115"/>
      <c r="HS129" s="115"/>
      <c r="HT129" s="115"/>
      <c r="HU129" s="115"/>
      <c r="HV129" s="115"/>
      <c r="HW129" s="115"/>
      <c r="HX129" s="115"/>
      <c r="HY129" s="115"/>
      <c r="HZ129" s="115"/>
      <c r="IA129" s="115"/>
      <c r="IB129" s="115"/>
      <c r="IC129" s="115"/>
      <c r="ID129" s="115"/>
      <c r="IE129" s="115"/>
      <c r="IF129" s="115"/>
      <c r="IG129" s="115"/>
      <c r="IH129" s="115"/>
      <c r="II129" s="115"/>
      <c r="IJ129" s="115"/>
      <c r="IK129" s="115"/>
      <c r="IL129" s="115"/>
      <c r="IM129" s="115"/>
      <c r="IN129" s="115"/>
      <c r="IO129" s="115"/>
      <c r="IP129" s="115"/>
      <c r="IQ129" s="115"/>
      <c r="IR129" s="115"/>
      <c r="IS129" s="115"/>
      <c r="IT129" s="115"/>
      <c r="IU129" s="115"/>
      <c r="IV129" s="115"/>
      <c r="IW129" s="123"/>
      <c r="IX129" s="123"/>
      <c r="IY129" s="123"/>
      <c r="IZ129" s="123"/>
      <c r="JA129" s="123"/>
      <c r="JB129" s="123"/>
      <c r="JC129" s="123"/>
    </row>
    <row r="130" spans="1:263" s="24" customFormat="1" ht="15.6" thickTop="1" thickBot="1" x14ac:dyDescent="0.35">
      <c r="A130" s="62">
        <v>120</v>
      </c>
      <c r="B130" s="67" t="s">
        <v>5007</v>
      </c>
      <c r="C130" s="68" t="s">
        <v>54</v>
      </c>
      <c r="D130" s="69" t="s">
        <v>24</v>
      </c>
      <c r="E130" s="68" t="s">
        <v>5532</v>
      </c>
      <c r="F130" s="107" t="s">
        <v>5341</v>
      </c>
      <c r="G130" s="108" t="s">
        <v>5342</v>
      </c>
      <c r="H130" s="108" t="s">
        <v>5212</v>
      </c>
      <c r="I130" s="107" t="s">
        <v>5343</v>
      </c>
      <c r="J130" s="109">
        <v>1</v>
      </c>
      <c r="K130" s="110" t="s">
        <v>4650</v>
      </c>
      <c r="L130" s="111">
        <v>21471839</v>
      </c>
      <c r="M130" s="107" t="s">
        <v>5344</v>
      </c>
      <c r="N130" s="112">
        <v>335</v>
      </c>
      <c r="O130" s="111">
        <v>21471839</v>
      </c>
      <c r="P130" s="113">
        <v>100</v>
      </c>
      <c r="Q130" s="113">
        <v>100</v>
      </c>
      <c r="R130" s="111" t="s">
        <v>5178</v>
      </c>
      <c r="S130" s="114" t="s">
        <v>24</v>
      </c>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15"/>
      <c r="BG130" s="115"/>
      <c r="BH130" s="115"/>
      <c r="BI130" s="115"/>
      <c r="BJ130" s="115"/>
      <c r="BK130" s="115"/>
      <c r="BL130" s="115"/>
      <c r="BM130" s="115"/>
      <c r="BN130" s="115"/>
      <c r="BO130" s="115"/>
      <c r="BP130" s="115"/>
      <c r="BQ130" s="115"/>
      <c r="BR130" s="115"/>
      <c r="BS130" s="115"/>
      <c r="BT130" s="115"/>
      <c r="BU130" s="115"/>
      <c r="BV130" s="115"/>
      <c r="BW130" s="115"/>
      <c r="BX130" s="115"/>
      <c r="BY130" s="115"/>
      <c r="BZ130" s="115"/>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115"/>
      <c r="DQ130" s="115"/>
      <c r="DR130" s="115"/>
      <c r="DS130" s="115"/>
      <c r="DT130" s="115"/>
      <c r="DU130" s="115"/>
      <c r="DV130" s="115"/>
      <c r="DW130" s="115"/>
      <c r="DX130" s="115"/>
      <c r="DY130" s="115"/>
      <c r="DZ130" s="115"/>
      <c r="EA130" s="115"/>
      <c r="EB130" s="115"/>
      <c r="EC130" s="115"/>
      <c r="ED130" s="115"/>
      <c r="EE130" s="115"/>
      <c r="EF130" s="115"/>
      <c r="EG130" s="115"/>
      <c r="EH130" s="115"/>
      <c r="EI130" s="115"/>
      <c r="EJ130" s="115"/>
      <c r="EK130" s="115"/>
      <c r="EL130" s="115"/>
      <c r="EM130" s="115"/>
      <c r="EN130" s="115"/>
      <c r="EO130" s="115"/>
      <c r="EP130" s="115"/>
      <c r="EQ130" s="115"/>
      <c r="ER130" s="115"/>
      <c r="ES130" s="115"/>
      <c r="ET130" s="115"/>
      <c r="EU130" s="115"/>
      <c r="EV130" s="115"/>
      <c r="EW130" s="115"/>
      <c r="EX130" s="115"/>
      <c r="EY130" s="115"/>
      <c r="EZ130" s="115"/>
      <c r="FA130" s="115"/>
      <c r="FB130" s="115"/>
      <c r="FC130" s="115"/>
      <c r="FD130" s="115"/>
      <c r="FE130" s="115"/>
      <c r="FF130" s="115"/>
      <c r="FG130" s="115"/>
      <c r="FH130" s="115"/>
      <c r="FI130" s="115"/>
      <c r="FJ130" s="115"/>
      <c r="FK130" s="115"/>
      <c r="FL130" s="115"/>
      <c r="FM130" s="115"/>
      <c r="FN130" s="115"/>
      <c r="FO130" s="115"/>
      <c r="FP130" s="115"/>
      <c r="FQ130" s="115"/>
      <c r="FR130" s="115"/>
      <c r="FS130" s="115"/>
      <c r="FT130" s="115"/>
      <c r="FU130" s="115"/>
      <c r="FV130" s="115"/>
      <c r="FW130" s="115"/>
      <c r="FX130" s="115"/>
      <c r="FY130" s="115"/>
      <c r="FZ130" s="115"/>
      <c r="GA130" s="115"/>
      <c r="GB130" s="115"/>
      <c r="GC130" s="115"/>
      <c r="GD130" s="115"/>
      <c r="GE130" s="115"/>
      <c r="GF130" s="115"/>
      <c r="GG130" s="115"/>
      <c r="GH130" s="115"/>
      <c r="GI130" s="115"/>
      <c r="GJ130" s="115"/>
      <c r="GK130" s="115"/>
      <c r="GL130" s="115"/>
      <c r="GM130" s="115"/>
      <c r="GN130" s="115"/>
      <c r="GO130" s="115"/>
      <c r="GP130" s="115"/>
      <c r="GQ130" s="115"/>
      <c r="GR130" s="115"/>
      <c r="GS130" s="115"/>
      <c r="GT130" s="115"/>
      <c r="GU130" s="115"/>
      <c r="GV130" s="115"/>
      <c r="GW130" s="115"/>
      <c r="GX130" s="115"/>
      <c r="GY130" s="115"/>
      <c r="GZ130" s="115"/>
      <c r="HA130" s="115"/>
      <c r="HB130" s="115"/>
      <c r="HC130" s="115"/>
      <c r="HD130" s="115"/>
      <c r="HE130" s="115"/>
      <c r="HF130" s="115"/>
      <c r="HG130" s="115"/>
      <c r="HH130" s="115"/>
      <c r="HI130" s="115"/>
      <c r="HJ130" s="115"/>
      <c r="HK130" s="115"/>
      <c r="HL130" s="115"/>
      <c r="HM130" s="115"/>
      <c r="HN130" s="115"/>
      <c r="HO130" s="115"/>
      <c r="HP130" s="115"/>
      <c r="HQ130" s="115"/>
      <c r="HR130" s="115"/>
      <c r="HS130" s="115"/>
      <c r="HT130" s="115"/>
      <c r="HU130" s="115"/>
      <c r="HV130" s="115"/>
      <c r="HW130" s="115"/>
      <c r="HX130" s="115"/>
      <c r="HY130" s="115"/>
      <c r="HZ130" s="115"/>
      <c r="IA130" s="115"/>
      <c r="IB130" s="115"/>
      <c r="IC130" s="115"/>
      <c r="ID130" s="115"/>
      <c r="IE130" s="115"/>
      <c r="IF130" s="115"/>
      <c r="IG130" s="115"/>
      <c r="IH130" s="115"/>
      <c r="II130" s="115"/>
      <c r="IJ130" s="115"/>
      <c r="IK130" s="115"/>
      <c r="IL130" s="115"/>
      <c r="IM130" s="115"/>
      <c r="IN130" s="115"/>
      <c r="IO130" s="115"/>
      <c r="IP130" s="115"/>
      <c r="IQ130" s="115"/>
      <c r="IR130" s="115"/>
      <c r="IS130" s="115"/>
      <c r="IT130" s="115"/>
      <c r="IU130" s="115"/>
      <c r="IV130" s="115"/>
      <c r="IW130" s="123"/>
      <c r="IX130" s="123"/>
      <c r="IY130" s="123"/>
      <c r="IZ130" s="123"/>
      <c r="JA130" s="123"/>
      <c r="JB130" s="123"/>
      <c r="JC130" s="123"/>
    </row>
    <row r="131" spans="1:263" s="24" customFormat="1" ht="15.6" thickTop="1" thickBot="1" x14ac:dyDescent="0.35">
      <c r="A131" s="62">
        <v>121</v>
      </c>
      <c r="B131" s="67" t="s">
        <v>5010</v>
      </c>
      <c r="C131" s="68" t="s">
        <v>54</v>
      </c>
      <c r="D131" s="69" t="s">
        <v>24</v>
      </c>
      <c r="E131" s="68" t="s">
        <v>5532</v>
      </c>
      <c r="F131" s="107" t="s">
        <v>5341</v>
      </c>
      <c r="G131" s="108" t="s">
        <v>5342</v>
      </c>
      <c r="H131" s="108" t="s">
        <v>5212</v>
      </c>
      <c r="I131" s="107" t="s">
        <v>5343</v>
      </c>
      <c r="J131" s="109">
        <v>1</v>
      </c>
      <c r="K131" s="110" t="s">
        <v>4650</v>
      </c>
      <c r="L131" s="111">
        <v>27104080</v>
      </c>
      <c r="M131" s="107" t="s">
        <v>5344</v>
      </c>
      <c r="N131" s="112">
        <v>300</v>
      </c>
      <c r="O131" s="111">
        <v>27104080</v>
      </c>
      <c r="P131" s="113">
        <v>100</v>
      </c>
      <c r="Q131" s="113">
        <v>100</v>
      </c>
      <c r="R131" s="111" t="s">
        <v>5178</v>
      </c>
      <c r="S131" s="114" t="s">
        <v>24</v>
      </c>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c r="BL131" s="115"/>
      <c r="BM131" s="115"/>
      <c r="BN131" s="115"/>
      <c r="BO131" s="115"/>
      <c r="BP131" s="115"/>
      <c r="BQ131" s="115"/>
      <c r="BR131" s="115"/>
      <c r="BS131" s="115"/>
      <c r="BT131" s="115"/>
      <c r="BU131" s="115"/>
      <c r="BV131" s="115"/>
      <c r="BW131" s="115"/>
      <c r="BX131" s="115"/>
      <c r="BY131" s="115"/>
      <c r="BZ131" s="115"/>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115"/>
      <c r="DQ131" s="115"/>
      <c r="DR131" s="115"/>
      <c r="DS131" s="115"/>
      <c r="DT131" s="115"/>
      <c r="DU131" s="115"/>
      <c r="DV131" s="115"/>
      <c r="DW131" s="115"/>
      <c r="DX131" s="115"/>
      <c r="DY131" s="115"/>
      <c r="DZ131" s="115"/>
      <c r="EA131" s="115"/>
      <c r="EB131" s="115"/>
      <c r="EC131" s="115"/>
      <c r="ED131" s="115"/>
      <c r="EE131" s="115"/>
      <c r="EF131" s="115"/>
      <c r="EG131" s="115"/>
      <c r="EH131" s="115"/>
      <c r="EI131" s="115"/>
      <c r="EJ131" s="115"/>
      <c r="EK131" s="115"/>
      <c r="EL131" s="115"/>
      <c r="EM131" s="115"/>
      <c r="EN131" s="115"/>
      <c r="EO131" s="115"/>
      <c r="EP131" s="115"/>
      <c r="EQ131" s="115"/>
      <c r="ER131" s="115"/>
      <c r="ES131" s="115"/>
      <c r="ET131" s="115"/>
      <c r="EU131" s="115"/>
      <c r="EV131" s="115"/>
      <c r="EW131" s="115"/>
      <c r="EX131" s="115"/>
      <c r="EY131" s="115"/>
      <c r="EZ131" s="115"/>
      <c r="FA131" s="115"/>
      <c r="FB131" s="115"/>
      <c r="FC131" s="115"/>
      <c r="FD131" s="115"/>
      <c r="FE131" s="115"/>
      <c r="FF131" s="115"/>
      <c r="FG131" s="115"/>
      <c r="FH131" s="115"/>
      <c r="FI131" s="115"/>
      <c r="FJ131" s="115"/>
      <c r="FK131" s="115"/>
      <c r="FL131" s="115"/>
      <c r="FM131" s="115"/>
      <c r="FN131" s="115"/>
      <c r="FO131" s="115"/>
      <c r="FP131" s="115"/>
      <c r="FQ131" s="115"/>
      <c r="FR131" s="115"/>
      <c r="FS131" s="115"/>
      <c r="FT131" s="115"/>
      <c r="FU131" s="115"/>
      <c r="FV131" s="115"/>
      <c r="FW131" s="115"/>
      <c r="FX131" s="115"/>
      <c r="FY131" s="115"/>
      <c r="FZ131" s="115"/>
      <c r="GA131" s="115"/>
      <c r="GB131" s="115"/>
      <c r="GC131" s="115"/>
      <c r="GD131" s="115"/>
      <c r="GE131" s="115"/>
      <c r="GF131" s="115"/>
      <c r="GG131" s="115"/>
      <c r="GH131" s="115"/>
      <c r="GI131" s="115"/>
      <c r="GJ131" s="115"/>
      <c r="GK131" s="115"/>
      <c r="GL131" s="115"/>
      <c r="GM131" s="115"/>
      <c r="GN131" s="115"/>
      <c r="GO131" s="115"/>
      <c r="GP131" s="115"/>
      <c r="GQ131" s="115"/>
      <c r="GR131" s="115"/>
      <c r="GS131" s="115"/>
      <c r="GT131" s="115"/>
      <c r="GU131" s="115"/>
      <c r="GV131" s="115"/>
      <c r="GW131" s="115"/>
      <c r="GX131" s="115"/>
      <c r="GY131" s="115"/>
      <c r="GZ131" s="115"/>
      <c r="HA131" s="115"/>
      <c r="HB131" s="115"/>
      <c r="HC131" s="115"/>
      <c r="HD131" s="115"/>
      <c r="HE131" s="115"/>
      <c r="HF131" s="115"/>
      <c r="HG131" s="115"/>
      <c r="HH131" s="115"/>
      <c r="HI131" s="115"/>
      <c r="HJ131" s="115"/>
      <c r="HK131" s="115"/>
      <c r="HL131" s="115"/>
      <c r="HM131" s="115"/>
      <c r="HN131" s="115"/>
      <c r="HO131" s="115"/>
      <c r="HP131" s="115"/>
      <c r="HQ131" s="115"/>
      <c r="HR131" s="115"/>
      <c r="HS131" s="115"/>
      <c r="HT131" s="115"/>
      <c r="HU131" s="115"/>
      <c r="HV131" s="115"/>
      <c r="HW131" s="115"/>
      <c r="HX131" s="115"/>
      <c r="HY131" s="115"/>
      <c r="HZ131" s="115"/>
      <c r="IA131" s="115"/>
      <c r="IB131" s="115"/>
      <c r="IC131" s="115"/>
      <c r="ID131" s="115"/>
      <c r="IE131" s="115"/>
      <c r="IF131" s="115"/>
      <c r="IG131" s="115"/>
      <c r="IH131" s="115"/>
      <c r="II131" s="115"/>
      <c r="IJ131" s="115"/>
      <c r="IK131" s="115"/>
      <c r="IL131" s="115"/>
      <c r="IM131" s="115"/>
      <c r="IN131" s="115"/>
      <c r="IO131" s="115"/>
      <c r="IP131" s="115"/>
      <c r="IQ131" s="115"/>
      <c r="IR131" s="115"/>
      <c r="IS131" s="115"/>
      <c r="IT131" s="115"/>
      <c r="IU131" s="115"/>
      <c r="IV131" s="115"/>
      <c r="IW131" s="123"/>
      <c r="IX131" s="123"/>
      <c r="IY131" s="123"/>
      <c r="IZ131" s="123"/>
      <c r="JA131" s="123"/>
      <c r="JB131" s="123"/>
      <c r="JC131" s="123"/>
    </row>
    <row r="132" spans="1:263" s="24" customFormat="1" ht="15.6" thickTop="1" thickBot="1" x14ac:dyDescent="0.35">
      <c r="A132" s="62">
        <v>122</v>
      </c>
      <c r="B132" s="67" t="s">
        <v>5013</v>
      </c>
      <c r="C132" s="68" t="s">
        <v>54</v>
      </c>
      <c r="D132" s="69" t="s">
        <v>24</v>
      </c>
      <c r="E132" s="68" t="s">
        <v>5532</v>
      </c>
      <c r="F132" s="107" t="s">
        <v>5341</v>
      </c>
      <c r="G132" s="108" t="s">
        <v>5342</v>
      </c>
      <c r="H132" s="108" t="s">
        <v>5212</v>
      </c>
      <c r="I132" s="107" t="s">
        <v>5343</v>
      </c>
      <c r="J132" s="109">
        <v>1</v>
      </c>
      <c r="K132" s="110" t="s">
        <v>4650</v>
      </c>
      <c r="L132" s="111">
        <v>27000000</v>
      </c>
      <c r="M132" s="107" t="s">
        <v>5344</v>
      </c>
      <c r="N132" s="112">
        <v>270</v>
      </c>
      <c r="O132" s="111">
        <v>27000000</v>
      </c>
      <c r="P132" s="113">
        <v>100</v>
      </c>
      <c r="Q132" s="113">
        <v>100</v>
      </c>
      <c r="R132" s="111" t="s">
        <v>5178</v>
      </c>
      <c r="S132" s="114" t="s">
        <v>24</v>
      </c>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5"/>
      <c r="BR132" s="115"/>
      <c r="BS132" s="115"/>
      <c r="BT132" s="115"/>
      <c r="BU132" s="115"/>
      <c r="BV132" s="115"/>
      <c r="BW132" s="115"/>
      <c r="BX132" s="115"/>
      <c r="BY132" s="115"/>
      <c r="BZ132" s="115"/>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115"/>
      <c r="DQ132" s="115"/>
      <c r="DR132" s="115"/>
      <c r="DS132" s="115"/>
      <c r="DT132" s="115"/>
      <c r="DU132" s="115"/>
      <c r="DV132" s="115"/>
      <c r="DW132" s="115"/>
      <c r="DX132" s="115"/>
      <c r="DY132" s="115"/>
      <c r="DZ132" s="115"/>
      <c r="EA132" s="115"/>
      <c r="EB132" s="115"/>
      <c r="EC132" s="115"/>
      <c r="ED132" s="115"/>
      <c r="EE132" s="115"/>
      <c r="EF132" s="115"/>
      <c r="EG132" s="115"/>
      <c r="EH132" s="115"/>
      <c r="EI132" s="115"/>
      <c r="EJ132" s="115"/>
      <c r="EK132" s="115"/>
      <c r="EL132" s="115"/>
      <c r="EM132" s="115"/>
      <c r="EN132" s="115"/>
      <c r="EO132" s="115"/>
      <c r="EP132" s="115"/>
      <c r="EQ132" s="115"/>
      <c r="ER132" s="115"/>
      <c r="ES132" s="115"/>
      <c r="ET132" s="115"/>
      <c r="EU132" s="115"/>
      <c r="EV132" s="115"/>
      <c r="EW132" s="115"/>
      <c r="EX132" s="115"/>
      <c r="EY132" s="115"/>
      <c r="EZ132" s="115"/>
      <c r="FA132" s="115"/>
      <c r="FB132" s="115"/>
      <c r="FC132" s="115"/>
      <c r="FD132" s="115"/>
      <c r="FE132" s="115"/>
      <c r="FF132" s="115"/>
      <c r="FG132" s="115"/>
      <c r="FH132" s="115"/>
      <c r="FI132" s="115"/>
      <c r="FJ132" s="115"/>
      <c r="FK132" s="115"/>
      <c r="FL132" s="115"/>
      <c r="FM132" s="115"/>
      <c r="FN132" s="115"/>
      <c r="FO132" s="115"/>
      <c r="FP132" s="115"/>
      <c r="FQ132" s="115"/>
      <c r="FR132" s="115"/>
      <c r="FS132" s="115"/>
      <c r="FT132" s="115"/>
      <c r="FU132" s="115"/>
      <c r="FV132" s="115"/>
      <c r="FW132" s="115"/>
      <c r="FX132" s="115"/>
      <c r="FY132" s="115"/>
      <c r="FZ132" s="115"/>
      <c r="GA132" s="115"/>
      <c r="GB132" s="115"/>
      <c r="GC132" s="115"/>
      <c r="GD132" s="115"/>
      <c r="GE132" s="115"/>
      <c r="GF132" s="115"/>
      <c r="GG132" s="115"/>
      <c r="GH132" s="115"/>
      <c r="GI132" s="115"/>
      <c r="GJ132" s="115"/>
      <c r="GK132" s="115"/>
      <c r="GL132" s="115"/>
      <c r="GM132" s="115"/>
      <c r="GN132" s="115"/>
      <c r="GO132" s="115"/>
      <c r="GP132" s="115"/>
      <c r="GQ132" s="115"/>
      <c r="GR132" s="115"/>
      <c r="GS132" s="115"/>
      <c r="GT132" s="115"/>
      <c r="GU132" s="115"/>
      <c r="GV132" s="115"/>
      <c r="GW132" s="115"/>
      <c r="GX132" s="115"/>
      <c r="GY132" s="115"/>
      <c r="GZ132" s="115"/>
      <c r="HA132" s="115"/>
      <c r="HB132" s="115"/>
      <c r="HC132" s="115"/>
      <c r="HD132" s="115"/>
      <c r="HE132" s="115"/>
      <c r="HF132" s="115"/>
      <c r="HG132" s="115"/>
      <c r="HH132" s="115"/>
      <c r="HI132" s="115"/>
      <c r="HJ132" s="115"/>
      <c r="HK132" s="115"/>
      <c r="HL132" s="115"/>
      <c r="HM132" s="115"/>
      <c r="HN132" s="115"/>
      <c r="HO132" s="115"/>
      <c r="HP132" s="115"/>
      <c r="HQ132" s="115"/>
      <c r="HR132" s="115"/>
      <c r="HS132" s="115"/>
      <c r="HT132" s="115"/>
      <c r="HU132" s="115"/>
      <c r="HV132" s="115"/>
      <c r="HW132" s="115"/>
      <c r="HX132" s="115"/>
      <c r="HY132" s="115"/>
      <c r="HZ132" s="115"/>
      <c r="IA132" s="115"/>
      <c r="IB132" s="115"/>
      <c r="IC132" s="115"/>
      <c r="ID132" s="115"/>
      <c r="IE132" s="115"/>
      <c r="IF132" s="115"/>
      <c r="IG132" s="115"/>
      <c r="IH132" s="115"/>
      <c r="II132" s="115"/>
      <c r="IJ132" s="115"/>
      <c r="IK132" s="115"/>
      <c r="IL132" s="115"/>
      <c r="IM132" s="115"/>
      <c r="IN132" s="115"/>
      <c r="IO132" s="115"/>
      <c r="IP132" s="115"/>
      <c r="IQ132" s="115"/>
      <c r="IR132" s="115"/>
      <c r="IS132" s="115"/>
      <c r="IT132" s="115"/>
      <c r="IU132" s="115"/>
      <c r="IV132" s="115"/>
      <c r="IW132" s="123"/>
      <c r="IX132" s="123"/>
      <c r="IY132" s="123"/>
      <c r="IZ132" s="123"/>
      <c r="JA132" s="123"/>
      <c r="JB132" s="123"/>
      <c r="JC132" s="123"/>
    </row>
    <row r="133" spans="1:263" s="24" customFormat="1" ht="15.6" thickTop="1" thickBot="1" x14ac:dyDescent="0.35">
      <c r="A133" s="62">
        <v>123</v>
      </c>
      <c r="B133" s="67" t="s">
        <v>5016</v>
      </c>
      <c r="C133" s="68" t="s">
        <v>54</v>
      </c>
      <c r="D133" s="69" t="s">
        <v>24</v>
      </c>
      <c r="E133" s="68" t="s">
        <v>5532</v>
      </c>
      <c r="F133" s="107" t="s">
        <v>5341</v>
      </c>
      <c r="G133" s="108" t="s">
        <v>5342</v>
      </c>
      <c r="H133" s="108" t="s">
        <v>5212</v>
      </c>
      <c r="I133" s="107" t="s">
        <v>5343</v>
      </c>
      <c r="J133" s="109">
        <v>1</v>
      </c>
      <c r="K133" s="110" t="s">
        <v>4650</v>
      </c>
      <c r="L133" s="111">
        <v>93200169</v>
      </c>
      <c r="M133" s="107" t="s">
        <v>5344</v>
      </c>
      <c r="N133" s="112">
        <v>90</v>
      </c>
      <c r="O133" s="111">
        <v>93200169</v>
      </c>
      <c r="P133" s="113">
        <v>100</v>
      </c>
      <c r="Q133" s="113">
        <v>100</v>
      </c>
      <c r="R133" s="111" t="s">
        <v>5178</v>
      </c>
      <c r="S133" s="114" t="s">
        <v>24</v>
      </c>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115"/>
      <c r="DQ133" s="115"/>
      <c r="DR133" s="115"/>
      <c r="DS133" s="115"/>
      <c r="DT133" s="115"/>
      <c r="DU133" s="115"/>
      <c r="DV133" s="115"/>
      <c r="DW133" s="115"/>
      <c r="DX133" s="115"/>
      <c r="DY133" s="115"/>
      <c r="DZ133" s="115"/>
      <c r="EA133" s="115"/>
      <c r="EB133" s="115"/>
      <c r="EC133" s="115"/>
      <c r="ED133" s="115"/>
      <c r="EE133" s="115"/>
      <c r="EF133" s="115"/>
      <c r="EG133" s="115"/>
      <c r="EH133" s="115"/>
      <c r="EI133" s="115"/>
      <c r="EJ133" s="115"/>
      <c r="EK133" s="115"/>
      <c r="EL133" s="115"/>
      <c r="EM133" s="115"/>
      <c r="EN133" s="115"/>
      <c r="EO133" s="115"/>
      <c r="EP133" s="115"/>
      <c r="EQ133" s="115"/>
      <c r="ER133" s="115"/>
      <c r="ES133" s="115"/>
      <c r="ET133" s="115"/>
      <c r="EU133" s="115"/>
      <c r="EV133" s="115"/>
      <c r="EW133" s="115"/>
      <c r="EX133" s="115"/>
      <c r="EY133" s="115"/>
      <c r="EZ133" s="115"/>
      <c r="FA133" s="115"/>
      <c r="FB133" s="115"/>
      <c r="FC133" s="115"/>
      <c r="FD133" s="115"/>
      <c r="FE133" s="115"/>
      <c r="FF133" s="115"/>
      <c r="FG133" s="115"/>
      <c r="FH133" s="115"/>
      <c r="FI133" s="115"/>
      <c r="FJ133" s="115"/>
      <c r="FK133" s="115"/>
      <c r="FL133" s="115"/>
      <c r="FM133" s="115"/>
      <c r="FN133" s="115"/>
      <c r="FO133" s="115"/>
      <c r="FP133" s="115"/>
      <c r="FQ133" s="115"/>
      <c r="FR133" s="115"/>
      <c r="FS133" s="115"/>
      <c r="FT133" s="115"/>
      <c r="FU133" s="115"/>
      <c r="FV133" s="115"/>
      <c r="FW133" s="115"/>
      <c r="FX133" s="115"/>
      <c r="FY133" s="115"/>
      <c r="FZ133" s="115"/>
      <c r="GA133" s="115"/>
      <c r="GB133" s="115"/>
      <c r="GC133" s="115"/>
      <c r="GD133" s="115"/>
      <c r="GE133" s="115"/>
      <c r="GF133" s="115"/>
      <c r="GG133" s="115"/>
      <c r="GH133" s="115"/>
      <c r="GI133" s="115"/>
      <c r="GJ133" s="115"/>
      <c r="GK133" s="115"/>
      <c r="GL133" s="115"/>
      <c r="GM133" s="115"/>
      <c r="GN133" s="115"/>
      <c r="GO133" s="115"/>
      <c r="GP133" s="115"/>
      <c r="GQ133" s="115"/>
      <c r="GR133" s="115"/>
      <c r="GS133" s="115"/>
      <c r="GT133" s="115"/>
      <c r="GU133" s="115"/>
      <c r="GV133" s="115"/>
      <c r="GW133" s="115"/>
      <c r="GX133" s="115"/>
      <c r="GY133" s="115"/>
      <c r="GZ133" s="115"/>
      <c r="HA133" s="115"/>
      <c r="HB133" s="115"/>
      <c r="HC133" s="115"/>
      <c r="HD133" s="115"/>
      <c r="HE133" s="115"/>
      <c r="HF133" s="115"/>
      <c r="HG133" s="115"/>
      <c r="HH133" s="115"/>
      <c r="HI133" s="115"/>
      <c r="HJ133" s="115"/>
      <c r="HK133" s="115"/>
      <c r="HL133" s="115"/>
      <c r="HM133" s="115"/>
      <c r="HN133" s="115"/>
      <c r="HO133" s="115"/>
      <c r="HP133" s="115"/>
      <c r="HQ133" s="115"/>
      <c r="HR133" s="115"/>
      <c r="HS133" s="115"/>
      <c r="HT133" s="115"/>
      <c r="HU133" s="115"/>
      <c r="HV133" s="115"/>
      <c r="HW133" s="115"/>
      <c r="HX133" s="115"/>
      <c r="HY133" s="115"/>
      <c r="HZ133" s="115"/>
      <c r="IA133" s="115"/>
      <c r="IB133" s="115"/>
      <c r="IC133" s="115"/>
      <c r="ID133" s="115"/>
      <c r="IE133" s="115"/>
      <c r="IF133" s="115"/>
      <c r="IG133" s="115"/>
      <c r="IH133" s="115"/>
      <c r="II133" s="115"/>
      <c r="IJ133" s="115"/>
      <c r="IK133" s="115"/>
      <c r="IL133" s="115"/>
      <c r="IM133" s="115"/>
      <c r="IN133" s="115"/>
      <c r="IO133" s="115"/>
      <c r="IP133" s="115"/>
      <c r="IQ133" s="115"/>
      <c r="IR133" s="115"/>
      <c r="IS133" s="115"/>
      <c r="IT133" s="115"/>
      <c r="IU133" s="115"/>
      <c r="IV133" s="115"/>
      <c r="IW133" s="123"/>
      <c r="IX133" s="123"/>
      <c r="IY133" s="123"/>
      <c r="IZ133" s="123"/>
      <c r="JA133" s="123"/>
      <c r="JB133" s="123"/>
      <c r="JC133" s="123"/>
    </row>
    <row r="134" spans="1:263" s="24" customFormat="1" ht="15.6" thickTop="1" thickBot="1" x14ac:dyDescent="0.35">
      <c r="A134" s="62">
        <v>124</v>
      </c>
      <c r="B134" s="67" t="s">
        <v>5019</v>
      </c>
      <c r="C134" s="68" t="s">
        <v>54</v>
      </c>
      <c r="D134" s="69" t="s">
        <v>24</v>
      </c>
      <c r="E134" s="68" t="s">
        <v>5532</v>
      </c>
      <c r="F134" s="107" t="s">
        <v>5341</v>
      </c>
      <c r="G134" s="108" t="s">
        <v>5342</v>
      </c>
      <c r="H134" s="108" t="s">
        <v>5212</v>
      </c>
      <c r="I134" s="107" t="s">
        <v>5343</v>
      </c>
      <c r="J134" s="109">
        <v>1</v>
      </c>
      <c r="K134" s="110" t="s">
        <v>4650</v>
      </c>
      <c r="L134" s="111">
        <v>22500000</v>
      </c>
      <c r="M134" s="107" t="s">
        <v>5344</v>
      </c>
      <c r="N134" s="112">
        <v>180</v>
      </c>
      <c r="O134" s="111">
        <v>22500000</v>
      </c>
      <c r="P134" s="113">
        <v>100</v>
      </c>
      <c r="Q134" s="113">
        <v>100</v>
      </c>
      <c r="R134" s="111" t="s">
        <v>5178</v>
      </c>
      <c r="S134" s="114" t="s">
        <v>24</v>
      </c>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115"/>
      <c r="DQ134" s="115"/>
      <c r="DR134" s="115"/>
      <c r="DS134" s="115"/>
      <c r="DT134" s="115"/>
      <c r="DU134" s="115"/>
      <c r="DV134" s="115"/>
      <c r="DW134" s="115"/>
      <c r="DX134" s="115"/>
      <c r="DY134" s="115"/>
      <c r="DZ134" s="115"/>
      <c r="EA134" s="115"/>
      <c r="EB134" s="115"/>
      <c r="EC134" s="115"/>
      <c r="ED134" s="115"/>
      <c r="EE134" s="115"/>
      <c r="EF134" s="115"/>
      <c r="EG134" s="115"/>
      <c r="EH134" s="115"/>
      <c r="EI134" s="115"/>
      <c r="EJ134" s="115"/>
      <c r="EK134" s="115"/>
      <c r="EL134" s="115"/>
      <c r="EM134" s="115"/>
      <c r="EN134" s="115"/>
      <c r="EO134" s="115"/>
      <c r="EP134" s="115"/>
      <c r="EQ134" s="115"/>
      <c r="ER134" s="115"/>
      <c r="ES134" s="115"/>
      <c r="ET134" s="115"/>
      <c r="EU134" s="115"/>
      <c r="EV134" s="115"/>
      <c r="EW134" s="115"/>
      <c r="EX134" s="115"/>
      <c r="EY134" s="115"/>
      <c r="EZ134" s="115"/>
      <c r="FA134" s="115"/>
      <c r="FB134" s="115"/>
      <c r="FC134" s="115"/>
      <c r="FD134" s="115"/>
      <c r="FE134" s="115"/>
      <c r="FF134" s="115"/>
      <c r="FG134" s="115"/>
      <c r="FH134" s="115"/>
      <c r="FI134" s="115"/>
      <c r="FJ134" s="115"/>
      <c r="FK134" s="115"/>
      <c r="FL134" s="115"/>
      <c r="FM134" s="115"/>
      <c r="FN134" s="115"/>
      <c r="FO134" s="115"/>
      <c r="FP134" s="115"/>
      <c r="FQ134" s="115"/>
      <c r="FR134" s="115"/>
      <c r="FS134" s="115"/>
      <c r="FT134" s="115"/>
      <c r="FU134" s="115"/>
      <c r="FV134" s="115"/>
      <c r="FW134" s="115"/>
      <c r="FX134" s="115"/>
      <c r="FY134" s="115"/>
      <c r="FZ134" s="115"/>
      <c r="GA134" s="115"/>
      <c r="GB134" s="115"/>
      <c r="GC134" s="115"/>
      <c r="GD134" s="115"/>
      <c r="GE134" s="115"/>
      <c r="GF134" s="115"/>
      <c r="GG134" s="115"/>
      <c r="GH134" s="115"/>
      <c r="GI134" s="115"/>
      <c r="GJ134" s="115"/>
      <c r="GK134" s="115"/>
      <c r="GL134" s="115"/>
      <c r="GM134" s="115"/>
      <c r="GN134" s="115"/>
      <c r="GO134" s="115"/>
      <c r="GP134" s="115"/>
      <c r="GQ134" s="115"/>
      <c r="GR134" s="115"/>
      <c r="GS134" s="115"/>
      <c r="GT134" s="115"/>
      <c r="GU134" s="115"/>
      <c r="GV134" s="115"/>
      <c r="GW134" s="115"/>
      <c r="GX134" s="115"/>
      <c r="GY134" s="115"/>
      <c r="GZ134" s="115"/>
      <c r="HA134" s="115"/>
      <c r="HB134" s="115"/>
      <c r="HC134" s="115"/>
      <c r="HD134" s="115"/>
      <c r="HE134" s="115"/>
      <c r="HF134" s="115"/>
      <c r="HG134" s="115"/>
      <c r="HH134" s="115"/>
      <c r="HI134" s="115"/>
      <c r="HJ134" s="115"/>
      <c r="HK134" s="115"/>
      <c r="HL134" s="115"/>
      <c r="HM134" s="115"/>
      <c r="HN134" s="115"/>
      <c r="HO134" s="115"/>
      <c r="HP134" s="115"/>
      <c r="HQ134" s="115"/>
      <c r="HR134" s="115"/>
      <c r="HS134" s="115"/>
      <c r="HT134" s="115"/>
      <c r="HU134" s="115"/>
      <c r="HV134" s="115"/>
      <c r="HW134" s="115"/>
      <c r="HX134" s="115"/>
      <c r="HY134" s="115"/>
      <c r="HZ134" s="115"/>
      <c r="IA134" s="115"/>
      <c r="IB134" s="115"/>
      <c r="IC134" s="115"/>
      <c r="ID134" s="115"/>
      <c r="IE134" s="115"/>
      <c r="IF134" s="115"/>
      <c r="IG134" s="115"/>
      <c r="IH134" s="115"/>
      <c r="II134" s="115"/>
      <c r="IJ134" s="115"/>
      <c r="IK134" s="115"/>
      <c r="IL134" s="115"/>
      <c r="IM134" s="115"/>
      <c r="IN134" s="115"/>
      <c r="IO134" s="115"/>
      <c r="IP134" s="115"/>
      <c r="IQ134" s="115"/>
      <c r="IR134" s="115"/>
      <c r="IS134" s="115"/>
      <c r="IT134" s="115"/>
      <c r="IU134" s="115"/>
      <c r="IV134" s="115"/>
      <c r="IW134" s="123"/>
      <c r="IX134" s="123"/>
      <c r="IY134" s="123"/>
      <c r="IZ134" s="123"/>
      <c r="JA134" s="123"/>
      <c r="JB134" s="123"/>
      <c r="JC134" s="123"/>
    </row>
    <row r="135" spans="1:263" s="24" customFormat="1" ht="15.6" thickTop="1" thickBot="1" x14ac:dyDescent="0.35">
      <c r="A135" s="62">
        <v>125</v>
      </c>
      <c r="B135" s="67" t="s">
        <v>5022</v>
      </c>
      <c r="C135" s="68" t="s">
        <v>54</v>
      </c>
      <c r="D135" s="69" t="s">
        <v>24</v>
      </c>
      <c r="E135" s="68" t="s">
        <v>5532</v>
      </c>
      <c r="F135" s="107" t="s">
        <v>5341</v>
      </c>
      <c r="G135" s="108" t="s">
        <v>5342</v>
      </c>
      <c r="H135" s="108" t="s">
        <v>5212</v>
      </c>
      <c r="I135" s="107" t="s">
        <v>5343</v>
      </c>
      <c r="J135" s="109">
        <v>1</v>
      </c>
      <c r="K135" s="110" t="s">
        <v>4650</v>
      </c>
      <c r="L135" s="111">
        <v>272448000</v>
      </c>
      <c r="M135" s="107" t="s">
        <v>5344</v>
      </c>
      <c r="N135" s="112">
        <v>335</v>
      </c>
      <c r="O135" s="111">
        <v>272448000</v>
      </c>
      <c r="P135" s="113">
        <v>100</v>
      </c>
      <c r="Q135" s="113">
        <v>100</v>
      </c>
      <c r="R135" s="111" t="s">
        <v>5178</v>
      </c>
      <c r="S135" s="114" t="s">
        <v>24</v>
      </c>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15"/>
      <c r="BG135" s="115"/>
      <c r="BH135" s="115"/>
      <c r="BI135" s="115"/>
      <c r="BJ135" s="115"/>
      <c r="BK135" s="115"/>
      <c r="BL135" s="115"/>
      <c r="BM135" s="115"/>
      <c r="BN135" s="115"/>
      <c r="BO135" s="115"/>
      <c r="BP135" s="115"/>
      <c r="BQ135" s="115"/>
      <c r="BR135" s="115"/>
      <c r="BS135" s="115"/>
      <c r="BT135" s="115"/>
      <c r="BU135" s="115"/>
      <c r="BV135" s="115"/>
      <c r="BW135" s="115"/>
      <c r="BX135" s="115"/>
      <c r="BY135" s="115"/>
      <c r="BZ135" s="115"/>
      <c r="CA135" s="115"/>
      <c r="CB135" s="115"/>
      <c r="CC135" s="115"/>
      <c r="CD135" s="115"/>
      <c r="CE135" s="115"/>
      <c r="CF135" s="115"/>
      <c r="CG135" s="115"/>
      <c r="CH135" s="115"/>
      <c r="CI135" s="115"/>
      <c r="CJ135" s="115"/>
      <c r="CK135" s="115"/>
      <c r="CL135" s="115"/>
      <c r="CM135" s="115"/>
      <c r="CN135" s="115"/>
      <c r="CO135" s="115"/>
      <c r="CP135" s="115"/>
      <c r="CQ135" s="115"/>
      <c r="CR135" s="115"/>
      <c r="CS135" s="115"/>
      <c r="CT135" s="115"/>
      <c r="CU135" s="115"/>
      <c r="CV135" s="115"/>
      <c r="CW135" s="115"/>
      <c r="CX135" s="115"/>
      <c r="CY135" s="115"/>
      <c r="CZ135" s="115"/>
      <c r="DA135" s="115"/>
      <c r="DB135" s="115"/>
      <c r="DC135" s="115"/>
      <c r="DD135" s="115"/>
      <c r="DE135" s="115"/>
      <c r="DF135" s="115"/>
      <c r="DG135" s="115"/>
      <c r="DH135" s="115"/>
      <c r="DI135" s="115"/>
      <c r="DJ135" s="115"/>
      <c r="DK135" s="115"/>
      <c r="DL135" s="115"/>
      <c r="DM135" s="115"/>
      <c r="DN135" s="115"/>
      <c r="DO135" s="115"/>
      <c r="DP135" s="115"/>
      <c r="DQ135" s="115"/>
      <c r="DR135" s="115"/>
      <c r="DS135" s="115"/>
      <c r="DT135" s="115"/>
      <c r="DU135" s="115"/>
      <c r="DV135" s="115"/>
      <c r="DW135" s="115"/>
      <c r="DX135" s="115"/>
      <c r="DY135" s="115"/>
      <c r="DZ135" s="115"/>
      <c r="EA135" s="115"/>
      <c r="EB135" s="115"/>
      <c r="EC135" s="115"/>
      <c r="ED135" s="115"/>
      <c r="EE135" s="115"/>
      <c r="EF135" s="115"/>
      <c r="EG135" s="115"/>
      <c r="EH135" s="115"/>
      <c r="EI135" s="115"/>
      <c r="EJ135" s="115"/>
      <c r="EK135" s="115"/>
      <c r="EL135" s="115"/>
      <c r="EM135" s="115"/>
      <c r="EN135" s="115"/>
      <c r="EO135" s="115"/>
      <c r="EP135" s="115"/>
      <c r="EQ135" s="115"/>
      <c r="ER135" s="115"/>
      <c r="ES135" s="115"/>
      <c r="ET135" s="115"/>
      <c r="EU135" s="115"/>
      <c r="EV135" s="115"/>
      <c r="EW135" s="115"/>
      <c r="EX135" s="115"/>
      <c r="EY135" s="115"/>
      <c r="EZ135" s="115"/>
      <c r="FA135" s="115"/>
      <c r="FB135" s="115"/>
      <c r="FC135" s="115"/>
      <c r="FD135" s="115"/>
      <c r="FE135" s="115"/>
      <c r="FF135" s="115"/>
      <c r="FG135" s="115"/>
      <c r="FH135" s="115"/>
      <c r="FI135" s="115"/>
      <c r="FJ135" s="115"/>
      <c r="FK135" s="115"/>
      <c r="FL135" s="115"/>
      <c r="FM135" s="115"/>
      <c r="FN135" s="115"/>
      <c r="FO135" s="115"/>
      <c r="FP135" s="115"/>
      <c r="FQ135" s="115"/>
      <c r="FR135" s="115"/>
      <c r="FS135" s="115"/>
      <c r="FT135" s="115"/>
      <c r="FU135" s="115"/>
      <c r="FV135" s="115"/>
      <c r="FW135" s="115"/>
      <c r="FX135" s="115"/>
      <c r="FY135" s="115"/>
      <c r="FZ135" s="115"/>
      <c r="GA135" s="115"/>
      <c r="GB135" s="115"/>
      <c r="GC135" s="115"/>
      <c r="GD135" s="115"/>
      <c r="GE135" s="115"/>
      <c r="GF135" s="115"/>
      <c r="GG135" s="115"/>
      <c r="GH135" s="115"/>
      <c r="GI135" s="115"/>
      <c r="GJ135" s="115"/>
      <c r="GK135" s="115"/>
      <c r="GL135" s="115"/>
      <c r="GM135" s="115"/>
      <c r="GN135" s="115"/>
      <c r="GO135" s="115"/>
      <c r="GP135" s="115"/>
      <c r="GQ135" s="115"/>
      <c r="GR135" s="115"/>
      <c r="GS135" s="115"/>
      <c r="GT135" s="115"/>
      <c r="GU135" s="115"/>
      <c r="GV135" s="115"/>
      <c r="GW135" s="115"/>
      <c r="GX135" s="115"/>
      <c r="GY135" s="115"/>
      <c r="GZ135" s="115"/>
      <c r="HA135" s="115"/>
      <c r="HB135" s="115"/>
      <c r="HC135" s="115"/>
      <c r="HD135" s="115"/>
      <c r="HE135" s="115"/>
      <c r="HF135" s="115"/>
      <c r="HG135" s="115"/>
      <c r="HH135" s="115"/>
      <c r="HI135" s="115"/>
      <c r="HJ135" s="115"/>
      <c r="HK135" s="115"/>
      <c r="HL135" s="115"/>
      <c r="HM135" s="115"/>
      <c r="HN135" s="115"/>
      <c r="HO135" s="115"/>
      <c r="HP135" s="115"/>
      <c r="HQ135" s="115"/>
      <c r="HR135" s="115"/>
      <c r="HS135" s="115"/>
      <c r="HT135" s="115"/>
      <c r="HU135" s="115"/>
      <c r="HV135" s="115"/>
      <c r="HW135" s="115"/>
      <c r="HX135" s="115"/>
      <c r="HY135" s="115"/>
      <c r="HZ135" s="115"/>
      <c r="IA135" s="115"/>
      <c r="IB135" s="115"/>
      <c r="IC135" s="115"/>
      <c r="ID135" s="115"/>
      <c r="IE135" s="115"/>
      <c r="IF135" s="115"/>
      <c r="IG135" s="115"/>
      <c r="IH135" s="115"/>
      <c r="II135" s="115"/>
      <c r="IJ135" s="115"/>
      <c r="IK135" s="115"/>
      <c r="IL135" s="115"/>
      <c r="IM135" s="115"/>
      <c r="IN135" s="115"/>
      <c r="IO135" s="115"/>
      <c r="IP135" s="115"/>
      <c r="IQ135" s="115"/>
      <c r="IR135" s="115"/>
      <c r="IS135" s="115"/>
      <c r="IT135" s="115"/>
      <c r="IU135" s="115"/>
      <c r="IV135" s="115"/>
      <c r="IW135" s="123"/>
      <c r="IX135" s="123"/>
      <c r="IY135" s="123"/>
      <c r="IZ135" s="123"/>
      <c r="JA135" s="123"/>
      <c r="JB135" s="123"/>
      <c r="JC135" s="123"/>
    </row>
    <row r="136" spans="1:263" s="24" customFormat="1" ht="15.6" thickTop="1" thickBot="1" x14ac:dyDescent="0.35">
      <c r="A136" s="62">
        <v>126</v>
      </c>
      <c r="B136" s="67" t="s">
        <v>5025</v>
      </c>
      <c r="C136" s="68" t="s">
        <v>54</v>
      </c>
      <c r="D136" s="69" t="s">
        <v>24</v>
      </c>
      <c r="E136" s="68" t="s">
        <v>5532</v>
      </c>
      <c r="F136" s="107" t="s">
        <v>5341</v>
      </c>
      <c r="G136" s="108" t="s">
        <v>5345</v>
      </c>
      <c r="H136" s="108" t="s">
        <v>5212</v>
      </c>
      <c r="I136" s="107" t="s">
        <v>5343</v>
      </c>
      <c r="J136" s="109">
        <v>1</v>
      </c>
      <c r="K136" s="110" t="s">
        <v>4650</v>
      </c>
      <c r="L136" s="111">
        <v>2521925</v>
      </c>
      <c r="M136" s="107" t="s">
        <v>5344</v>
      </c>
      <c r="N136" s="112">
        <v>30</v>
      </c>
      <c r="O136" s="111">
        <v>2521925</v>
      </c>
      <c r="P136" s="113">
        <v>100</v>
      </c>
      <c r="Q136" s="113">
        <v>100</v>
      </c>
      <c r="R136" s="111" t="s">
        <v>5178</v>
      </c>
      <c r="S136" s="114" t="s">
        <v>24</v>
      </c>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5"/>
      <c r="BK136" s="115"/>
      <c r="BL136" s="115"/>
      <c r="BM136" s="115"/>
      <c r="BN136" s="115"/>
      <c r="BO136" s="115"/>
      <c r="BP136" s="115"/>
      <c r="BQ136" s="115"/>
      <c r="BR136" s="115"/>
      <c r="BS136" s="115"/>
      <c r="BT136" s="115"/>
      <c r="BU136" s="115"/>
      <c r="BV136" s="115"/>
      <c r="BW136" s="115"/>
      <c r="BX136" s="115"/>
      <c r="BY136" s="115"/>
      <c r="BZ136" s="115"/>
      <c r="CA136" s="115"/>
      <c r="CB136" s="115"/>
      <c r="CC136" s="115"/>
      <c r="CD136" s="115"/>
      <c r="CE136" s="115"/>
      <c r="CF136" s="115"/>
      <c r="CG136" s="115"/>
      <c r="CH136" s="115"/>
      <c r="CI136" s="115"/>
      <c r="CJ136" s="115"/>
      <c r="CK136" s="115"/>
      <c r="CL136" s="115"/>
      <c r="CM136" s="115"/>
      <c r="CN136" s="115"/>
      <c r="CO136" s="115"/>
      <c r="CP136" s="115"/>
      <c r="CQ136" s="115"/>
      <c r="CR136" s="115"/>
      <c r="CS136" s="115"/>
      <c r="CT136" s="115"/>
      <c r="CU136" s="115"/>
      <c r="CV136" s="115"/>
      <c r="CW136" s="115"/>
      <c r="CX136" s="115"/>
      <c r="CY136" s="115"/>
      <c r="CZ136" s="115"/>
      <c r="DA136" s="115"/>
      <c r="DB136" s="115"/>
      <c r="DC136" s="115"/>
      <c r="DD136" s="115"/>
      <c r="DE136" s="115"/>
      <c r="DF136" s="115"/>
      <c r="DG136" s="115"/>
      <c r="DH136" s="115"/>
      <c r="DI136" s="115"/>
      <c r="DJ136" s="115"/>
      <c r="DK136" s="115"/>
      <c r="DL136" s="115"/>
      <c r="DM136" s="115"/>
      <c r="DN136" s="115"/>
      <c r="DO136" s="115"/>
      <c r="DP136" s="115"/>
      <c r="DQ136" s="115"/>
      <c r="DR136" s="115"/>
      <c r="DS136" s="115"/>
      <c r="DT136" s="115"/>
      <c r="DU136" s="115"/>
      <c r="DV136" s="115"/>
      <c r="DW136" s="115"/>
      <c r="DX136" s="115"/>
      <c r="DY136" s="115"/>
      <c r="DZ136" s="115"/>
      <c r="EA136" s="115"/>
      <c r="EB136" s="115"/>
      <c r="EC136" s="115"/>
      <c r="ED136" s="115"/>
      <c r="EE136" s="115"/>
      <c r="EF136" s="115"/>
      <c r="EG136" s="115"/>
      <c r="EH136" s="115"/>
      <c r="EI136" s="115"/>
      <c r="EJ136" s="115"/>
      <c r="EK136" s="115"/>
      <c r="EL136" s="115"/>
      <c r="EM136" s="115"/>
      <c r="EN136" s="115"/>
      <c r="EO136" s="115"/>
      <c r="EP136" s="115"/>
      <c r="EQ136" s="115"/>
      <c r="ER136" s="115"/>
      <c r="ES136" s="115"/>
      <c r="ET136" s="115"/>
      <c r="EU136" s="115"/>
      <c r="EV136" s="115"/>
      <c r="EW136" s="115"/>
      <c r="EX136" s="115"/>
      <c r="EY136" s="115"/>
      <c r="EZ136" s="115"/>
      <c r="FA136" s="115"/>
      <c r="FB136" s="115"/>
      <c r="FC136" s="115"/>
      <c r="FD136" s="115"/>
      <c r="FE136" s="115"/>
      <c r="FF136" s="115"/>
      <c r="FG136" s="115"/>
      <c r="FH136" s="115"/>
      <c r="FI136" s="115"/>
      <c r="FJ136" s="115"/>
      <c r="FK136" s="115"/>
      <c r="FL136" s="115"/>
      <c r="FM136" s="115"/>
      <c r="FN136" s="115"/>
      <c r="FO136" s="115"/>
      <c r="FP136" s="115"/>
      <c r="FQ136" s="115"/>
      <c r="FR136" s="115"/>
      <c r="FS136" s="115"/>
      <c r="FT136" s="115"/>
      <c r="FU136" s="115"/>
      <c r="FV136" s="115"/>
      <c r="FW136" s="115"/>
      <c r="FX136" s="115"/>
      <c r="FY136" s="115"/>
      <c r="FZ136" s="115"/>
      <c r="GA136" s="115"/>
      <c r="GB136" s="115"/>
      <c r="GC136" s="115"/>
      <c r="GD136" s="115"/>
      <c r="GE136" s="115"/>
      <c r="GF136" s="115"/>
      <c r="GG136" s="115"/>
      <c r="GH136" s="115"/>
      <c r="GI136" s="115"/>
      <c r="GJ136" s="115"/>
      <c r="GK136" s="115"/>
      <c r="GL136" s="115"/>
      <c r="GM136" s="115"/>
      <c r="GN136" s="115"/>
      <c r="GO136" s="115"/>
      <c r="GP136" s="115"/>
      <c r="GQ136" s="115"/>
      <c r="GR136" s="115"/>
      <c r="GS136" s="115"/>
      <c r="GT136" s="115"/>
      <c r="GU136" s="115"/>
      <c r="GV136" s="115"/>
      <c r="GW136" s="115"/>
      <c r="GX136" s="115"/>
      <c r="GY136" s="115"/>
      <c r="GZ136" s="115"/>
      <c r="HA136" s="115"/>
      <c r="HB136" s="115"/>
      <c r="HC136" s="115"/>
      <c r="HD136" s="115"/>
      <c r="HE136" s="115"/>
      <c r="HF136" s="115"/>
      <c r="HG136" s="115"/>
      <c r="HH136" s="115"/>
      <c r="HI136" s="115"/>
      <c r="HJ136" s="115"/>
      <c r="HK136" s="115"/>
      <c r="HL136" s="115"/>
      <c r="HM136" s="115"/>
      <c r="HN136" s="115"/>
      <c r="HO136" s="115"/>
      <c r="HP136" s="115"/>
      <c r="HQ136" s="115"/>
      <c r="HR136" s="115"/>
      <c r="HS136" s="115"/>
      <c r="HT136" s="115"/>
      <c r="HU136" s="115"/>
      <c r="HV136" s="115"/>
      <c r="HW136" s="115"/>
      <c r="HX136" s="115"/>
      <c r="HY136" s="115"/>
      <c r="HZ136" s="115"/>
      <c r="IA136" s="115"/>
      <c r="IB136" s="115"/>
      <c r="IC136" s="115"/>
      <c r="ID136" s="115"/>
      <c r="IE136" s="115"/>
      <c r="IF136" s="115"/>
      <c r="IG136" s="115"/>
      <c r="IH136" s="115"/>
      <c r="II136" s="115"/>
      <c r="IJ136" s="115"/>
      <c r="IK136" s="115"/>
      <c r="IL136" s="115"/>
      <c r="IM136" s="115"/>
      <c r="IN136" s="115"/>
      <c r="IO136" s="115"/>
      <c r="IP136" s="115"/>
      <c r="IQ136" s="115"/>
      <c r="IR136" s="115"/>
      <c r="IS136" s="115"/>
      <c r="IT136" s="115"/>
      <c r="IU136" s="115"/>
      <c r="IV136" s="115"/>
      <c r="IW136" s="123"/>
      <c r="IX136" s="123"/>
      <c r="IY136" s="123"/>
      <c r="IZ136" s="123"/>
      <c r="JA136" s="123"/>
      <c r="JB136" s="123"/>
      <c r="JC136" s="123"/>
    </row>
    <row r="137" spans="1:263" s="24" customFormat="1" ht="15.6" thickTop="1" thickBot="1" x14ac:dyDescent="0.35">
      <c r="A137" s="62">
        <v>127</v>
      </c>
      <c r="B137" s="67" t="s">
        <v>5028</v>
      </c>
      <c r="C137" s="68" t="s">
        <v>54</v>
      </c>
      <c r="D137" s="69" t="s">
        <v>24</v>
      </c>
      <c r="E137" s="68" t="s">
        <v>5532</v>
      </c>
      <c r="F137" s="107" t="s">
        <v>5341</v>
      </c>
      <c r="G137" s="108" t="s">
        <v>5346</v>
      </c>
      <c r="H137" s="108" t="s">
        <v>5212</v>
      </c>
      <c r="I137" s="107" t="s">
        <v>5343</v>
      </c>
      <c r="J137" s="109">
        <v>1</v>
      </c>
      <c r="K137" s="110" t="s">
        <v>4650</v>
      </c>
      <c r="L137" s="111">
        <v>715000000</v>
      </c>
      <c r="M137" s="107" t="s">
        <v>5344</v>
      </c>
      <c r="N137" s="112">
        <v>90</v>
      </c>
      <c r="O137" s="111">
        <v>715000000</v>
      </c>
      <c r="P137" s="113">
        <v>100</v>
      </c>
      <c r="Q137" s="113">
        <v>100</v>
      </c>
      <c r="R137" s="111" t="s">
        <v>5178</v>
      </c>
      <c r="S137" s="114" t="s">
        <v>24</v>
      </c>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115"/>
      <c r="BJ137" s="115"/>
      <c r="BK137" s="115"/>
      <c r="BL137" s="115"/>
      <c r="BM137" s="115"/>
      <c r="BN137" s="115"/>
      <c r="BO137" s="115"/>
      <c r="BP137" s="115"/>
      <c r="BQ137" s="115"/>
      <c r="BR137" s="115"/>
      <c r="BS137" s="115"/>
      <c r="BT137" s="115"/>
      <c r="BU137" s="115"/>
      <c r="BV137" s="115"/>
      <c r="BW137" s="115"/>
      <c r="BX137" s="115"/>
      <c r="BY137" s="115"/>
      <c r="BZ137" s="115"/>
      <c r="CA137" s="115"/>
      <c r="CB137" s="115"/>
      <c r="CC137" s="115"/>
      <c r="CD137" s="115"/>
      <c r="CE137" s="115"/>
      <c r="CF137" s="115"/>
      <c r="CG137" s="115"/>
      <c r="CH137" s="115"/>
      <c r="CI137" s="115"/>
      <c r="CJ137" s="115"/>
      <c r="CK137" s="115"/>
      <c r="CL137" s="115"/>
      <c r="CM137" s="115"/>
      <c r="CN137" s="115"/>
      <c r="CO137" s="115"/>
      <c r="CP137" s="115"/>
      <c r="CQ137" s="115"/>
      <c r="CR137" s="115"/>
      <c r="CS137" s="115"/>
      <c r="CT137" s="115"/>
      <c r="CU137" s="115"/>
      <c r="CV137" s="115"/>
      <c r="CW137" s="115"/>
      <c r="CX137" s="115"/>
      <c r="CY137" s="115"/>
      <c r="CZ137" s="115"/>
      <c r="DA137" s="115"/>
      <c r="DB137" s="115"/>
      <c r="DC137" s="115"/>
      <c r="DD137" s="115"/>
      <c r="DE137" s="115"/>
      <c r="DF137" s="115"/>
      <c r="DG137" s="115"/>
      <c r="DH137" s="115"/>
      <c r="DI137" s="115"/>
      <c r="DJ137" s="115"/>
      <c r="DK137" s="115"/>
      <c r="DL137" s="115"/>
      <c r="DM137" s="115"/>
      <c r="DN137" s="115"/>
      <c r="DO137" s="115"/>
      <c r="DP137" s="115"/>
      <c r="DQ137" s="115"/>
      <c r="DR137" s="115"/>
      <c r="DS137" s="115"/>
      <c r="DT137" s="115"/>
      <c r="DU137" s="115"/>
      <c r="DV137" s="115"/>
      <c r="DW137" s="115"/>
      <c r="DX137" s="115"/>
      <c r="DY137" s="115"/>
      <c r="DZ137" s="115"/>
      <c r="EA137" s="115"/>
      <c r="EB137" s="115"/>
      <c r="EC137" s="115"/>
      <c r="ED137" s="115"/>
      <c r="EE137" s="115"/>
      <c r="EF137" s="115"/>
      <c r="EG137" s="115"/>
      <c r="EH137" s="115"/>
      <c r="EI137" s="115"/>
      <c r="EJ137" s="115"/>
      <c r="EK137" s="115"/>
      <c r="EL137" s="115"/>
      <c r="EM137" s="115"/>
      <c r="EN137" s="115"/>
      <c r="EO137" s="115"/>
      <c r="EP137" s="115"/>
      <c r="EQ137" s="115"/>
      <c r="ER137" s="115"/>
      <c r="ES137" s="115"/>
      <c r="ET137" s="115"/>
      <c r="EU137" s="115"/>
      <c r="EV137" s="115"/>
      <c r="EW137" s="115"/>
      <c r="EX137" s="115"/>
      <c r="EY137" s="115"/>
      <c r="EZ137" s="115"/>
      <c r="FA137" s="115"/>
      <c r="FB137" s="115"/>
      <c r="FC137" s="115"/>
      <c r="FD137" s="115"/>
      <c r="FE137" s="115"/>
      <c r="FF137" s="115"/>
      <c r="FG137" s="115"/>
      <c r="FH137" s="115"/>
      <c r="FI137" s="115"/>
      <c r="FJ137" s="115"/>
      <c r="FK137" s="115"/>
      <c r="FL137" s="115"/>
      <c r="FM137" s="115"/>
      <c r="FN137" s="115"/>
      <c r="FO137" s="115"/>
      <c r="FP137" s="115"/>
      <c r="FQ137" s="115"/>
      <c r="FR137" s="115"/>
      <c r="FS137" s="115"/>
      <c r="FT137" s="115"/>
      <c r="FU137" s="115"/>
      <c r="FV137" s="115"/>
      <c r="FW137" s="115"/>
      <c r="FX137" s="115"/>
      <c r="FY137" s="115"/>
      <c r="FZ137" s="115"/>
      <c r="GA137" s="115"/>
      <c r="GB137" s="115"/>
      <c r="GC137" s="115"/>
      <c r="GD137" s="115"/>
      <c r="GE137" s="115"/>
      <c r="GF137" s="115"/>
      <c r="GG137" s="115"/>
      <c r="GH137" s="115"/>
      <c r="GI137" s="115"/>
      <c r="GJ137" s="115"/>
      <c r="GK137" s="115"/>
      <c r="GL137" s="115"/>
      <c r="GM137" s="115"/>
      <c r="GN137" s="115"/>
      <c r="GO137" s="115"/>
      <c r="GP137" s="115"/>
      <c r="GQ137" s="115"/>
      <c r="GR137" s="115"/>
      <c r="GS137" s="115"/>
      <c r="GT137" s="115"/>
      <c r="GU137" s="115"/>
      <c r="GV137" s="115"/>
      <c r="GW137" s="115"/>
      <c r="GX137" s="115"/>
      <c r="GY137" s="115"/>
      <c r="GZ137" s="115"/>
      <c r="HA137" s="115"/>
      <c r="HB137" s="115"/>
      <c r="HC137" s="115"/>
      <c r="HD137" s="115"/>
      <c r="HE137" s="115"/>
      <c r="HF137" s="115"/>
      <c r="HG137" s="115"/>
      <c r="HH137" s="115"/>
      <c r="HI137" s="115"/>
      <c r="HJ137" s="115"/>
      <c r="HK137" s="115"/>
      <c r="HL137" s="115"/>
      <c r="HM137" s="115"/>
      <c r="HN137" s="115"/>
      <c r="HO137" s="115"/>
      <c r="HP137" s="115"/>
      <c r="HQ137" s="115"/>
      <c r="HR137" s="115"/>
      <c r="HS137" s="115"/>
      <c r="HT137" s="115"/>
      <c r="HU137" s="115"/>
      <c r="HV137" s="115"/>
      <c r="HW137" s="115"/>
      <c r="HX137" s="115"/>
      <c r="HY137" s="115"/>
      <c r="HZ137" s="115"/>
      <c r="IA137" s="115"/>
      <c r="IB137" s="115"/>
      <c r="IC137" s="115"/>
      <c r="ID137" s="115"/>
      <c r="IE137" s="115"/>
      <c r="IF137" s="115"/>
      <c r="IG137" s="115"/>
      <c r="IH137" s="115"/>
      <c r="II137" s="115"/>
      <c r="IJ137" s="115"/>
      <c r="IK137" s="115"/>
      <c r="IL137" s="115"/>
      <c r="IM137" s="115"/>
      <c r="IN137" s="115"/>
      <c r="IO137" s="115"/>
      <c r="IP137" s="115"/>
      <c r="IQ137" s="115"/>
      <c r="IR137" s="115"/>
      <c r="IS137" s="115"/>
      <c r="IT137" s="115"/>
      <c r="IU137" s="115"/>
      <c r="IV137" s="115"/>
      <c r="IW137" s="123"/>
      <c r="IX137" s="123"/>
      <c r="IY137" s="123"/>
      <c r="IZ137" s="123"/>
      <c r="JA137" s="123"/>
      <c r="JB137" s="123"/>
      <c r="JC137" s="123"/>
    </row>
    <row r="138" spans="1:263" s="24" customFormat="1" ht="15.6" thickTop="1" thickBot="1" x14ac:dyDescent="0.35">
      <c r="A138" s="62">
        <v>128</v>
      </c>
      <c r="B138" s="67" t="s">
        <v>5031</v>
      </c>
      <c r="C138" s="68" t="s">
        <v>54</v>
      </c>
      <c r="D138" s="69" t="s">
        <v>24</v>
      </c>
      <c r="E138" s="68" t="s">
        <v>5532</v>
      </c>
      <c r="F138" s="107" t="s">
        <v>5341</v>
      </c>
      <c r="G138" s="108" t="s">
        <v>5342</v>
      </c>
      <c r="H138" s="108" t="s">
        <v>5212</v>
      </c>
      <c r="I138" s="107" t="s">
        <v>5343</v>
      </c>
      <c r="J138" s="109">
        <v>1</v>
      </c>
      <c r="K138" s="110" t="s">
        <v>4650</v>
      </c>
      <c r="L138" s="111">
        <v>162000000</v>
      </c>
      <c r="M138" s="107" t="s">
        <v>5344</v>
      </c>
      <c r="N138" s="112">
        <v>30</v>
      </c>
      <c r="O138" s="111">
        <v>162000000</v>
      </c>
      <c r="P138" s="113">
        <v>100</v>
      </c>
      <c r="Q138" s="113">
        <v>100</v>
      </c>
      <c r="R138" s="111" t="s">
        <v>5178</v>
      </c>
      <c r="S138" s="114" t="s">
        <v>24</v>
      </c>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c r="BI138" s="115"/>
      <c r="BJ138" s="115"/>
      <c r="BK138" s="115"/>
      <c r="BL138" s="115"/>
      <c r="BM138" s="115"/>
      <c r="BN138" s="115"/>
      <c r="BO138" s="115"/>
      <c r="BP138" s="115"/>
      <c r="BQ138" s="115"/>
      <c r="BR138" s="115"/>
      <c r="BS138" s="115"/>
      <c r="BT138" s="115"/>
      <c r="BU138" s="115"/>
      <c r="BV138" s="115"/>
      <c r="BW138" s="115"/>
      <c r="BX138" s="115"/>
      <c r="BY138" s="115"/>
      <c r="BZ138" s="115"/>
      <c r="CA138" s="115"/>
      <c r="CB138" s="115"/>
      <c r="CC138" s="115"/>
      <c r="CD138" s="115"/>
      <c r="CE138" s="115"/>
      <c r="CF138" s="115"/>
      <c r="CG138" s="115"/>
      <c r="CH138" s="115"/>
      <c r="CI138" s="115"/>
      <c r="CJ138" s="115"/>
      <c r="CK138" s="115"/>
      <c r="CL138" s="115"/>
      <c r="CM138" s="115"/>
      <c r="CN138" s="115"/>
      <c r="CO138" s="115"/>
      <c r="CP138" s="115"/>
      <c r="CQ138" s="115"/>
      <c r="CR138" s="115"/>
      <c r="CS138" s="115"/>
      <c r="CT138" s="115"/>
      <c r="CU138" s="115"/>
      <c r="CV138" s="115"/>
      <c r="CW138" s="115"/>
      <c r="CX138" s="115"/>
      <c r="CY138" s="115"/>
      <c r="CZ138" s="115"/>
      <c r="DA138" s="115"/>
      <c r="DB138" s="115"/>
      <c r="DC138" s="115"/>
      <c r="DD138" s="115"/>
      <c r="DE138" s="115"/>
      <c r="DF138" s="115"/>
      <c r="DG138" s="115"/>
      <c r="DH138" s="115"/>
      <c r="DI138" s="115"/>
      <c r="DJ138" s="115"/>
      <c r="DK138" s="115"/>
      <c r="DL138" s="115"/>
      <c r="DM138" s="115"/>
      <c r="DN138" s="115"/>
      <c r="DO138" s="115"/>
      <c r="DP138" s="115"/>
      <c r="DQ138" s="115"/>
      <c r="DR138" s="115"/>
      <c r="DS138" s="115"/>
      <c r="DT138" s="115"/>
      <c r="DU138" s="115"/>
      <c r="DV138" s="115"/>
      <c r="DW138" s="115"/>
      <c r="DX138" s="115"/>
      <c r="DY138" s="115"/>
      <c r="DZ138" s="115"/>
      <c r="EA138" s="115"/>
      <c r="EB138" s="115"/>
      <c r="EC138" s="115"/>
      <c r="ED138" s="115"/>
      <c r="EE138" s="115"/>
      <c r="EF138" s="115"/>
      <c r="EG138" s="115"/>
      <c r="EH138" s="115"/>
      <c r="EI138" s="115"/>
      <c r="EJ138" s="115"/>
      <c r="EK138" s="115"/>
      <c r="EL138" s="115"/>
      <c r="EM138" s="115"/>
      <c r="EN138" s="115"/>
      <c r="EO138" s="115"/>
      <c r="EP138" s="115"/>
      <c r="EQ138" s="115"/>
      <c r="ER138" s="115"/>
      <c r="ES138" s="115"/>
      <c r="ET138" s="115"/>
      <c r="EU138" s="115"/>
      <c r="EV138" s="115"/>
      <c r="EW138" s="115"/>
      <c r="EX138" s="115"/>
      <c r="EY138" s="115"/>
      <c r="EZ138" s="115"/>
      <c r="FA138" s="115"/>
      <c r="FB138" s="115"/>
      <c r="FC138" s="115"/>
      <c r="FD138" s="115"/>
      <c r="FE138" s="115"/>
      <c r="FF138" s="115"/>
      <c r="FG138" s="115"/>
      <c r="FH138" s="115"/>
      <c r="FI138" s="115"/>
      <c r="FJ138" s="115"/>
      <c r="FK138" s="115"/>
      <c r="FL138" s="115"/>
      <c r="FM138" s="115"/>
      <c r="FN138" s="115"/>
      <c r="FO138" s="115"/>
      <c r="FP138" s="115"/>
      <c r="FQ138" s="115"/>
      <c r="FR138" s="115"/>
      <c r="FS138" s="115"/>
      <c r="FT138" s="115"/>
      <c r="FU138" s="115"/>
      <c r="FV138" s="115"/>
      <c r="FW138" s="115"/>
      <c r="FX138" s="115"/>
      <c r="FY138" s="115"/>
      <c r="FZ138" s="115"/>
      <c r="GA138" s="115"/>
      <c r="GB138" s="115"/>
      <c r="GC138" s="115"/>
      <c r="GD138" s="115"/>
      <c r="GE138" s="115"/>
      <c r="GF138" s="115"/>
      <c r="GG138" s="115"/>
      <c r="GH138" s="115"/>
      <c r="GI138" s="115"/>
      <c r="GJ138" s="115"/>
      <c r="GK138" s="115"/>
      <c r="GL138" s="115"/>
      <c r="GM138" s="115"/>
      <c r="GN138" s="115"/>
      <c r="GO138" s="115"/>
      <c r="GP138" s="115"/>
      <c r="GQ138" s="115"/>
      <c r="GR138" s="115"/>
      <c r="GS138" s="115"/>
      <c r="GT138" s="115"/>
      <c r="GU138" s="115"/>
      <c r="GV138" s="115"/>
      <c r="GW138" s="115"/>
      <c r="GX138" s="115"/>
      <c r="GY138" s="115"/>
      <c r="GZ138" s="115"/>
      <c r="HA138" s="115"/>
      <c r="HB138" s="115"/>
      <c r="HC138" s="115"/>
      <c r="HD138" s="115"/>
      <c r="HE138" s="115"/>
      <c r="HF138" s="115"/>
      <c r="HG138" s="115"/>
      <c r="HH138" s="115"/>
      <c r="HI138" s="115"/>
      <c r="HJ138" s="115"/>
      <c r="HK138" s="115"/>
      <c r="HL138" s="115"/>
      <c r="HM138" s="115"/>
      <c r="HN138" s="115"/>
      <c r="HO138" s="115"/>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c r="IV138" s="115"/>
      <c r="IW138" s="123"/>
      <c r="IX138" s="123"/>
      <c r="IY138" s="123"/>
      <c r="IZ138" s="123"/>
      <c r="JA138" s="123"/>
      <c r="JB138" s="123"/>
      <c r="JC138" s="123"/>
    </row>
    <row r="139" spans="1:263" s="24" customFormat="1" ht="15.6" thickTop="1" thickBot="1" x14ac:dyDescent="0.35">
      <c r="A139" s="62">
        <v>129</v>
      </c>
      <c r="B139" s="67" t="s">
        <v>5034</v>
      </c>
      <c r="C139" s="68" t="s">
        <v>54</v>
      </c>
      <c r="D139" s="69" t="s">
        <v>24</v>
      </c>
      <c r="E139" s="68" t="s">
        <v>5532</v>
      </c>
      <c r="F139" s="107" t="s">
        <v>5341</v>
      </c>
      <c r="G139" s="108" t="s">
        <v>5345</v>
      </c>
      <c r="H139" s="108" t="s">
        <v>5212</v>
      </c>
      <c r="I139" s="107" t="s">
        <v>5343</v>
      </c>
      <c r="J139" s="109">
        <v>20</v>
      </c>
      <c r="K139" s="110" t="s">
        <v>4650</v>
      </c>
      <c r="L139" s="111">
        <v>41854884</v>
      </c>
      <c r="M139" s="107" t="s">
        <v>5344</v>
      </c>
      <c r="N139" s="112">
        <v>60</v>
      </c>
      <c r="O139" s="111">
        <v>41854884</v>
      </c>
      <c r="P139" s="113">
        <v>100</v>
      </c>
      <c r="Q139" s="113">
        <v>100</v>
      </c>
      <c r="R139" s="111" t="s">
        <v>5178</v>
      </c>
      <c r="S139" s="114" t="s">
        <v>24</v>
      </c>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c r="BI139" s="115"/>
      <c r="BJ139" s="115"/>
      <c r="BK139" s="115"/>
      <c r="BL139" s="115"/>
      <c r="BM139" s="115"/>
      <c r="BN139" s="115"/>
      <c r="BO139" s="115"/>
      <c r="BP139" s="115"/>
      <c r="BQ139" s="115"/>
      <c r="BR139" s="115"/>
      <c r="BS139" s="115"/>
      <c r="BT139" s="115"/>
      <c r="BU139" s="115"/>
      <c r="BV139" s="115"/>
      <c r="BW139" s="115"/>
      <c r="BX139" s="115"/>
      <c r="BY139" s="115"/>
      <c r="BZ139" s="115"/>
      <c r="CA139" s="115"/>
      <c r="CB139" s="115"/>
      <c r="CC139" s="115"/>
      <c r="CD139" s="115"/>
      <c r="CE139" s="115"/>
      <c r="CF139" s="115"/>
      <c r="CG139" s="115"/>
      <c r="CH139" s="115"/>
      <c r="CI139" s="115"/>
      <c r="CJ139" s="115"/>
      <c r="CK139" s="115"/>
      <c r="CL139" s="115"/>
      <c r="CM139" s="115"/>
      <c r="CN139" s="115"/>
      <c r="CO139" s="115"/>
      <c r="CP139" s="115"/>
      <c r="CQ139" s="115"/>
      <c r="CR139" s="115"/>
      <c r="CS139" s="115"/>
      <c r="CT139" s="115"/>
      <c r="CU139" s="115"/>
      <c r="CV139" s="115"/>
      <c r="CW139" s="115"/>
      <c r="CX139" s="115"/>
      <c r="CY139" s="115"/>
      <c r="CZ139" s="115"/>
      <c r="DA139" s="115"/>
      <c r="DB139" s="115"/>
      <c r="DC139" s="115"/>
      <c r="DD139" s="115"/>
      <c r="DE139" s="115"/>
      <c r="DF139" s="115"/>
      <c r="DG139" s="115"/>
      <c r="DH139" s="115"/>
      <c r="DI139" s="115"/>
      <c r="DJ139" s="115"/>
      <c r="DK139" s="115"/>
      <c r="DL139" s="115"/>
      <c r="DM139" s="115"/>
      <c r="DN139" s="115"/>
      <c r="DO139" s="115"/>
      <c r="DP139" s="115"/>
      <c r="DQ139" s="115"/>
      <c r="DR139" s="115"/>
      <c r="DS139" s="115"/>
      <c r="DT139" s="115"/>
      <c r="DU139" s="115"/>
      <c r="DV139" s="115"/>
      <c r="DW139" s="115"/>
      <c r="DX139" s="115"/>
      <c r="DY139" s="115"/>
      <c r="DZ139" s="115"/>
      <c r="EA139" s="115"/>
      <c r="EB139" s="115"/>
      <c r="EC139" s="115"/>
      <c r="ED139" s="115"/>
      <c r="EE139" s="115"/>
      <c r="EF139" s="115"/>
      <c r="EG139" s="115"/>
      <c r="EH139" s="115"/>
      <c r="EI139" s="115"/>
      <c r="EJ139" s="115"/>
      <c r="EK139" s="115"/>
      <c r="EL139" s="115"/>
      <c r="EM139" s="115"/>
      <c r="EN139" s="115"/>
      <c r="EO139" s="115"/>
      <c r="EP139" s="115"/>
      <c r="EQ139" s="115"/>
      <c r="ER139" s="115"/>
      <c r="ES139" s="115"/>
      <c r="ET139" s="115"/>
      <c r="EU139" s="115"/>
      <c r="EV139" s="115"/>
      <c r="EW139" s="115"/>
      <c r="EX139" s="115"/>
      <c r="EY139" s="115"/>
      <c r="EZ139" s="115"/>
      <c r="FA139" s="115"/>
      <c r="FB139" s="115"/>
      <c r="FC139" s="115"/>
      <c r="FD139" s="115"/>
      <c r="FE139" s="115"/>
      <c r="FF139" s="115"/>
      <c r="FG139" s="115"/>
      <c r="FH139" s="115"/>
      <c r="FI139" s="115"/>
      <c r="FJ139" s="115"/>
      <c r="FK139" s="115"/>
      <c r="FL139" s="115"/>
      <c r="FM139" s="115"/>
      <c r="FN139" s="115"/>
      <c r="FO139" s="115"/>
      <c r="FP139" s="115"/>
      <c r="FQ139" s="115"/>
      <c r="FR139" s="115"/>
      <c r="FS139" s="115"/>
      <c r="FT139" s="115"/>
      <c r="FU139" s="115"/>
      <c r="FV139" s="115"/>
      <c r="FW139" s="115"/>
      <c r="FX139" s="115"/>
      <c r="FY139" s="115"/>
      <c r="FZ139" s="115"/>
      <c r="GA139" s="115"/>
      <c r="GB139" s="115"/>
      <c r="GC139" s="115"/>
      <c r="GD139" s="115"/>
      <c r="GE139" s="115"/>
      <c r="GF139" s="115"/>
      <c r="GG139" s="115"/>
      <c r="GH139" s="115"/>
      <c r="GI139" s="115"/>
      <c r="GJ139" s="115"/>
      <c r="GK139" s="115"/>
      <c r="GL139" s="115"/>
      <c r="GM139" s="115"/>
      <c r="GN139" s="115"/>
      <c r="GO139" s="115"/>
      <c r="GP139" s="115"/>
      <c r="GQ139" s="115"/>
      <c r="GR139" s="115"/>
      <c r="GS139" s="115"/>
      <c r="GT139" s="115"/>
      <c r="GU139" s="115"/>
      <c r="GV139" s="115"/>
      <c r="GW139" s="115"/>
      <c r="GX139" s="115"/>
      <c r="GY139" s="115"/>
      <c r="GZ139" s="115"/>
      <c r="HA139" s="115"/>
      <c r="HB139" s="115"/>
      <c r="HC139" s="115"/>
      <c r="HD139" s="115"/>
      <c r="HE139" s="115"/>
      <c r="HF139" s="115"/>
      <c r="HG139" s="115"/>
      <c r="HH139" s="115"/>
      <c r="HI139" s="115"/>
      <c r="HJ139" s="115"/>
      <c r="HK139" s="115"/>
      <c r="HL139" s="115"/>
      <c r="HM139" s="115"/>
      <c r="HN139" s="115"/>
      <c r="HO139" s="115"/>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c r="IV139" s="115"/>
      <c r="IW139" s="123"/>
      <c r="IX139" s="123"/>
      <c r="IY139" s="123"/>
      <c r="IZ139" s="123"/>
      <c r="JA139" s="123"/>
      <c r="JB139" s="123"/>
      <c r="JC139" s="123"/>
    </row>
    <row r="140" spans="1:263" s="24" customFormat="1" ht="15.6" thickTop="1" thickBot="1" x14ac:dyDescent="0.35">
      <c r="A140" s="62">
        <v>130</v>
      </c>
      <c r="B140" s="67" t="s">
        <v>5038</v>
      </c>
      <c r="C140" s="68" t="s">
        <v>54</v>
      </c>
      <c r="D140" s="69" t="s">
        <v>24</v>
      </c>
      <c r="E140" s="68" t="s">
        <v>5532</v>
      </c>
      <c r="F140" s="107" t="s">
        <v>5341</v>
      </c>
      <c r="G140" s="108" t="s">
        <v>5342</v>
      </c>
      <c r="H140" s="108" t="s">
        <v>5212</v>
      </c>
      <c r="I140" s="107" t="s">
        <v>5343</v>
      </c>
      <c r="J140" s="109">
        <v>1</v>
      </c>
      <c r="K140" s="110" t="s">
        <v>4650</v>
      </c>
      <c r="L140" s="111">
        <v>46667000</v>
      </c>
      <c r="M140" s="107" t="s">
        <v>5344</v>
      </c>
      <c r="N140" s="112">
        <v>280</v>
      </c>
      <c r="O140" s="111">
        <v>46667000</v>
      </c>
      <c r="P140" s="113">
        <v>100</v>
      </c>
      <c r="Q140" s="113">
        <v>100</v>
      </c>
      <c r="R140" s="111" t="s">
        <v>5178</v>
      </c>
      <c r="S140" s="114" t="s">
        <v>24</v>
      </c>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c r="CZ140" s="115"/>
      <c r="DA140" s="115"/>
      <c r="DB140" s="115"/>
      <c r="DC140" s="115"/>
      <c r="DD140" s="115"/>
      <c r="DE140" s="115"/>
      <c r="DF140" s="115"/>
      <c r="DG140" s="115"/>
      <c r="DH140" s="115"/>
      <c r="DI140" s="115"/>
      <c r="DJ140" s="115"/>
      <c r="DK140" s="115"/>
      <c r="DL140" s="115"/>
      <c r="DM140" s="115"/>
      <c r="DN140" s="115"/>
      <c r="DO140" s="115"/>
      <c r="DP140" s="115"/>
      <c r="DQ140" s="115"/>
      <c r="DR140" s="115"/>
      <c r="DS140" s="115"/>
      <c r="DT140" s="115"/>
      <c r="DU140" s="115"/>
      <c r="DV140" s="115"/>
      <c r="DW140" s="115"/>
      <c r="DX140" s="115"/>
      <c r="DY140" s="115"/>
      <c r="DZ140" s="115"/>
      <c r="EA140" s="115"/>
      <c r="EB140" s="115"/>
      <c r="EC140" s="115"/>
      <c r="ED140" s="115"/>
      <c r="EE140" s="115"/>
      <c r="EF140" s="115"/>
      <c r="EG140" s="115"/>
      <c r="EH140" s="115"/>
      <c r="EI140" s="115"/>
      <c r="EJ140" s="115"/>
      <c r="EK140" s="115"/>
      <c r="EL140" s="115"/>
      <c r="EM140" s="115"/>
      <c r="EN140" s="115"/>
      <c r="EO140" s="115"/>
      <c r="EP140" s="115"/>
      <c r="EQ140" s="115"/>
      <c r="ER140" s="115"/>
      <c r="ES140" s="115"/>
      <c r="ET140" s="115"/>
      <c r="EU140" s="115"/>
      <c r="EV140" s="115"/>
      <c r="EW140" s="115"/>
      <c r="EX140" s="115"/>
      <c r="EY140" s="115"/>
      <c r="EZ140" s="115"/>
      <c r="FA140" s="115"/>
      <c r="FB140" s="115"/>
      <c r="FC140" s="115"/>
      <c r="FD140" s="115"/>
      <c r="FE140" s="115"/>
      <c r="FF140" s="115"/>
      <c r="FG140" s="115"/>
      <c r="FH140" s="115"/>
      <c r="FI140" s="115"/>
      <c r="FJ140" s="115"/>
      <c r="FK140" s="115"/>
      <c r="FL140" s="115"/>
      <c r="FM140" s="115"/>
      <c r="FN140" s="115"/>
      <c r="FO140" s="115"/>
      <c r="FP140" s="115"/>
      <c r="FQ140" s="115"/>
      <c r="FR140" s="115"/>
      <c r="FS140" s="115"/>
      <c r="FT140" s="115"/>
      <c r="FU140" s="115"/>
      <c r="FV140" s="115"/>
      <c r="FW140" s="115"/>
      <c r="FX140" s="115"/>
      <c r="FY140" s="115"/>
      <c r="FZ140" s="115"/>
      <c r="GA140" s="115"/>
      <c r="GB140" s="115"/>
      <c r="GC140" s="115"/>
      <c r="GD140" s="115"/>
      <c r="GE140" s="115"/>
      <c r="GF140" s="115"/>
      <c r="GG140" s="115"/>
      <c r="GH140" s="115"/>
      <c r="GI140" s="115"/>
      <c r="GJ140" s="115"/>
      <c r="GK140" s="115"/>
      <c r="GL140" s="115"/>
      <c r="GM140" s="115"/>
      <c r="GN140" s="115"/>
      <c r="GO140" s="115"/>
      <c r="GP140" s="115"/>
      <c r="GQ140" s="115"/>
      <c r="GR140" s="115"/>
      <c r="GS140" s="115"/>
      <c r="GT140" s="115"/>
      <c r="GU140" s="115"/>
      <c r="GV140" s="115"/>
      <c r="GW140" s="115"/>
      <c r="GX140" s="115"/>
      <c r="GY140" s="115"/>
      <c r="GZ140" s="115"/>
      <c r="HA140" s="115"/>
      <c r="HB140" s="115"/>
      <c r="HC140" s="115"/>
      <c r="HD140" s="115"/>
      <c r="HE140" s="115"/>
      <c r="HF140" s="115"/>
      <c r="HG140" s="115"/>
      <c r="HH140" s="115"/>
      <c r="HI140" s="115"/>
      <c r="HJ140" s="115"/>
      <c r="HK140" s="115"/>
      <c r="HL140" s="115"/>
      <c r="HM140" s="115"/>
      <c r="HN140" s="115"/>
      <c r="HO140" s="115"/>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c r="IV140" s="115"/>
      <c r="IW140" s="123"/>
      <c r="IX140" s="123"/>
      <c r="IY140" s="123"/>
      <c r="IZ140" s="123"/>
      <c r="JA140" s="123"/>
      <c r="JB140" s="123"/>
      <c r="JC140" s="123"/>
    </row>
    <row r="141" spans="1:263" s="24" customFormat="1" ht="15.6" thickTop="1" thickBot="1" x14ac:dyDescent="0.35">
      <c r="A141" s="62">
        <v>131</v>
      </c>
      <c r="B141" s="67" t="s">
        <v>5041</v>
      </c>
      <c r="C141" s="68" t="s">
        <v>54</v>
      </c>
      <c r="D141" s="69" t="s">
        <v>24</v>
      </c>
      <c r="E141" s="68" t="s">
        <v>5532</v>
      </c>
      <c r="F141" s="107" t="s">
        <v>5341</v>
      </c>
      <c r="G141" s="108" t="s">
        <v>5342</v>
      </c>
      <c r="H141" s="108" t="s">
        <v>5212</v>
      </c>
      <c r="I141" s="107" t="s">
        <v>5343</v>
      </c>
      <c r="J141" s="109">
        <v>1</v>
      </c>
      <c r="K141" s="110" t="s">
        <v>4650</v>
      </c>
      <c r="L141" s="111">
        <v>10000000</v>
      </c>
      <c r="M141" s="107" t="s">
        <v>5344</v>
      </c>
      <c r="N141" s="112">
        <v>335</v>
      </c>
      <c r="O141" s="111">
        <v>10000000</v>
      </c>
      <c r="P141" s="113">
        <v>100</v>
      </c>
      <c r="Q141" s="113">
        <v>100</v>
      </c>
      <c r="R141" s="111" t="s">
        <v>5178</v>
      </c>
      <c r="S141" s="114" t="s">
        <v>24</v>
      </c>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5"/>
      <c r="BK141" s="115"/>
      <c r="BL141" s="115"/>
      <c r="BM141" s="115"/>
      <c r="BN141" s="115"/>
      <c r="BO141" s="115"/>
      <c r="BP141" s="115"/>
      <c r="BQ141" s="115"/>
      <c r="BR141" s="115"/>
      <c r="BS141" s="115"/>
      <c r="BT141" s="115"/>
      <c r="BU141" s="115"/>
      <c r="BV141" s="115"/>
      <c r="BW141" s="115"/>
      <c r="BX141" s="115"/>
      <c r="BY141" s="115"/>
      <c r="BZ141" s="115"/>
      <c r="CA141" s="115"/>
      <c r="CB141" s="115"/>
      <c r="CC141" s="115"/>
      <c r="CD141" s="115"/>
      <c r="CE141" s="115"/>
      <c r="CF141" s="115"/>
      <c r="CG141" s="115"/>
      <c r="CH141" s="115"/>
      <c r="CI141" s="115"/>
      <c r="CJ141" s="115"/>
      <c r="CK141" s="115"/>
      <c r="CL141" s="115"/>
      <c r="CM141" s="115"/>
      <c r="CN141" s="115"/>
      <c r="CO141" s="115"/>
      <c r="CP141" s="115"/>
      <c r="CQ141" s="115"/>
      <c r="CR141" s="115"/>
      <c r="CS141" s="115"/>
      <c r="CT141" s="115"/>
      <c r="CU141" s="115"/>
      <c r="CV141" s="115"/>
      <c r="CW141" s="115"/>
      <c r="CX141" s="115"/>
      <c r="CY141" s="115"/>
      <c r="CZ141" s="115"/>
      <c r="DA141" s="115"/>
      <c r="DB141" s="115"/>
      <c r="DC141" s="115"/>
      <c r="DD141" s="115"/>
      <c r="DE141" s="115"/>
      <c r="DF141" s="115"/>
      <c r="DG141" s="115"/>
      <c r="DH141" s="115"/>
      <c r="DI141" s="115"/>
      <c r="DJ141" s="115"/>
      <c r="DK141" s="115"/>
      <c r="DL141" s="115"/>
      <c r="DM141" s="115"/>
      <c r="DN141" s="115"/>
      <c r="DO141" s="115"/>
      <c r="DP141" s="115"/>
      <c r="DQ141" s="115"/>
      <c r="DR141" s="115"/>
      <c r="DS141" s="115"/>
      <c r="DT141" s="115"/>
      <c r="DU141" s="115"/>
      <c r="DV141" s="115"/>
      <c r="DW141" s="115"/>
      <c r="DX141" s="115"/>
      <c r="DY141" s="115"/>
      <c r="DZ141" s="115"/>
      <c r="EA141" s="115"/>
      <c r="EB141" s="115"/>
      <c r="EC141" s="115"/>
      <c r="ED141" s="115"/>
      <c r="EE141" s="115"/>
      <c r="EF141" s="115"/>
      <c r="EG141" s="115"/>
      <c r="EH141" s="115"/>
      <c r="EI141" s="115"/>
      <c r="EJ141" s="115"/>
      <c r="EK141" s="115"/>
      <c r="EL141" s="115"/>
      <c r="EM141" s="115"/>
      <c r="EN141" s="115"/>
      <c r="EO141" s="115"/>
      <c r="EP141" s="115"/>
      <c r="EQ141" s="115"/>
      <c r="ER141" s="115"/>
      <c r="ES141" s="115"/>
      <c r="ET141" s="115"/>
      <c r="EU141" s="115"/>
      <c r="EV141" s="115"/>
      <c r="EW141" s="115"/>
      <c r="EX141" s="115"/>
      <c r="EY141" s="115"/>
      <c r="EZ141" s="115"/>
      <c r="FA141" s="115"/>
      <c r="FB141" s="115"/>
      <c r="FC141" s="115"/>
      <c r="FD141" s="115"/>
      <c r="FE141" s="115"/>
      <c r="FF141" s="115"/>
      <c r="FG141" s="115"/>
      <c r="FH141" s="115"/>
      <c r="FI141" s="115"/>
      <c r="FJ141" s="115"/>
      <c r="FK141" s="115"/>
      <c r="FL141" s="115"/>
      <c r="FM141" s="115"/>
      <c r="FN141" s="115"/>
      <c r="FO141" s="115"/>
      <c r="FP141" s="115"/>
      <c r="FQ141" s="115"/>
      <c r="FR141" s="115"/>
      <c r="FS141" s="115"/>
      <c r="FT141" s="115"/>
      <c r="FU141" s="115"/>
      <c r="FV141" s="115"/>
      <c r="FW141" s="115"/>
      <c r="FX141" s="115"/>
      <c r="FY141" s="115"/>
      <c r="FZ141" s="115"/>
      <c r="GA141" s="115"/>
      <c r="GB141" s="115"/>
      <c r="GC141" s="115"/>
      <c r="GD141" s="115"/>
      <c r="GE141" s="115"/>
      <c r="GF141" s="115"/>
      <c r="GG141" s="115"/>
      <c r="GH141" s="115"/>
      <c r="GI141" s="115"/>
      <c r="GJ141" s="115"/>
      <c r="GK141" s="115"/>
      <c r="GL141" s="115"/>
      <c r="GM141" s="115"/>
      <c r="GN141" s="115"/>
      <c r="GO141" s="115"/>
      <c r="GP141" s="115"/>
      <c r="GQ141" s="115"/>
      <c r="GR141" s="115"/>
      <c r="GS141" s="115"/>
      <c r="GT141" s="115"/>
      <c r="GU141" s="115"/>
      <c r="GV141" s="115"/>
      <c r="GW141" s="115"/>
      <c r="GX141" s="115"/>
      <c r="GY141" s="115"/>
      <c r="GZ141" s="115"/>
      <c r="HA141" s="115"/>
      <c r="HB141" s="115"/>
      <c r="HC141" s="115"/>
      <c r="HD141" s="115"/>
      <c r="HE141" s="115"/>
      <c r="HF141" s="115"/>
      <c r="HG141" s="115"/>
      <c r="HH141" s="115"/>
      <c r="HI141" s="115"/>
      <c r="HJ141" s="115"/>
      <c r="HK141" s="115"/>
      <c r="HL141" s="115"/>
      <c r="HM141" s="115"/>
      <c r="HN141" s="115"/>
      <c r="HO141" s="115"/>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c r="IV141" s="115"/>
      <c r="IW141" s="123"/>
      <c r="IX141" s="123"/>
      <c r="IY141" s="123"/>
      <c r="IZ141" s="123"/>
      <c r="JA141" s="123"/>
      <c r="JB141" s="123"/>
      <c r="JC141" s="123"/>
    </row>
    <row r="142" spans="1:263" s="24" customFormat="1" ht="15.6" thickTop="1" thickBot="1" x14ac:dyDescent="0.35">
      <c r="A142" s="62">
        <v>132</v>
      </c>
      <c r="B142" s="67" t="s">
        <v>5044</v>
      </c>
      <c r="C142" s="68" t="s">
        <v>54</v>
      </c>
      <c r="D142" s="69" t="s">
        <v>24</v>
      </c>
      <c r="E142" s="68" t="s">
        <v>5532</v>
      </c>
      <c r="F142" s="107" t="s">
        <v>5341</v>
      </c>
      <c r="G142" s="108" t="s">
        <v>5345</v>
      </c>
      <c r="H142" s="108" t="s">
        <v>5212</v>
      </c>
      <c r="I142" s="107" t="s">
        <v>5343</v>
      </c>
      <c r="J142" s="109">
        <v>1</v>
      </c>
      <c r="K142" s="110" t="s">
        <v>4650</v>
      </c>
      <c r="L142" s="111">
        <v>14000000</v>
      </c>
      <c r="M142" s="107" t="s">
        <v>5344</v>
      </c>
      <c r="N142" s="112">
        <v>90</v>
      </c>
      <c r="O142" s="111">
        <v>14000000</v>
      </c>
      <c r="P142" s="113">
        <v>100</v>
      </c>
      <c r="Q142" s="113">
        <v>100</v>
      </c>
      <c r="R142" s="111" t="s">
        <v>5178</v>
      </c>
      <c r="S142" s="114" t="s">
        <v>24</v>
      </c>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5"/>
      <c r="BK142" s="115"/>
      <c r="BL142" s="115"/>
      <c r="BM142" s="115"/>
      <c r="BN142" s="115"/>
      <c r="BO142" s="115"/>
      <c r="BP142" s="115"/>
      <c r="BQ142" s="115"/>
      <c r="BR142" s="115"/>
      <c r="BS142" s="115"/>
      <c r="BT142" s="115"/>
      <c r="BU142" s="115"/>
      <c r="BV142" s="115"/>
      <c r="BW142" s="115"/>
      <c r="BX142" s="115"/>
      <c r="BY142" s="115"/>
      <c r="BZ142" s="115"/>
      <c r="CA142" s="115"/>
      <c r="CB142" s="115"/>
      <c r="CC142" s="115"/>
      <c r="CD142" s="115"/>
      <c r="CE142" s="115"/>
      <c r="CF142" s="115"/>
      <c r="CG142" s="115"/>
      <c r="CH142" s="115"/>
      <c r="CI142" s="115"/>
      <c r="CJ142" s="115"/>
      <c r="CK142" s="115"/>
      <c r="CL142" s="115"/>
      <c r="CM142" s="115"/>
      <c r="CN142" s="115"/>
      <c r="CO142" s="115"/>
      <c r="CP142" s="115"/>
      <c r="CQ142" s="115"/>
      <c r="CR142" s="115"/>
      <c r="CS142" s="115"/>
      <c r="CT142" s="115"/>
      <c r="CU142" s="115"/>
      <c r="CV142" s="115"/>
      <c r="CW142" s="115"/>
      <c r="CX142" s="115"/>
      <c r="CY142" s="115"/>
      <c r="CZ142" s="115"/>
      <c r="DA142" s="115"/>
      <c r="DB142" s="115"/>
      <c r="DC142" s="115"/>
      <c r="DD142" s="115"/>
      <c r="DE142" s="115"/>
      <c r="DF142" s="115"/>
      <c r="DG142" s="115"/>
      <c r="DH142" s="115"/>
      <c r="DI142" s="115"/>
      <c r="DJ142" s="115"/>
      <c r="DK142" s="115"/>
      <c r="DL142" s="115"/>
      <c r="DM142" s="115"/>
      <c r="DN142" s="115"/>
      <c r="DO142" s="115"/>
      <c r="DP142" s="115"/>
      <c r="DQ142" s="115"/>
      <c r="DR142" s="115"/>
      <c r="DS142" s="115"/>
      <c r="DT142" s="115"/>
      <c r="DU142" s="115"/>
      <c r="DV142" s="115"/>
      <c r="DW142" s="115"/>
      <c r="DX142" s="115"/>
      <c r="DY142" s="115"/>
      <c r="DZ142" s="115"/>
      <c r="EA142" s="115"/>
      <c r="EB142" s="115"/>
      <c r="EC142" s="115"/>
      <c r="ED142" s="115"/>
      <c r="EE142" s="115"/>
      <c r="EF142" s="115"/>
      <c r="EG142" s="115"/>
      <c r="EH142" s="115"/>
      <c r="EI142" s="115"/>
      <c r="EJ142" s="115"/>
      <c r="EK142" s="115"/>
      <c r="EL142" s="115"/>
      <c r="EM142" s="115"/>
      <c r="EN142" s="115"/>
      <c r="EO142" s="115"/>
      <c r="EP142" s="115"/>
      <c r="EQ142" s="115"/>
      <c r="ER142" s="115"/>
      <c r="ES142" s="115"/>
      <c r="ET142" s="115"/>
      <c r="EU142" s="115"/>
      <c r="EV142" s="115"/>
      <c r="EW142" s="115"/>
      <c r="EX142" s="115"/>
      <c r="EY142" s="115"/>
      <c r="EZ142" s="115"/>
      <c r="FA142" s="115"/>
      <c r="FB142" s="115"/>
      <c r="FC142" s="115"/>
      <c r="FD142" s="115"/>
      <c r="FE142" s="115"/>
      <c r="FF142" s="115"/>
      <c r="FG142" s="115"/>
      <c r="FH142" s="115"/>
      <c r="FI142" s="115"/>
      <c r="FJ142" s="115"/>
      <c r="FK142" s="115"/>
      <c r="FL142" s="115"/>
      <c r="FM142" s="115"/>
      <c r="FN142" s="115"/>
      <c r="FO142" s="115"/>
      <c r="FP142" s="115"/>
      <c r="FQ142" s="115"/>
      <c r="FR142" s="115"/>
      <c r="FS142" s="115"/>
      <c r="FT142" s="115"/>
      <c r="FU142" s="115"/>
      <c r="FV142" s="115"/>
      <c r="FW142" s="115"/>
      <c r="FX142" s="115"/>
      <c r="FY142" s="115"/>
      <c r="FZ142" s="115"/>
      <c r="GA142" s="115"/>
      <c r="GB142" s="115"/>
      <c r="GC142" s="115"/>
      <c r="GD142" s="115"/>
      <c r="GE142" s="115"/>
      <c r="GF142" s="115"/>
      <c r="GG142" s="115"/>
      <c r="GH142" s="115"/>
      <c r="GI142" s="115"/>
      <c r="GJ142" s="115"/>
      <c r="GK142" s="115"/>
      <c r="GL142" s="115"/>
      <c r="GM142" s="115"/>
      <c r="GN142" s="115"/>
      <c r="GO142" s="115"/>
      <c r="GP142" s="115"/>
      <c r="GQ142" s="115"/>
      <c r="GR142" s="115"/>
      <c r="GS142" s="115"/>
      <c r="GT142" s="115"/>
      <c r="GU142" s="115"/>
      <c r="GV142" s="115"/>
      <c r="GW142" s="115"/>
      <c r="GX142" s="115"/>
      <c r="GY142" s="115"/>
      <c r="GZ142" s="115"/>
      <c r="HA142" s="115"/>
      <c r="HB142" s="115"/>
      <c r="HC142" s="115"/>
      <c r="HD142" s="115"/>
      <c r="HE142" s="115"/>
      <c r="HF142" s="115"/>
      <c r="HG142" s="115"/>
      <c r="HH142" s="115"/>
      <c r="HI142" s="115"/>
      <c r="HJ142" s="115"/>
      <c r="HK142" s="115"/>
      <c r="HL142" s="115"/>
      <c r="HM142" s="115"/>
      <c r="HN142" s="115"/>
      <c r="HO142" s="115"/>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c r="IV142" s="115"/>
      <c r="IW142" s="123"/>
      <c r="IX142" s="123"/>
      <c r="IY142" s="123"/>
      <c r="IZ142" s="123"/>
      <c r="JA142" s="123"/>
      <c r="JB142" s="123"/>
      <c r="JC142" s="123"/>
    </row>
    <row r="143" spans="1:263" s="24" customFormat="1" ht="15.6" thickTop="1" thickBot="1" x14ac:dyDescent="0.35">
      <c r="A143" s="62">
        <v>133</v>
      </c>
      <c r="B143" s="67" t="s">
        <v>5047</v>
      </c>
      <c r="C143" s="68" t="s">
        <v>54</v>
      </c>
      <c r="D143" s="69" t="s">
        <v>24</v>
      </c>
      <c r="E143" s="68" t="s">
        <v>5532</v>
      </c>
      <c r="F143" s="107" t="s">
        <v>5341</v>
      </c>
      <c r="G143" s="108" t="s">
        <v>5342</v>
      </c>
      <c r="H143" s="108" t="s">
        <v>5212</v>
      </c>
      <c r="I143" s="107" t="s">
        <v>5343</v>
      </c>
      <c r="J143" s="109">
        <v>1</v>
      </c>
      <c r="K143" s="110" t="s">
        <v>4650</v>
      </c>
      <c r="L143" s="111">
        <v>130579962</v>
      </c>
      <c r="M143" s="107" t="s">
        <v>5344</v>
      </c>
      <c r="N143" s="112">
        <v>180</v>
      </c>
      <c r="O143" s="111">
        <v>130579962</v>
      </c>
      <c r="P143" s="113">
        <v>100</v>
      </c>
      <c r="Q143" s="113">
        <v>100</v>
      </c>
      <c r="R143" s="111" t="s">
        <v>5178</v>
      </c>
      <c r="S143" s="114" t="s">
        <v>24</v>
      </c>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5"/>
      <c r="BK143" s="115"/>
      <c r="BL143" s="115"/>
      <c r="BM143" s="115"/>
      <c r="BN143" s="115"/>
      <c r="BO143" s="115"/>
      <c r="BP143" s="115"/>
      <c r="BQ143" s="115"/>
      <c r="BR143" s="115"/>
      <c r="BS143" s="115"/>
      <c r="BT143" s="115"/>
      <c r="BU143" s="115"/>
      <c r="BV143" s="115"/>
      <c r="BW143" s="115"/>
      <c r="BX143" s="115"/>
      <c r="BY143" s="115"/>
      <c r="BZ143" s="115"/>
      <c r="CA143" s="115"/>
      <c r="CB143" s="115"/>
      <c r="CC143" s="115"/>
      <c r="CD143" s="115"/>
      <c r="CE143" s="115"/>
      <c r="CF143" s="115"/>
      <c r="CG143" s="115"/>
      <c r="CH143" s="115"/>
      <c r="CI143" s="115"/>
      <c r="CJ143" s="115"/>
      <c r="CK143" s="115"/>
      <c r="CL143" s="115"/>
      <c r="CM143" s="115"/>
      <c r="CN143" s="115"/>
      <c r="CO143" s="115"/>
      <c r="CP143" s="115"/>
      <c r="CQ143" s="115"/>
      <c r="CR143" s="115"/>
      <c r="CS143" s="115"/>
      <c r="CT143" s="115"/>
      <c r="CU143" s="115"/>
      <c r="CV143" s="115"/>
      <c r="CW143" s="115"/>
      <c r="CX143" s="115"/>
      <c r="CY143" s="115"/>
      <c r="CZ143" s="115"/>
      <c r="DA143" s="115"/>
      <c r="DB143" s="115"/>
      <c r="DC143" s="115"/>
      <c r="DD143" s="115"/>
      <c r="DE143" s="115"/>
      <c r="DF143" s="115"/>
      <c r="DG143" s="115"/>
      <c r="DH143" s="115"/>
      <c r="DI143" s="115"/>
      <c r="DJ143" s="115"/>
      <c r="DK143" s="115"/>
      <c r="DL143" s="115"/>
      <c r="DM143" s="115"/>
      <c r="DN143" s="115"/>
      <c r="DO143" s="115"/>
      <c r="DP143" s="115"/>
      <c r="DQ143" s="115"/>
      <c r="DR143" s="115"/>
      <c r="DS143" s="115"/>
      <c r="DT143" s="115"/>
      <c r="DU143" s="115"/>
      <c r="DV143" s="115"/>
      <c r="DW143" s="115"/>
      <c r="DX143" s="115"/>
      <c r="DY143" s="115"/>
      <c r="DZ143" s="115"/>
      <c r="EA143" s="115"/>
      <c r="EB143" s="115"/>
      <c r="EC143" s="115"/>
      <c r="ED143" s="115"/>
      <c r="EE143" s="115"/>
      <c r="EF143" s="115"/>
      <c r="EG143" s="115"/>
      <c r="EH143" s="115"/>
      <c r="EI143" s="115"/>
      <c r="EJ143" s="115"/>
      <c r="EK143" s="115"/>
      <c r="EL143" s="115"/>
      <c r="EM143" s="115"/>
      <c r="EN143" s="115"/>
      <c r="EO143" s="115"/>
      <c r="EP143" s="115"/>
      <c r="EQ143" s="115"/>
      <c r="ER143" s="115"/>
      <c r="ES143" s="115"/>
      <c r="ET143" s="115"/>
      <c r="EU143" s="115"/>
      <c r="EV143" s="115"/>
      <c r="EW143" s="115"/>
      <c r="EX143" s="115"/>
      <c r="EY143" s="115"/>
      <c r="EZ143" s="115"/>
      <c r="FA143" s="115"/>
      <c r="FB143" s="115"/>
      <c r="FC143" s="115"/>
      <c r="FD143" s="115"/>
      <c r="FE143" s="115"/>
      <c r="FF143" s="115"/>
      <c r="FG143" s="115"/>
      <c r="FH143" s="115"/>
      <c r="FI143" s="115"/>
      <c r="FJ143" s="115"/>
      <c r="FK143" s="115"/>
      <c r="FL143" s="115"/>
      <c r="FM143" s="115"/>
      <c r="FN143" s="115"/>
      <c r="FO143" s="115"/>
      <c r="FP143" s="115"/>
      <c r="FQ143" s="115"/>
      <c r="FR143" s="115"/>
      <c r="FS143" s="115"/>
      <c r="FT143" s="115"/>
      <c r="FU143" s="115"/>
      <c r="FV143" s="115"/>
      <c r="FW143" s="115"/>
      <c r="FX143" s="115"/>
      <c r="FY143" s="115"/>
      <c r="FZ143" s="115"/>
      <c r="GA143" s="115"/>
      <c r="GB143" s="115"/>
      <c r="GC143" s="115"/>
      <c r="GD143" s="115"/>
      <c r="GE143" s="115"/>
      <c r="GF143" s="115"/>
      <c r="GG143" s="115"/>
      <c r="GH143" s="115"/>
      <c r="GI143" s="115"/>
      <c r="GJ143" s="115"/>
      <c r="GK143" s="115"/>
      <c r="GL143" s="115"/>
      <c r="GM143" s="115"/>
      <c r="GN143" s="115"/>
      <c r="GO143" s="115"/>
      <c r="GP143" s="115"/>
      <c r="GQ143" s="115"/>
      <c r="GR143" s="115"/>
      <c r="GS143" s="115"/>
      <c r="GT143" s="115"/>
      <c r="GU143" s="115"/>
      <c r="GV143" s="115"/>
      <c r="GW143" s="115"/>
      <c r="GX143" s="115"/>
      <c r="GY143" s="115"/>
      <c r="GZ143" s="115"/>
      <c r="HA143" s="115"/>
      <c r="HB143" s="115"/>
      <c r="HC143" s="115"/>
      <c r="HD143" s="115"/>
      <c r="HE143" s="115"/>
      <c r="HF143" s="115"/>
      <c r="HG143" s="115"/>
      <c r="HH143" s="115"/>
      <c r="HI143" s="115"/>
      <c r="HJ143" s="115"/>
      <c r="HK143" s="115"/>
      <c r="HL143" s="115"/>
      <c r="HM143" s="115"/>
      <c r="HN143" s="115"/>
      <c r="HO143" s="115"/>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c r="IV143" s="115"/>
      <c r="IW143" s="123"/>
      <c r="IX143" s="123"/>
      <c r="IY143" s="123"/>
      <c r="IZ143" s="123"/>
      <c r="JA143" s="123"/>
      <c r="JB143" s="123"/>
      <c r="JC143" s="123"/>
    </row>
    <row r="144" spans="1:263" s="24" customFormat="1" ht="15.6" thickTop="1" thickBot="1" x14ac:dyDescent="0.35">
      <c r="A144" s="62">
        <v>134</v>
      </c>
      <c r="B144" s="67" t="s">
        <v>5050</v>
      </c>
      <c r="C144" s="68" t="s">
        <v>54</v>
      </c>
      <c r="D144" s="69" t="s">
        <v>24</v>
      </c>
      <c r="E144" s="68" t="s">
        <v>5532</v>
      </c>
      <c r="F144" s="107" t="s">
        <v>5341</v>
      </c>
      <c r="G144" s="108" t="s">
        <v>5342</v>
      </c>
      <c r="H144" s="108" t="s">
        <v>5212</v>
      </c>
      <c r="I144" s="107" t="s">
        <v>5343</v>
      </c>
      <c r="J144" s="109">
        <v>1</v>
      </c>
      <c r="K144" s="110" t="s">
        <v>4650</v>
      </c>
      <c r="L144" s="111">
        <v>15000000</v>
      </c>
      <c r="M144" s="107" t="s">
        <v>5344</v>
      </c>
      <c r="N144" s="112">
        <v>90</v>
      </c>
      <c r="O144" s="111">
        <v>15000000</v>
      </c>
      <c r="P144" s="113">
        <v>100</v>
      </c>
      <c r="Q144" s="113">
        <v>100</v>
      </c>
      <c r="R144" s="111" t="s">
        <v>5178</v>
      </c>
      <c r="S144" s="114" t="s">
        <v>24</v>
      </c>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c r="BL144" s="115"/>
      <c r="BM144" s="115"/>
      <c r="BN144" s="115"/>
      <c r="BO144" s="115"/>
      <c r="BP144" s="115"/>
      <c r="BQ144" s="115"/>
      <c r="BR144" s="115"/>
      <c r="BS144" s="115"/>
      <c r="BT144" s="115"/>
      <c r="BU144" s="115"/>
      <c r="BV144" s="115"/>
      <c r="BW144" s="115"/>
      <c r="BX144" s="115"/>
      <c r="BY144" s="115"/>
      <c r="BZ144" s="115"/>
      <c r="CA144" s="115"/>
      <c r="CB144" s="115"/>
      <c r="CC144" s="115"/>
      <c r="CD144" s="115"/>
      <c r="CE144" s="115"/>
      <c r="CF144" s="115"/>
      <c r="CG144" s="115"/>
      <c r="CH144" s="115"/>
      <c r="CI144" s="115"/>
      <c r="CJ144" s="115"/>
      <c r="CK144" s="115"/>
      <c r="CL144" s="115"/>
      <c r="CM144" s="115"/>
      <c r="CN144" s="115"/>
      <c r="CO144" s="115"/>
      <c r="CP144" s="115"/>
      <c r="CQ144" s="115"/>
      <c r="CR144" s="115"/>
      <c r="CS144" s="115"/>
      <c r="CT144" s="115"/>
      <c r="CU144" s="115"/>
      <c r="CV144" s="115"/>
      <c r="CW144" s="115"/>
      <c r="CX144" s="115"/>
      <c r="CY144" s="115"/>
      <c r="CZ144" s="115"/>
      <c r="DA144" s="115"/>
      <c r="DB144" s="115"/>
      <c r="DC144" s="115"/>
      <c r="DD144" s="115"/>
      <c r="DE144" s="115"/>
      <c r="DF144" s="115"/>
      <c r="DG144" s="115"/>
      <c r="DH144" s="115"/>
      <c r="DI144" s="115"/>
      <c r="DJ144" s="115"/>
      <c r="DK144" s="115"/>
      <c r="DL144" s="115"/>
      <c r="DM144" s="115"/>
      <c r="DN144" s="115"/>
      <c r="DO144" s="115"/>
      <c r="DP144" s="115"/>
      <c r="DQ144" s="115"/>
      <c r="DR144" s="115"/>
      <c r="DS144" s="115"/>
      <c r="DT144" s="115"/>
      <c r="DU144" s="115"/>
      <c r="DV144" s="115"/>
      <c r="DW144" s="115"/>
      <c r="DX144" s="115"/>
      <c r="DY144" s="115"/>
      <c r="DZ144" s="115"/>
      <c r="EA144" s="115"/>
      <c r="EB144" s="115"/>
      <c r="EC144" s="115"/>
      <c r="ED144" s="115"/>
      <c r="EE144" s="115"/>
      <c r="EF144" s="115"/>
      <c r="EG144" s="115"/>
      <c r="EH144" s="115"/>
      <c r="EI144" s="115"/>
      <c r="EJ144" s="115"/>
      <c r="EK144" s="115"/>
      <c r="EL144" s="115"/>
      <c r="EM144" s="115"/>
      <c r="EN144" s="115"/>
      <c r="EO144" s="115"/>
      <c r="EP144" s="115"/>
      <c r="EQ144" s="115"/>
      <c r="ER144" s="115"/>
      <c r="ES144" s="115"/>
      <c r="ET144" s="115"/>
      <c r="EU144" s="115"/>
      <c r="EV144" s="115"/>
      <c r="EW144" s="115"/>
      <c r="EX144" s="115"/>
      <c r="EY144" s="115"/>
      <c r="EZ144" s="115"/>
      <c r="FA144" s="115"/>
      <c r="FB144" s="115"/>
      <c r="FC144" s="115"/>
      <c r="FD144" s="115"/>
      <c r="FE144" s="115"/>
      <c r="FF144" s="115"/>
      <c r="FG144" s="115"/>
      <c r="FH144" s="115"/>
      <c r="FI144" s="115"/>
      <c r="FJ144" s="115"/>
      <c r="FK144" s="115"/>
      <c r="FL144" s="115"/>
      <c r="FM144" s="115"/>
      <c r="FN144" s="115"/>
      <c r="FO144" s="115"/>
      <c r="FP144" s="115"/>
      <c r="FQ144" s="115"/>
      <c r="FR144" s="115"/>
      <c r="FS144" s="115"/>
      <c r="FT144" s="115"/>
      <c r="FU144" s="115"/>
      <c r="FV144" s="115"/>
      <c r="FW144" s="115"/>
      <c r="FX144" s="115"/>
      <c r="FY144" s="115"/>
      <c r="FZ144" s="115"/>
      <c r="GA144" s="115"/>
      <c r="GB144" s="115"/>
      <c r="GC144" s="115"/>
      <c r="GD144" s="115"/>
      <c r="GE144" s="115"/>
      <c r="GF144" s="115"/>
      <c r="GG144" s="115"/>
      <c r="GH144" s="115"/>
      <c r="GI144" s="115"/>
      <c r="GJ144" s="115"/>
      <c r="GK144" s="115"/>
      <c r="GL144" s="115"/>
      <c r="GM144" s="115"/>
      <c r="GN144" s="115"/>
      <c r="GO144" s="115"/>
      <c r="GP144" s="115"/>
      <c r="GQ144" s="115"/>
      <c r="GR144" s="115"/>
      <c r="GS144" s="115"/>
      <c r="GT144" s="115"/>
      <c r="GU144" s="115"/>
      <c r="GV144" s="115"/>
      <c r="GW144" s="115"/>
      <c r="GX144" s="115"/>
      <c r="GY144" s="115"/>
      <c r="GZ144" s="115"/>
      <c r="HA144" s="115"/>
      <c r="HB144" s="115"/>
      <c r="HC144" s="115"/>
      <c r="HD144" s="115"/>
      <c r="HE144" s="115"/>
      <c r="HF144" s="115"/>
      <c r="HG144" s="115"/>
      <c r="HH144" s="115"/>
      <c r="HI144" s="115"/>
      <c r="HJ144" s="115"/>
      <c r="HK144" s="115"/>
      <c r="HL144" s="115"/>
      <c r="HM144" s="115"/>
      <c r="HN144" s="115"/>
      <c r="HO144" s="115"/>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c r="IV144" s="115"/>
      <c r="IW144" s="123"/>
      <c r="IX144" s="123"/>
      <c r="IY144" s="123"/>
      <c r="IZ144" s="123"/>
      <c r="JA144" s="123"/>
      <c r="JB144" s="123"/>
      <c r="JC144" s="123"/>
    </row>
    <row r="145" spans="1:263" s="24" customFormat="1" ht="15.6" thickTop="1" thickBot="1" x14ac:dyDescent="0.35">
      <c r="A145" s="62">
        <v>135</v>
      </c>
      <c r="B145" s="67" t="s">
        <v>5053</v>
      </c>
      <c r="C145" s="68" t="s">
        <v>54</v>
      </c>
      <c r="D145" s="69" t="s">
        <v>24</v>
      </c>
      <c r="E145" s="68" t="s">
        <v>5532</v>
      </c>
      <c r="F145" s="107" t="s">
        <v>5341</v>
      </c>
      <c r="G145" s="108" t="s">
        <v>5345</v>
      </c>
      <c r="H145" s="108" t="s">
        <v>5212</v>
      </c>
      <c r="I145" s="107" t="s">
        <v>5343</v>
      </c>
      <c r="J145" s="109">
        <v>1</v>
      </c>
      <c r="K145" s="110" t="s">
        <v>4650</v>
      </c>
      <c r="L145" s="111">
        <v>18000000</v>
      </c>
      <c r="M145" s="107" t="s">
        <v>5344</v>
      </c>
      <c r="N145" s="112">
        <v>180</v>
      </c>
      <c r="O145" s="111">
        <v>18000000</v>
      </c>
      <c r="P145" s="113">
        <v>100</v>
      </c>
      <c r="Q145" s="113">
        <v>100</v>
      </c>
      <c r="R145" s="111" t="s">
        <v>5178</v>
      </c>
      <c r="S145" s="114" t="s">
        <v>24</v>
      </c>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c r="BS145" s="115"/>
      <c r="BT145" s="115"/>
      <c r="BU145" s="115"/>
      <c r="BV145" s="115"/>
      <c r="BW145" s="115"/>
      <c r="BX145" s="115"/>
      <c r="BY145" s="115"/>
      <c r="BZ145" s="115"/>
      <c r="CA145" s="115"/>
      <c r="CB145" s="115"/>
      <c r="CC145" s="115"/>
      <c r="CD145" s="115"/>
      <c r="CE145" s="115"/>
      <c r="CF145" s="115"/>
      <c r="CG145" s="115"/>
      <c r="CH145" s="115"/>
      <c r="CI145" s="115"/>
      <c r="CJ145" s="115"/>
      <c r="CK145" s="115"/>
      <c r="CL145" s="115"/>
      <c r="CM145" s="115"/>
      <c r="CN145" s="115"/>
      <c r="CO145" s="115"/>
      <c r="CP145" s="115"/>
      <c r="CQ145" s="115"/>
      <c r="CR145" s="115"/>
      <c r="CS145" s="115"/>
      <c r="CT145" s="115"/>
      <c r="CU145" s="115"/>
      <c r="CV145" s="115"/>
      <c r="CW145" s="115"/>
      <c r="CX145" s="115"/>
      <c r="CY145" s="115"/>
      <c r="CZ145" s="115"/>
      <c r="DA145" s="115"/>
      <c r="DB145" s="115"/>
      <c r="DC145" s="115"/>
      <c r="DD145" s="115"/>
      <c r="DE145" s="115"/>
      <c r="DF145" s="115"/>
      <c r="DG145" s="115"/>
      <c r="DH145" s="115"/>
      <c r="DI145" s="115"/>
      <c r="DJ145" s="115"/>
      <c r="DK145" s="115"/>
      <c r="DL145" s="115"/>
      <c r="DM145" s="115"/>
      <c r="DN145" s="115"/>
      <c r="DO145" s="115"/>
      <c r="DP145" s="115"/>
      <c r="DQ145" s="115"/>
      <c r="DR145" s="115"/>
      <c r="DS145" s="115"/>
      <c r="DT145" s="115"/>
      <c r="DU145" s="115"/>
      <c r="DV145" s="115"/>
      <c r="DW145" s="115"/>
      <c r="DX145" s="115"/>
      <c r="DY145" s="115"/>
      <c r="DZ145" s="115"/>
      <c r="EA145" s="115"/>
      <c r="EB145" s="115"/>
      <c r="EC145" s="115"/>
      <c r="ED145" s="115"/>
      <c r="EE145" s="115"/>
      <c r="EF145" s="115"/>
      <c r="EG145" s="115"/>
      <c r="EH145" s="115"/>
      <c r="EI145" s="115"/>
      <c r="EJ145" s="115"/>
      <c r="EK145" s="115"/>
      <c r="EL145" s="115"/>
      <c r="EM145" s="115"/>
      <c r="EN145" s="115"/>
      <c r="EO145" s="115"/>
      <c r="EP145" s="115"/>
      <c r="EQ145" s="115"/>
      <c r="ER145" s="115"/>
      <c r="ES145" s="115"/>
      <c r="ET145" s="115"/>
      <c r="EU145" s="115"/>
      <c r="EV145" s="115"/>
      <c r="EW145" s="115"/>
      <c r="EX145" s="115"/>
      <c r="EY145" s="115"/>
      <c r="EZ145" s="115"/>
      <c r="FA145" s="115"/>
      <c r="FB145" s="115"/>
      <c r="FC145" s="115"/>
      <c r="FD145" s="115"/>
      <c r="FE145" s="115"/>
      <c r="FF145" s="115"/>
      <c r="FG145" s="115"/>
      <c r="FH145" s="115"/>
      <c r="FI145" s="115"/>
      <c r="FJ145" s="115"/>
      <c r="FK145" s="115"/>
      <c r="FL145" s="115"/>
      <c r="FM145" s="115"/>
      <c r="FN145" s="115"/>
      <c r="FO145" s="115"/>
      <c r="FP145" s="115"/>
      <c r="FQ145" s="115"/>
      <c r="FR145" s="115"/>
      <c r="FS145" s="115"/>
      <c r="FT145" s="115"/>
      <c r="FU145" s="115"/>
      <c r="FV145" s="115"/>
      <c r="FW145" s="115"/>
      <c r="FX145" s="115"/>
      <c r="FY145" s="115"/>
      <c r="FZ145" s="115"/>
      <c r="GA145" s="115"/>
      <c r="GB145" s="115"/>
      <c r="GC145" s="115"/>
      <c r="GD145" s="115"/>
      <c r="GE145" s="115"/>
      <c r="GF145" s="115"/>
      <c r="GG145" s="115"/>
      <c r="GH145" s="115"/>
      <c r="GI145" s="115"/>
      <c r="GJ145" s="115"/>
      <c r="GK145" s="115"/>
      <c r="GL145" s="115"/>
      <c r="GM145" s="115"/>
      <c r="GN145" s="115"/>
      <c r="GO145" s="115"/>
      <c r="GP145" s="115"/>
      <c r="GQ145" s="115"/>
      <c r="GR145" s="115"/>
      <c r="GS145" s="115"/>
      <c r="GT145" s="115"/>
      <c r="GU145" s="115"/>
      <c r="GV145" s="115"/>
      <c r="GW145" s="115"/>
      <c r="GX145" s="115"/>
      <c r="GY145" s="115"/>
      <c r="GZ145" s="115"/>
      <c r="HA145" s="115"/>
      <c r="HB145" s="115"/>
      <c r="HC145" s="115"/>
      <c r="HD145" s="115"/>
      <c r="HE145" s="115"/>
      <c r="HF145" s="115"/>
      <c r="HG145" s="115"/>
      <c r="HH145" s="115"/>
      <c r="HI145" s="115"/>
      <c r="HJ145" s="115"/>
      <c r="HK145" s="115"/>
      <c r="HL145" s="115"/>
      <c r="HM145" s="115"/>
      <c r="HN145" s="115"/>
      <c r="HO145" s="115"/>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c r="IV145" s="115"/>
      <c r="IW145" s="123"/>
      <c r="IX145" s="123"/>
      <c r="IY145" s="123"/>
      <c r="IZ145" s="123"/>
      <c r="JA145" s="123"/>
      <c r="JB145" s="123"/>
      <c r="JC145" s="123"/>
    </row>
    <row r="146" spans="1:263" s="24" customFormat="1" ht="15.6" thickTop="1" thickBot="1" x14ac:dyDescent="0.35">
      <c r="A146" s="62">
        <v>136</v>
      </c>
      <c r="B146" s="67" t="s">
        <v>5056</v>
      </c>
      <c r="C146" s="68" t="s">
        <v>54</v>
      </c>
      <c r="D146" s="69" t="s">
        <v>24</v>
      </c>
      <c r="E146" s="68" t="s">
        <v>5532</v>
      </c>
      <c r="F146" s="107" t="s">
        <v>5341</v>
      </c>
      <c r="G146" s="108" t="s">
        <v>5345</v>
      </c>
      <c r="H146" s="108" t="s">
        <v>5212</v>
      </c>
      <c r="I146" s="107" t="s">
        <v>5343</v>
      </c>
      <c r="J146" s="109">
        <v>1</v>
      </c>
      <c r="K146" s="110" t="s">
        <v>4650</v>
      </c>
      <c r="L146" s="111">
        <v>2745000</v>
      </c>
      <c r="M146" s="107" t="s">
        <v>5344</v>
      </c>
      <c r="N146" s="112">
        <v>30</v>
      </c>
      <c r="O146" s="111">
        <v>2745000</v>
      </c>
      <c r="P146" s="113">
        <v>100</v>
      </c>
      <c r="Q146" s="113">
        <v>100</v>
      </c>
      <c r="R146" s="111" t="s">
        <v>5178</v>
      </c>
      <c r="S146" s="114" t="s">
        <v>24</v>
      </c>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c r="BL146" s="115"/>
      <c r="BM146" s="115"/>
      <c r="BN146" s="115"/>
      <c r="BO146" s="115"/>
      <c r="BP146" s="115"/>
      <c r="BQ146" s="115"/>
      <c r="BR146" s="115"/>
      <c r="BS146" s="115"/>
      <c r="BT146" s="115"/>
      <c r="BU146" s="115"/>
      <c r="BV146" s="115"/>
      <c r="BW146" s="115"/>
      <c r="BX146" s="115"/>
      <c r="BY146" s="115"/>
      <c r="BZ146" s="115"/>
      <c r="CA146" s="115"/>
      <c r="CB146" s="115"/>
      <c r="CC146" s="115"/>
      <c r="CD146" s="115"/>
      <c r="CE146" s="115"/>
      <c r="CF146" s="115"/>
      <c r="CG146" s="115"/>
      <c r="CH146" s="115"/>
      <c r="CI146" s="115"/>
      <c r="CJ146" s="115"/>
      <c r="CK146" s="115"/>
      <c r="CL146" s="115"/>
      <c r="CM146" s="115"/>
      <c r="CN146" s="115"/>
      <c r="CO146" s="115"/>
      <c r="CP146" s="115"/>
      <c r="CQ146" s="115"/>
      <c r="CR146" s="115"/>
      <c r="CS146" s="115"/>
      <c r="CT146" s="115"/>
      <c r="CU146" s="115"/>
      <c r="CV146" s="115"/>
      <c r="CW146" s="115"/>
      <c r="CX146" s="115"/>
      <c r="CY146" s="115"/>
      <c r="CZ146" s="115"/>
      <c r="DA146" s="115"/>
      <c r="DB146" s="115"/>
      <c r="DC146" s="115"/>
      <c r="DD146" s="115"/>
      <c r="DE146" s="115"/>
      <c r="DF146" s="115"/>
      <c r="DG146" s="115"/>
      <c r="DH146" s="115"/>
      <c r="DI146" s="115"/>
      <c r="DJ146" s="115"/>
      <c r="DK146" s="115"/>
      <c r="DL146" s="115"/>
      <c r="DM146" s="115"/>
      <c r="DN146" s="115"/>
      <c r="DO146" s="115"/>
      <c r="DP146" s="115"/>
      <c r="DQ146" s="115"/>
      <c r="DR146" s="115"/>
      <c r="DS146" s="115"/>
      <c r="DT146" s="115"/>
      <c r="DU146" s="115"/>
      <c r="DV146" s="115"/>
      <c r="DW146" s="115"/>
      <c r="DX146" s="115"/>
      <c r="DY146" s="115"/>
      <c r="DZ146" s="115"/>
      <c r="EA146" s="115"/>
      <c r="EB146" s="115"/>
      <c r="EC146" s="115"/>
      <c r="ED146" s="115"/>
      <c r="EE146" s="115"/>
      <c r="EF146" s="115"/>
      <c r="EG146" s="115"/>
      <c r="EH146" s="115"/>
      <c r="EI146" s="115"/>
      <c r="EJ146" s="115"/>
      <c r="EK146" s="115"/>
      <c r="EL146" s="115"/>
      <c r="EM146" s="115"/>
      <c r="EN146" s="115"/>
      <c r="EO146" s="115"/>
      <c r="EP146" s="115"/>
      <c r="EQ146" s="115"/>
      <c r="ER146" s="115"/>
      <c r="ES146" s="115"/>
      <c r="ET146" s="115"/>
      <c r="EU146" s="115"/>
      <c r="EV146" s="115"/>
      <c r="EW146" s="115"/>
      <c r="EX146" s="115"/>
      <c r="EY146" s="115"/>
      <c r="EZ146" s="115"/>
      <c r="FA146" s="115"/>
      <c r="FB146" s="115"/>
      <c r="FC146" s="115"/>
      <c r="FD146" s="115"/>
      <c r="FE146" s="115"/>
      <c r="FF146" s="115"/>
      <c r="FG146" s="115"/>
      <c r="FH146" s="115"/>
      <c r="FI146" s="115"/>
      <c r="FJ146" s="115"/>
      <c r="FK146" s="115"/>
      <c r="FL146" s="115"/>
      <c r="FM146" s="115"/>
      <c r="FN146" s="115"/>
      <c r="FO146" s="115"/>
      <c r="FP146" s="115"/>
      <c r="FQ146" s="115"/>
      <c r="FR146" s="115"/>
      <c r="FS146" s="115"/>
      <c r="FT146" s="115"/>
      <c r="FU146" s="115"/>
      <c r="FV146" s="115"/>
      <c r="FW146" s="115"/>
      <c r="FX146" s="115"/>
      <c r="FY146" s="115"/>
      <c r="FZ146" s="115"/>
      <c r="GA146" s="115"/>
      <c r="GB146" s="115"/>
      <c r="GC146" s="115"/>
      <c r="GD146" s="115"/>
      <c r="GE146" s="115"/>
      <c r="GF146" s="115"/>
      <c r="GG146" s="115"/>
      <c r="GH146" s="115"/>
      <c r="GI146" s="115"/>
      <c r="GJ146" s="115"/>
      <c r="GK146" s="115"/>
      <c r="GL146" s="115"/>
      <c r="GM146" s="115"/>
      <c r="GN146" s="115"/>
      <c r="GO146" s="115"/>
      <c r="GP146" s="115"/>
      <c r="GQ146" s="115"/>
      <c r="GR146" s="115"/>
      <c r="GS146" s="115"/>
      <c r="GT146" s="115"/>
      <c r="GU146" s="115"/>
      <c r="GV146" s="115"/>
      <c r="GW146" s="115"/>
      <c r="GX146" s="115"/>
      <c r="GY146" s="115"/>
      <c r="GZ146" s="115"/>
      <c r="HA146" s="115"/>
      <c r="HB146" s="115"/>
      <c r="HC146" s="115"/>
      <c r="HD146" s="115"/>
      <c r="HE146" s="115"/>
      <c r="HF146" s="115"/>
      <c r="HG146" s="115"/>
      <c r="HH146" s="115"/>
      <c r="HI146" s="115"/>
      <c r="HJ146" s="115"/>
      <c r="HK146" s="115"/>
      <c r="HL146" s="115"/>
      <c r="HM146" s="115"/>
      <c r="HN146" s="115"/>
      <c r="HO146" s="115"/>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c r="IV146" s="115"/>
      <c r="IW146" s="123"/>
      <c r="IX146" s="123"/>
      <c r="IY146" s="123"/>
      <c r="IZ146" s="123"/>
      <c r="JA146" s="123"/>
      <c r="JB146" s="123"/>
      <c r="JC146" s="123"/>
    </row>
    <row r="147" spans="1:263" s="24" customFormat="1" ht="15.6" thickTop="1" thickBot="1" x14ac:dyDescent="0.35">
      <c r="A147" s="62">
        <v>137</v>
      </c>
      <c r="B147" s="67" t="s">
        <v>5060</v>
      </c>
      <c r="C147" s="68" t="s">
        <v>54</v>
      </c>
      <c r="D147" s="69" t="s">
        <v>24</v>
      </c>
      <c r="E147" s="68" t="s">
        <v>5532</v>
      </c>
      <c r="F147" s="107" t="s">
        <v>5341</v>
      </c>
      <c r="G147" s="108" t="s">
        <v>5345</v>
      </c>
      <c r="H147" s="108" t="s">
        <v>5212</v>
      </c>
      <c r="I147" s="107" t="s">
        <v>5343</v>
      </c>
      <c r="J147" s="109">
        <v>1</v>
      </c>
      <c r="K147" s="110" t="s">
        <v>4650</v>
      </c>
      <c r="L147" s="111">
        <v>283424999</v>
      </c>
      <c r="M147" s="107" t="s">
        <v>5344</v>
      </c>
      <c r="N147" s="112">
        <v>30</v>
      </c>
      <c r="O147" s="111">
        <v>283424999</v>
      </c>
      <c r="P147" s="113">
        <v>100</v>
      </c>
      <c r="Q147" s="113">
        <v>100</v>
      </c>
      <c r="R147" s="111" t="s">
        <v>5178</v>
      </c>
      <c r="S147" s="114" t="s">
        <v>24</v>
      </c>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c r="BL147" s="115"/>
      <c r="BM147" s="115"/>
      <c r="BN147" s="115"/>
      <c r="BO147" s="115"/>
      <c r="BP147" s="115"/>
      <c r="BQ147" s="115"/>
      <c r="BR147" s="115"/>
      <c r="BS147" s="115"/>
      <c r="BT147" s="115"/>
      <c r="BU147" s="115"/>
      <c r="BV147" s="115"/>
      <c r="BW147" s="115"/>
      <c r="BX147" s="115"/>
      <c r="BY147" s="115"/>
      <c r="BZ147" s="115"/>
      <c r="CA147" s="115"/>
      <c r="CB147" s="115"/>
      <c r="CC147" s="115"/>
      <c r="CD147" s="115"/>
      <c r="CE147" s="115"/>
      <c r="CF147" s="115"/>
      <c r="CG147" s="115"/>
      <c r="CH147" s="115"/>
      <c r="CI147" s="115"/>
      <c r="CJ147" s="115"/>
      <c r="CK147" s="115"/>
      <c r="CL147" s="115"/>
      <c r="CM147" s="115"/>
      <c r="CN147" s="115"/>
      <c r="CO147" s="115"/>
      <c r="CP147" s="115"/>
      <c r="CQ147" s="115"/>
      <c r="CR147" s="115"/>
      <c r="CS147" s="115"/>
      <c r="CT147" s="115"/>
      <c r="CU147" s="115"/>
      <c r="CV147" s="115"/>
      <c r="CW147" s="115"/>
      <c r="CX147" s="115"/>
      <c r="CY147" s="115"/>
      <c r="CZ147" s="115"/>
      <c r="DA147" s="115"/>
      <c r="DB147" s="115"/>
      <c r="DC147" s="115"/>
      <c r="DD147" s="115"/>
      <c r="DE147" s="115"/>
      <c r="DF147" s="115"/>
      <c r="DG147" s="115"/>
      <c r="DH147" s="115"/>
      <c r="DI147" s="115"/>
      <c r="DJ147" s="115"/>
      <c r="DK147" s="115"/>
      <c r="DL147" s="115"/>
      <c r="DM147" s="115"/>
      <c r="DN147" s="115"/>
      <c r="DO147" s="115"/>
      <c r="DP147" s="115"/>
      <c r="DQ147" s="115"/>
      <c r="DR147" s="115"/>
      <c r="DS147" s="115"/>
      <c r="DT147" s="115"/>
      <c r="DU147" s="115"/>
      <c r="DV147" s="115"/>
      <c r="DW147" s="115"/>
      <c r="DX147" s="115"/>
      <c r="DY147" s="115"/>
      <c r="DZ147" s="115"/>
      <c r="EA147" s="115"/>
      <c r="EB147" s="115"/>
      <c r="EC147" s="115"/>
      <c r="ED147" s="115"/>
      <c r="EE147" s="115"/>
      <c r="EF147" s="115"/>
      <c r="EG147" s="115"/>
      <c r="EH147" s="115"/>
      <c r="EI147" s="115"/>
      <c r="EJ147" s="115"/>
      <c r="EK147" s="115"/>
      <c r="EL147" s="115"/>
      <c r="EM147" s="115"/>
      <c r="EN147" s="115"/>
      <c r="EO147" s="115"/>
      <c r="EP147" s="115"/>
      <c r="EQ147" s="115"/>
      <c r="ER147" s="115"/>
      <c r="ES147" s="115"/>
      <c r="ET147" s="115"/>
      <c r="EU147" s="115"/>
      <c r="EV147" s="115"/>
      <c r="EW147" s="115"/>
      <c r="EX147" s="115"/>
      <c r="EY147" s="115"/>
      <c r="EZ147" s="115"/>
      <c r="FA147" s="115"/>
      <c r="FB147" s="115"/>
      <c r="FC147" s="115"/>
      <c r="FD147" s="115"/>
      <c r="FE147" s="115"/>
      <c r="FF147" s="115"/>
      <c r="FG147" s="115"/>
      <c r="FH147" s="115"/>
      <c r="FI147" s="115"/>
      <c r="FJ147" s="115"/>
      <c r="FK147" s="115"/>
      <c r="FL147" s="115"/>
      <c r="FM147" s="115"/>
      <c r="FN147" s="115"/>
      <c r="FO147" s="115"/>
      <c r="FP147" s="115"/>
      <c r="FQ147" s="115"/>
      <c r="FR147" s="115"/>
      <c r="FS147" s="115"/>
      <c r="FT147" s="115"/>
      <c r="FU147" s="115"/>
      <c r="FV147" s="115"/>
      <c r="FW147" s="115"/>
      <c r="FX147" s="115"/>
      <c r="FY147" s="115"/>
      <c r="FZ147" s="115"/>
      <c r="GA147" s="115"/>
      <c r="GB147" s="115"/>
      <c r="GC147" s="115"/>
      <c r="GD147" s="115"/>
      <c r="GE147" s="115"/>
      <c r="GF147" s="115"/>
      <c r="GG147" s="115"/>
      <c r="GH147" s="115"/>
      <c r="GI147" s="115"/>
      <c r="GJ147" s="115"/>
      <c r="GK147" s="115"/>
      <c r="GL147" s="115"/>
      <c r="GM147" s="115"/>
      <c r="GN147" s="115"/>
      <c r="GO147" s="115"/>
      <c r="GP147" s="115"/>
      <c r="GQ147" s="115"/>
      <c r="GR147" s="115"/>
      <c r="GS147" s="115"/>
      <c r="GT147" s="115"/>
      <c r="GU147" s="115"/>
      <c r="GV147" s="115"/>
      <c r="GW147" s="115"/>
      <c r="GX147" s="115"/>
      <c r="GY147" s="115"/>
      <c r="GZ147" s="115"/>
      <c r="HA147" s="115"/>
      <c r="HB147" s="115"/>
      <c r="HC147" s="115"/>
      <c r="HD147" s="115"/>
      <c r="HE147" s="115"/>
      <c r="HF147" s="115"/>
      <c r="HG147" s="115"/>
      <c r="HH147" s="115"/>
      <c r="HI147" s="115"/>
      <c r="HJ147" s="115"/>
      <c r="HK147" s="115"/>
      <c r="HL147" s="115"/>
      <c r="HM147" s="115"/>
      <c r="HN147" s="115"/>
      <c r="HO147" s="115"/>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c r="IV147" s="115"/>
      <c r="IW147" s="123"/>
      <c r="IX147" s="123"/>
      <c r="IY147" s="123"/>
      <c r="IZ147" s="123"/>
      <c r="JA147" s="123"/>
      <c r="JB147" s="123"/>
      <c r="JC147" s="123"/>
    </row>
    <row r="148" spans="1:263" s="24" customFormat="1" ht="15.6" thickTop="1" thickBot="1" x14ac:dyDescent="0.35">
      <c r="A148" s="62">
        <v>138</v>
      </c>
      <c r="B148" s="67" t="s">
        <v>5063</v>
      </c>
      <c r="C148" s="68" t="s">
        <v>54</v>
      </c>
      <c r="D148" s="69" t="s">
        <v>24</v>
      </c>
      <c r="E148" s="68" t="s">
        <v>5532</v>
      </c>
      <c r="F148" s="107" t="s">
        <v>5341</v>
      </c>
      <c r="G148" s="108" t="s">
        <v>5342</v>
      </c>
      <c r="H148" s="108" t="s">
        <v>5212</v>
      </c>
      <c r="I148" s="107" t="s">
        <v>5343</v>
      </c>
      <c r="J148" s="109">
        <v>1</v>
      </c>
      <c r="K148" s="110" t="s">
        <v>4650</v>
      </c>
      <c r="L148" s="111">
        <v>29111138</v>
      </c>
      <c r="M148" s="107" t="s">
        <v>5344</v>
      </c>
      <c r="N148" s="112">
        <v>335</v>
      </c>
      <c r="O148" s="111">
        <v>29111138</v>
      </c>
      <c r="P148" s="113">
        <v>100</v>
      </c>
      <c r="Q148" s="113">
        <v>100</v>
      </c>
      <c r="R148" s="111" t="s">
        <v>5178</v>
      </c>
      <c r="S148" s="114" t="s">
        <v>24</v>
      </c>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c r="BL148" s="115"/>
      <c r="BM148" s="115"/>
      <c r="BN148" s="115"/>
      <c r="BO148" s="115"/>
      <c r="BP148" s="115"/>
      <c r="BQ148" s="115"/>
      <c r="BR148" s="115"/>
      <c r="BS148" s="115"/>
      <c r="BT148" s="115"/>
      <c r="BU148" s="115"/>
      <c r="BV148" s="115"/>
      <c r="BW148" s="115"/>
      <c r="BX148" s="115"/>
      <c r="BY148" s="115"/>
      <c r="BZ148" s="115"/>
      <c r="CA148" s="115"/>
      <c r="CB148" s="115"/>
      <c r="CC148" s="115"/>
      <c r="CD148" s="115"/>
      <c r="CE148" s="115"/>
      <c r="CF148" s="115"/>
      <c r="CG148" s="115"/>
      <c r="CH148" s="115"/>
      <c r="CI148" s="115"/>
      <c r="CJ148" s="115"/>
      <c r="CK148" s="115"/>
      <c r="CL148" s="115"/>
      <c r="CM148" s="115"/>
      <c r="CN148" s="115"/>
      <c r="CO148" s="115"/>
      <c r="CP148" s="115"/>
      <c r="CQ148" s="115"/>
      <c r="CR148" s="115"/>
      <c r="CS148" s="115"/>
      <c r="CT148" s="115"/>
      <c r="CU148" s="115"/>
      <c r="CV148" s="115"/>
      <c r="CW148" s="115"/>
      <c r="CX148" s="115"/>
      <c r="CY148" s="115"/>
      <c r="CZ148" s="115"/>
      <c r="DA148" s="115"/>
      <c r="DB148" s="115"/>
      <c r="DC148" s="115"/>
      <c r="DD148" s="115"/>
      <c r="DE148" s="115"/>
      <c r="DF148" s="115"/>
      <c r="DG148" s="115"/>
      <c r="DH148" s="115"/>
      <c r="DI148" s="115"/>
      <c r="DJ148" s="115"/>
      <c r="DK148" s="115"/>
      <c r="DL148" s="115"/>
      <c r="DM148" s="115"/>
      <c r="DN148" s="115"/>
      <c r="DO148" s="115"/>
      <c r="DP148" s="115"/>
      <c r="DQ148" s="115"/>
      <c r="DR148" s="115"/>
      <c r="DS148" s="115"/>
      <c r="DT148" s="115"/>
      <c r="DU148" s="115"/>
      <c r="DV148" s="115"/>
      <c r="DW148" s="115"/>
      <c r="DX148" s="115"/>
      <c r="DY148" s="115"/>
      <c r="DZ148" s="115"/>
      <c r="EA148" s="115"/>
      <c r="EB148" s="115"/>
      <c r="EC148" s="115"/>
      <c r="ED148" s="115"/>
      <c r="EE148" s="115"/>
      <c r="EF148" s="115"/>
      <c r="EG148" s="115"/>
      <c r="EH148" s="115"/>
      <c r="EI148" s="115"/>
      <c r="EJ148" s="115"/>
      <c r="EK148" s="115"/>
      <c r="EL148" s="115"/>
      <c r="EM148" s="115"/>
      <c r="EN148" s="115"/>
      <c r="EO148" s="115"/>
      <c r="EP148" s="115"/>
      <c r="EQ148" s="115"/>
      <c r="ER148" s="115"/>
      <c r="ES148" s="115"/>
      <c r="ET148" s="115"/>
      <c r="EU148" s="115"/>
      <c r="EV148" s="115"/>
      <c r="EW148" s="115"/>
      <c r="EX148" s="115"/>
      <c r="EY148" s="115"/>
      <c r="EZ148" s="115"/>
      <c r="FA148" s="115"/>
      <c r="FB148" s="115"/>
      <c r="FC148" s="115"/>
      <c r="FD148" s="115"/>
      <c r="FE148" s="115"/>
      <c r="FF148" s="115"/>
      <c r="FG148" s="115"/>
      <c r="FH148" s="115"/>
      <c r="FI148" s="115"/>
      <c r="FJ148" s="115"/>
      <c r="FK148" s="115"/>
      <c r="FL148" s="115"/>
      <c r="FM148" s="115"/>
      <c r="FN148" s="115"/>
      <c r="FO148" s="115"/>
      <c r="FP148" s="115"/>
      <c r="FQ148" s="115"/>
      <c r="FR148" s="115"/>
      <c r="FS148" s="115"/>
      <c r="FT148" s="115"/>
      <c r="FU148" s="115"/>
      <c r="FV148" s="115"/>
      <c r="FW148" s="115"/>
      <c r="FX148" s="115"/>
      <c r="FY148" s="115"/>
      <c r="FZ148" s="115"/>
      <c r="GA148" s="115"/>
      <c r="GB148" s="115"/>
      <c r="GC148" s="115"/>
      <c r="GD148" s="115"/>
      <c r="GE148" s="115"/>
      <c r="GF148" s="115"/>
      <c r="GG148" s="115"/>
      <c r="GH148" s="115"/>
      <c r="GI148" s="115"/>
      <c r="GJ148" s="115"/>
      <c r="GK148" s="115"/>
      <c r="GL148" s="115"/>
      <c r="GM148" s="115"/>
      <c r="GN148" s="115"/>
      <c r="GO148" s="115"/>
      <c r="GP148" s="115"/>
      <c r="GQ148" s="115"/>
      <c r="GR148" s="115"/>
      <c r="GS148" s="115"/>
      <c r="GT148" s="115"/>
      <c r="GU148" s="115"/>
      <c r="GV148" s="115"/>
      <c r="GW148" s="115"/>
      <c r="GX148" s="115"/>
      <c r="GY148" s="115"/>
      <c r="GZ148" s="115"/>
      <c r="HA148" s="115"/>
      <c r="HB148" s="115"/>
      <c r="HC148" s="115"/>
      <c r="HD148" s="115"/>
      <c r="HE148" s="115"/>
      <c r="HF148" s="115"/>
      <c r="HG148" s="115"/>
      <c r="HH148" s="115"/>
      <c r="HI148" s="115"/>
      <c r="HJ148" s="115"/>
      <c r="HK148" s="115"/>
      <c r="HL148" s="115"/>
      <c r="HM148" s="115"/>
      <c r="HN148" s="115"/>
      <c r="HO148" s="115"/>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c r="IV148" s="115"/>
      <c r="IW148" s="123"/>
      <c r="IX148" s="123"/>
      <c r="IY148" s="123"/>
      <c r="IZ148" s="123"/>
      <c r="JA148" s="123"/>
      <c r="JB148" s="123"/>
      <c r="JC148" s="123"/>
    </row>
    <row r="149" spans="1:263" s="24" customFormat="1" ht="15.6" thickTop="1" thickBot="1" x14ac:dyDescent="0.35">
      <c r="A149" s="62">
        <v>139</v>
      </c>
      <c r="B149" s="67" t="s">
        <v>5066</v>
      </c>
      <c r="C149" s="68" t="s">
        <v>54</v>
      </c>
      <c r="D149" s="69" t="s">
        <v>24</v>
      </c>
      <c r="E149" s="68" t="s">
        <v>5532</v>
      </c>
      <c r="F149" s="107" t="s">
        <v>5341</v>
      </c>
      <c r="G149" s="108" t="s">
        <v>5342</v>
      </c>
      <c r="H149" s="108" t="s">
        <v>5212</v>
      </c>
      <c r="I149" s="107" t="s">
        <v>5343</v>
      </c>
      <c r="J149" s="109">
        <v>1</v>
      </c>
      <c r="K149" s="110" t="s">
        <v>4650</v>
      </c>
      <c r="L149" s="111">
        <v>48150000</v>
      </c>
      <c r="M149" s="107" t="s">
        <v>5344</v>
      </c>
      <c r="N149" s="112">
        <v>270</v>
      </c>
      <c r="O149" s="111">
        <v>48150000</v>
      </c>
      <c r="P149" s="113">
        <v>100</v>
      </c>
      <c r="Q149" s="113">
        <v>100</v>
      </c>
      <c r="R149" s="111" t="s">
        <v>5178</v>
      </c>
      <c r="S149" s="114" t="s">
        <v>24</v>
      </c>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15"/>
      <c r="BG149" s="115"/>
      <c r="BH149" s="115"/>
      <c r="BI149" s="115"/>
      <c r="BJ149" s="115"/>
      <c r="BK149" s="115"/>
      <c r="BL149" s="115"/>
      <c r="BM149" s="115"/>
      <c r="BN149" s="115"/>
      <c r="BO149" s="115"/>
      <c r="BP149" s="115"/>
      <c r="BQ149" s="115"/>
      <c r="BR149" s="115"/>
      <c r="BS149" s="115"/>
      <c r="BT149" s="115"/>
      <c r="BU149" s="115"/>
      <c r="BV149" s="115"/>
      <c r="BW149" s="115"/>
      <c r="BX149" s="115"/>
      <c r="BY149" s="115"/>
      <c r="BZ149" s="115"/>
      <c r="CA149" s="115"/>
      <c r="CB149" s="115"/>
      <c r="CC149" s="115"/>
      <c r="CD149" s="115"/>
      <c r="CE149" s="115"/>
      <c r="CF149" s="115"/>
      <c r="CG149" s="115"/>
      <c r="CH149" s="115"/>
      <c r="CI149" s="115"/>
      <c r="CJ149" s="115"/>
      <c r="CK149" s="115"/>
      <c r="CL149" s="115"/>
      <c r="CM149" s="115"/>
      <c r="CN149" s="115"/>
      <c r="CO149" s="115"/>
      <c r="CP149" s="115"/>
      <c r="CQ149" s="115"/>
      <c r="CR149" s="115"/>
      <c r="CS149" s="115"/>
      <c r="CT149" s="115"/>
      <c r="CU149" s="115"/>
      <c r="CV149" s="115"/>
      <c r="CW149" s="115"/>
      <c r="CX149" s="115"/>
      <c r="CY149" s="115"/>
      <c r="CZ149" s="115"/>
      <c r="DA149" s="115"/>
      <c r="DB149" s="115"/>
      <c r="DC149" s="115"/>
      <c r="DD149" s="115"/>
      <c r="DE149" s="115"/>
      <c r="DF149" s="115"/>
      <c r="DG149" s="115"/>
      <c r="DH149" s="115"/>
      <c r="DI149" s="115"/>
      <c r="DJ149" s="115"/>
      <c r="DK149" s="115"/>
      <c r="DL149" s="115"/>
      <c r="DM149" s="115"/>
      <c r="DN149" s="115"/>
      <c r="DO149" s="115"/>
      <c r="DP149" s="115"/>
      <c r="DQ149" s="115"/>
      <c r="DR149" s="115"/>
      <c r="DS149" s="115"/>
      <c r="DT149" s="115"/>
      <c r="DU149" s="115"/>
      <c r="DV149" s="115"/>
      <c r="DW149" s="115"/>
      <c r="DX149" s="115"/>
      <c r="DY149" s="115"/>
      <c r="DZ149" s="115"/>
      <c r="EA149" s="115"/>
      <c r="EB149" s="115"/>
      <c r="EC149" s="115"/>
      <c r="ED149" s="115"/>
      <c r="EE149" s="115"/>
      <c r="EF149" s="115"/>
      <c r="EG149" s="115"/>
      <c r="EH149" s="115"/>
      <c r="EI149" s="115"/>
      <c r="EJ149" s="115"/>
      <c r="EK149" s="115"/>
      <c r="EL149" s="115"/>
      <c r="EM149" s="115"/>
      <c r="EN149" s="115"/>
      <c r="EO149" s="115"/>
      <c r="EP149" s="115"/>
      <c r="EQ149" s="115"/>
      <c r="ER149" s="115"/>
      <c r="ES149" s="115"/>
      <c r="ET149" s="115"/>
      <c r="EU149" s="115"/>
      <c r="EV149" s="115"/>
      <c r="EW149" s="115"/>
      <c r="EX149" s="115"/>
      <c r="EY149" s="115"/>
      <c r="EZ149" s="115"/>
      <c r="FA149" s="115"/>
      <c r="FB149" s="115"/>
      <c r="FC149" s="115"/>
      <c r="FD149" s="115"/>
      <c r="FE149" s="115"/>
      <c r="FF149" s="115"/>
      <c r="FG149" s="115"/>
      <c r="FH149" s="115"/>
      <c r="FI149" s="115"/>
      <c r="FJ149" s="115"/>
      <c r="FK149" s="115"/>
      <c r="FL149" s="115"/>
      <c r="FM149" s="115"/>
      <c r="FN149" s="115"/>
      <c r="FO149" s="115"/>
      <c r="FP149" s="115"/>
      <c r="FQ149" s="115"/>
      <c r="FR149" s="115"/>
      <c r="FS149" s="115"/>
      <c r="FT149" s="115"/>
      <c r="FU149" s="115"/>
      <c r="FV149" s="115"/>
      <c r="FW149" s="115"/>
      <c r="FX149" s="115"/>
      <c r="FY149" s="115"/>
      <c r="FZ149" s="115"/>
      <c r="GA149" s="115"/>
      <c r="GB149" s="115"/>
      <c r="GC149" s="115"/>
      <c r="GD149" s="115"/>
      <c r="GE149" s="115"/>
      <c r="GF149" s="115"/>
      <c r="GG149" s="115"/>
      <c r="GH149" s="115"/>
      <c r="GI149" s="115"/>
      <c r="GJ149" s="115"/>
      <c r="GK149" s="115"/>
      <c r="GL149" s="115"/>
      <c r="GM149" s="115"/>
      <c r="GN149" s="115"/>
      <c r="GO149" s="115"/>
      <c r="GP149" s="115"/>
      <c r="GQ149" s="115"/>
      <c r="GR149" s="115"/>
      <c r="GS149" s="115"/>
      <c r="GT149" s="115"/>
      <c r="GU149" s="115"/>
      <c r="GV149" s="115"/>
      <c r="GW149" s="115"/>
      <c r="GX149" s="115"/>
      <c r="GY149" s="115"/>
      <c r="GZ149" s="115"/>
      <c r="HA149" s="115"/>
      <c r="HB149" s="115"/>
      <c r="HC149" s="115"/>
      <c r="HD149" s="115"/>
      <c r="HE149" s="115"/>
      <c r="HF149" s="115"/>
      <c r="HG149" s="115"/>
      <c r="HH149" s="115"/>
      <c r="HI149" s="115"/>
      <c r="HJ149" s="115"/>
      <c r="HK149" s="115"/>
      <c r="HL149" s="115"/>
      <c r="HM149" s="115"/>
      <c r="HN149" s="115"/>
      <c r="HO149" s="115"/>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c r="IV149" s="115"/>
      <c r="IW149" s="123"/>
      <c r="IX149" s="123"/>
      <c r="IY149" s="123"/>
      <c r="IZ149" s="123"/>
      <c r="JA149" s="123"/>
      <c r="JB149" s="123"/>
      <c r="JC149" s="123"/>
    </row>
    <row r="150" spans="1:263" s="24" customFormat="1" ht="15.6" thickTop="1" thickBot="1" x14ac:dyDescent="0.35">
      <c r="A150" s="62">
        <v>140</v>
      </c>
      <c r="B150" s="67" t="s">
        <v>5070</v>
      </c>
      <c r="C150" s="68" t="s">
        <v>54</v>
      </c>
      <c r="D150" s="69" t="s">
        <v>24</v>
      </c>
      <c r="E150" s="68" t="s">
        <v>5532</v>
      </c>
      <c r="F150" s="107" t="s">
        <v>5341</v>
      </c>
      <c r="G150" s="108" t="s">
        <v>5342</v>
      </c>
      <c r="H150" s="108" t="s">
        <v>5212</v>
      </c>
      <c r="I150" s="107" t="s">
        <v>5343</v>
      </c>
      <c r="J150" s="109">
        <v>1</v>
      </c>
      <c r="K150" s="110" t="s">
        <v>4650</v>
      </c>
      <c r="L150" s="111">
        <v>63000000</v>
      </c>
      <c r="M150" s="107" t="s">
        <v>5344</v>
      </c>
      <c r="N150" s="112">
        <v>90</v>
      </c>
      <c r="O150" s="111">
        <v>63000000</v>
      </c>
      <c r="P150" s="113">
        <v>100</v>
      </c>
      <c r="Q150" s="113">
        <v>100</v>
      </c>
      <c r="R150" s="111" t="s">
        <v>5178</v>
      </c>
      <c r="S150" s="114" t="s">
        <v>24</v>
      </c>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c r="CH150" s="115"/>
      <c r="CI150" s="115"/>
      <c r="CJ150" s="115"/>
      <c r="CK150" s="115"/>
      <c r="CL150" s="115"/>
      <c r="CM150" s="115"/>
      <c r="CN150" s="115"/>
      <c r="CO150" s="115"/>
      <c r="CP150" s="115"/>
      <c r="CQ150" s="115"/>
      <c r="CR150" s="115"/>
      <c r="CS150" s="115"/>
      <c r="CT150" s="115"/>
      <c r="CU150" s="115"/>
      <c r="CV150" s="115"/>
      <c r="CW150" s="115"/>
      <c r="CX150" s="115"/>
      <c r="CY150" s="115"/>
      <c r="CZ150" s="115"/>
      <c r="DA150" s="115"/>
      <c r="DB150" s="115"/>
      <c r="DC150" s="115"/>
      <c r="DD150" s="115"/>
      <c r="DE150" s="115"/>
      <c r="DF150" s="115"/>
      <c r="DG150" s="115"/>
      <c r="DH150" s="115"/>
      <c r="DI150" s="115"/>
      <c r="DJ150" s="115"/>
      <c r="DK150" s="115"/>
      <c r="DL150" s="115"/>
      <c r="DM150" s="115"/>
      <c r="DN150" s="115"/>
      <c r="DO150" s="115"/>
      <c r="DP150" s="115"/>
      <c r="DQ150" s="115"/>
      <c r="DR150" s="115"/>
      <c r="DS150" s="115"/>
      <c r="DT150" s="115"/>
      <c r="DU150" s="115"/>
      <c r="DV150" s="115"/>
      <c r="DW150" s="115"/>
      <c r="DX150" s="115"/>
      <c r="DY150" s="115"/>
      <c r="DZ150" s="115"/>
      <c r="EA150" s="115"/>
      <c r="EB150" s="115"/>
      <c r="EC150" s="115"/>
      <c r="ED150" s="115"/>
      <c r="EE150" s="115"/>
      <c r="EF150" s="115"/>
      <c r="EG150" s="115"/>
      <c r="EH150" s="115"/>
      <c r="EI150" s="115"/>
      <c r="EJ150" s="115"/>
      <c r="EK150" s="115"/>
      <c r="EL150" s="115"/>
      <c r="EM150" s="115"/>
      <c r="EN150" s="115"/>
      <c r="EO150" s="115"/>
      <c r="EP150" s="115"/>
      <c r="EQ150" s="115"/>
      <c r="ER150" s="115"/>
      <c r="ES150" s="115"/>
      <c r="ET150" s="115"/>
      <c r="EU150" s="115"/>
      <c r="EV150" s="115"/>
      <c r="EW150" s="115"/>
      <c r="EX150" s="115"/>
      <c r="EY150" s="115"/>
      <c r="EZ150" s="115"/>
      <c r="FA150" s="115"/>
      <c r="FB150" s="115"/>
      <c r="FC150" s="115"/>
      <c r="FD150" s="115"/>
      <c r="FE150" s="115"/>
      <c r="FF150" s="115"/>
      <c r="FG150" s="115"/>
      <c r="FH150" s="115"/>
      <c r="FI150" s="115"/>
      <c r="FJ150" s="115"/>
      <c r="FK150" s="115"/>
      <c r="FL150" s="115"/>
      <c r="FM150" s="115"/>
      <c r="FN150" s="115"/>
      <c r="FO150" s="115"/>
      <c r="FP150" s="115"/>
      <c r="FQ150" s="115"/>
      <c r="FR150" s="115"/>
      <c r="FS150" s="115"/>
      <c r="FT150" s="115"/>
      <c r="FU150" s="115"/>
      <c r="FV150" s="115"/>
      <c r="FW150" s="115"/>
      <c r="FX150" s="115"/>
      <c r="FY150" s="115"/>
      <c r="FZ150" s="115"/>
      <c r="GA150" s="115"/>
      <c r="GB150" s="115"/>
      <c r="GC150" s="115"/>
      <c r="GD150" s="115"/>
      <c r="GE150" s="115"/>
      <c r="GF150" s="115"/>
      <c r="GG150" s="115"/>
      <c r="GH150" s="115"/>
      <c r="GI150" s="115"/>
      <c r="GJ150" s="115"/>
      <c r="GK150" s="115"/>
      <c r="GL150" s="115"/>
      <c r="GM150" s="115"/>
      <c r="GN150" s="115"/>
      <c r="GO150" s="115"/>
      <c r="GP150" s="115"/>
      <c r="GQ150" s="115"/>
      <c r="GR150" s="115"/>
      <c r="GS150" s="115"/>
      <c r="GT150" s="115"/>
      <c r="GU150" s="115"/>
      <c r="GV150" s="115"/>
      <c r="GW150" s="115"/>
      <c r="GX150" s="115"/>
      <c r="GY150" s="115"/>
      <c r="GZ150" s="115"/>
      <c r="HA150" s="115"/>
      <c r="HB150" s="115"/>
      <c r="HC150" s="115"/>
      <c r="HD150" s="115"/>
      <c r="HE150" s="115"/>
      <c r="HF150" s="115"/>
      <c r="HG150" s="115"/>
      <c r="HH150" s="115"/>
      <c r="HI150" s="115"/>
      <c r="HJ150" s="115"/>
      <c r="HK150" s="115"/>
      <c r="HL150" s="115"/>
      <c r="HM150" s="115"/>
      <c r="HN150" s="115"/>
      <c r="HO150" s="115"/>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c r="IV150" s="115"/>
      <c r="IW150" s="123"/>
      <c r="IX150" s="123"/>
      <c r="IY150" s="123"/>
      <c r="IZ150" s="123"/>
      <c r="JA150" s="123"/>
      <c r="JB150" s="123"/>
      <c r="JC150" s="123"/>
    </row>
    <row r="151" spans="1:263" ht="15.6" thickTop="1" thickBot="1" x14ac:dyDescent="0.35">
      <c r="A151" s="62">
        <v>141</v>
      </c>
      <c r="B151" s="67" t="s">
        <v>5074</v>
      </c>
      <c r="C151" s="68" t="s">
        <v>54</v>
      </c>
      <c r="D151" s="69" t="s">
        <v>24</v>
      </c>
      <c r="E151" s="68" t="s">
        <v>5532</v>
      </c>
      <c r="F151" s="107" t="s">
        <v>5341</v>
      </c>
      <c r="G151" s="108" t="s">
        <v>5342</v>
      </c>
      <c r="H151" s="108" t="s">
        <v>5212</v>
      </c>
      <c r="I151" s="107" t="s">
        <v>5343</v>
      </c>
      <c r="J151" s="109">
        <v>1</v>
      </c>
      <c r="K151" s="110" t="s">
        <v>4650</v>
      </c>
      <c r="L151" s="111">
        <v>22500000</v>
      </c>
      <c r="M151" s="107" t="s">
        <v>5344</v>
      </c>
      <c r="N151" s="112">
        <v>180</v>
      </c>
      <c r="O151" s="111">
        <v>22500000</v>
      </c>
      <c r="P151" s="113">
        <v>100</v>
      </c>
      <c r="Q151" s="113">
        <v>100</v>
      </c>
      <c r="R151" s="111" t="s">
        <v>5178</v>
      </c>
      <c r="S151" s="114" t="s">
        <v>24</v>
      </c>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5"/>
      <c r="BQ151" s="115"/>
      <c r="BR151" s="115"/>
      <c r="BS151" s="115"/>
      <c r="BT151" s="115"/>
      <c r="BU151" s="115"/>
      <c r="BV151" s="115"/>
      <c r="BW151" s="115"/>
      <c r="BX151" s="115"/>
      <c r="BY151" s="115"/>
      <c r="BZ151" s="115"/>
      <c r="CA151" s="115"/>
      <c r="CB151" s="115"/>
      <c r="CC151" s="115"/>
      <c r="CD151" s="115"/>
      <c r="CE151" s="115"/>
      <c r="CF151" s="115"/>
      <c r="CG151" s="115"/>
      <c r="CH151" s="115"/>
      <c r="CI151" s="115"/>
      <c r="CJ151" s="115"/>
      <c r="CK151" s="115"/>
      <c r="CL151" s="115"/>
      <c r="CM151" s="115"/>
      <c r="CN151" s="115"/>
      <c r="CO151" s="115"/>
      <c r="CP151" s="115"/>
      <c r="CQ151" s="115"/>
      <c r="CR151" s="115"/>
      <c r="CS151" s="115"/>
      <c r="CT151" s="115"/>
      <c r="CU151" s="115"/>
      <c r="CV151" s="115"/>
      <c r="CW151" s="115"/>
      <c r="CX151" s="115"/>
      <c r="CY151" s="115"/>
      <c r="CZ151" s="115"/>
      <c r="DA151" s="115"/>
      <c r="DB151" s="115"/>
      <c r="DC151" s="115"/>
      <c r="DD151" s="115"/>
      <c r="DE151" s="115"/>
      <c r="DF151" s="115"/>
      <c r="DG151" s="115"/>
      <c r="DH151" s="115"/>
      <c r="DI151" s="115"/>
      <c r="DJ151" s="115"/>
      <c r="DK151" s="115"/>
      <c r="DL151" s="115"/>
      <c r="DM151" s="115"/>
      <c r="DN151" s="115"/>
      <c r="DO151" s="115"/>
      <c r="DP151" s="115"/>
      <c r="DQ151" s="115"/>
      <c r="DR151" s="115"/>
      <c r="DS151" s="115"/>
      <c r="DT151" s="115"/>
      <c r="DU151" s="115"/>
      <c r="DV151" s="115"/>
      <c r="DW151" s="115"/>
      <c r="DX151" s="115"/>
      <c r="DY151" s="115"/>
      <c r="DZ151" s="115"/>
      <c r="EA151" s="115"/>
      <c r="EB151" s="115"/>
      <c r="EC151" s="115"/>
      <c r="ED151" s="115"/>
      <c r="EE151" s="115"/>
      <c r="EF151" s="115"/>
      <c r="EG151" s="115"/>
      <c r="EH151" s="115"/>
      <c r="EI151" s="115"/>
      <c r="EJ151" s="115"/>
      <c r="EK151" s="115"/>
      <c r="EL151" s="115"/>
      <c r="EM151" s="115"/>
      <c r="EN151" s="115"/>
      <c r="EO151" s="115"/>
      <c r="EP151" s="115"/>
      <c r="EQ151" s="115"/>
      <c r="ER151" s="115"/>
      <c r="ES151" s="115"/>
      <c r="ET151" s="115"/>
      <c r="EU151" s="115"/>
      <c r="EV151" s="115"/>
      <c r="EW151" s="115"/>
      <c r="EX151" s="115"/>
      <c r="EY151" s="115"/>
      <c r="EZ151" s="115"/>
      <c r="FA151" s="115"/>
      <c r="FB151" s="115"/>
      <c r="FC151" s="115"/>
      <c r="FD151" s="115"/>
      <c r="FE151" s="115"/>
      <c r="FF151" s="115"/>
      <c r="FG151" s="115"/>
      <c r="FH151" s="115"/>
      <c r="FI151" s="115"/>
      <c r="FJ151" s="115"/>
      <c r="FK151" s="115"/>
      <c r="FL151" s="115"/>
      <c r="FM151" s="115"/>
      <c r="FN151" s="115"/>
      <c r="FO151" s="115"/>
      <c r="FP151" s="115"/>
      <c r="FQ151" s="115"/>
      <c r="FR151" s="115"/>
      <c r="FS151" s="115"/>
      <c r="FT151" s="115"/>
      <c r="FU151" s="115"/>
      <c r="FV151" s="115"/>
      <c r="FW151" s="115"/>
      <c r="FX151" s="115"/>
      <c r="FY151" s="115"/>
      <c r="FZ151" s="115"/>
      <c r="GA151" s="115"/>
      <c r="GB151" s="115"/>
      <c r="GC151" s="115"/>
      <c r="GD151" s="115"/>
      <c r="GE151" s="115"/>
      <c r="GF151" s="115"/>
      <c r="GG151" s="115"/>
      <c r="GH151" s="115"/>
      <c r="GI151" s="115"/>
      <c r="GJ151" s="115"/>
      <c r="GK151" s="115"/>
      <c r="GL151" s="115"/>
      <c r="GM151" s="115"/>
      <c r="GN151" s="115"/>
      <c r="GO151" s="115"/>
      <c r="GP151" s="115"/>
      <c r="GQ151" s="115"/>
      <c r="GR151" s="115"/>
      <c r="GS151" s="115"/>
      <c r="GT151" s="115"/>
      <c r="GU151" s="115"/>
      <c r="GV151" s="115"/>
      <c r="GW151" s="115"/>
      <c r="GX151" s="115"/>
      <c r="GY151" s="115"/>
      <c r="GZ151" s="115"/>
      <c r="HA151" s="115"/>
      <c r="HB151" s="115"/>
      <c r="HC151" s="115"/>
      <c r="HD151" s="115"/>
      <c r="HE151" s="115"/>
      <c r="HF151" s="115"/>
      <c r="HG151" s="115"/>
      <c r="HH151" s="115"/>
      <c r="HI151" s="115"/>
      <c r="HJ151" s="115"/>
      <c r="HK151" s="115"/>
      <c r="HL151" s="115"/>
      <c r="HM151" s="115"/>
      <c r="HN151" s="115"/>
      <c r="HO151" s="115"/>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c r="IV151" s="115"/>
      <c r="IW151" s="123"/>
      <c r="IX151" s="123"/>
      <c r="IY151" s="123"/>
      <c r="IZ151" s="123"/>
      <c r="JA151" s="124"/>
      <c r="JB151" s="124"/>
      <c r="JC151" s="124"/>
    </row>
    <row r="152" spans="1:263" ht="15.6" thickTop="1" thickBot="1" x14ac:dyDescent="0.35">
      <c r="A152" s="62">
        <v>142</v>
      </c>
      <c r="B152" s="67" t="s">
        <v>5077</v>
      </c>
      <c r="C152" s="68" t="s">
        <v>54</v>
      </c>
      <c r="D152" s="69" t="s">
        <v>24</v>
      </c>
      <c r="E152" s="68" t="s">
        <v>5532</v>
      </c>
      <c r="F152" s="107" t="s">
        <v>5341</v>
      </c>
      <c r="G152" s="108" t="s">
        <v>5345</v>
      </c>
      <c r="H152" s="108" t="s">
        <v>5212</v>
      </c>
      <c r="I152" s="107" t="s">
        <v>5343</v>
      </c>
      <c r="J152" s="109">
        <v>1</v>
      </c>
      <c r="K152" s="110" t="s">
        <v>4650</v>
      </c>
      <c r="L152" s="111">
        <v>24000000</v>
      </c>
      <c r="M152" s="107" t="s">
        <v>5344</v>
      </c>
      <c r="N152" s="112">
        <v>335</v>
      </c>
      <c r="O152" s="111">
        <v>24000000</v>
      </c>
      <c r="P152" s="113">
        <v>100</v>
      </c>
      <c r="Q152" s="113">
        <v>100</v>
      </c>
      <c r="R152" s="111" t="s">
        <v>5178</v>
      </c>
      <c r="S152" s="114" t="s">
        <v>24</v>
      </c>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c r="BL152" s="115"/>
      <c r="BM152" s="115"/>
      <c r="BN152" s="115"/>
      <c r="BO152" s="115"/>
      <c r="BP152" s="115"/>
      <c r="BQ152" s="115"/>
      <c r="BR152" s="115"/>
      <c r="BS152" s="115"/>
      <c r="BT152" s="115"/>
      <c r="BU152" s="115"/>
      <c r="BV152" s="115"/>
      <c r="BW152" s="115"/>
      <c r="BX152" s="115"/>
      <c r="BY152" s="115"/>
      <c r="BZ152" s="115"/>
      <c r="CA152" s="115"/>
      <c r="CB152" s="115"/>
      <c r="CC152" s="115"/>
      <c r="CD152" s="115"/>
      <c r="CE152" s="115"/>
      <c r="CF152" s="115"/>
      <c r="CG152" s="115"/>
      <c r="CH152" s="115"/>
      <c r="CI152" s="115"/>
      <c r="CJ152" s="115"/>
      <c r="CK152" s="115"/>
      <c r="CL152" s="115"/>
      <c r="CM152" s="115"/>
      <c r="CN152" s="115"/>
      <c r="CO152" s="115"/>
      <c r="CP152" s="115"/>
      <c r="CQ152" s="115"/>
      <c r="CR152" s="115"/>
      <c r="CS152" s="115"/>
      <c r="CT152" s="115"/>
      <c r="CU152" s="115"/>
      <c r="CV152" s="115"/>
      <c r="CW152" s="115"/>
      <c r="CX152" s="115"/>
      <c r="CY152" s="115"/>
      <c r="CZ152" s="115"/>
      <c r="DA152" s="115"/>
      <c r="DB152" s="115"/>
      <c r="DC152" s="115"/>
      <c r="DD152" s="115"/>
      <c r="DE152" s="115"/>
      <c r="DF152" s="115"/>
      <c r="DG152" s="115"/>
      <c r="DH152" s="115"/>
      <c r="DI152" s="115"/>
      <c r="DJ152" s="115"/>
      <c r="DK152" s="115"/>
      <c r="DL152" s="115"/>
      <c r="DM152" s="115"/>
      <c r="DN152" s="115"/>
      <c r="DO152" s="115"/>
      <c r="DP152" s="115"/>
      <c r="DQ152" s="115"/>
      <c r="DR152" s="115"/>
      <c r="DS152" s="115"/>
      <c r="DT152" s="115"/>
      <c r="DU152" s="115"/>
      <c r="DV152" s="115"/>
      <c r="DW152" s="115"/>
      <c r="DX152" s="115"/>
      <c r="DY152" s="115"/>
      <c r="DZ152" s="115"/>
      <c r="EA152" s="115"/>
      <c r="EB152" s="115"/>
      <c r="EC152" s="115"/>
      <c r="ED152" s="115"/>
      <c r="EE152" s="115"/>
      <c r="EF152" s="115"/>
      <c r="EG152" s="115"/>
      <c r="EH152" s="115"/>
      <c r="EI152" s="115"/>
      <c r="EJ152" s="115"/>
      <c r="EK152" s="115"/>
      <c r="EL152" s="115"/>
      <c r="EM152" s="115"/>
      <c r="EN152" s="115"/>
      <c r="EO152" s="115"/>
      <c r="EP152" s="115"/>
      <c r="EQ152" s="115"/>
      <c r="ER152" s="115"/>
      <c r="ES152" s="115"/>
      <c r="ET152" s="115"/>
      <c r="EU152" s="115"/>
      <c r="EV152" s="115"/>
      <c r="EW152" s="115"/>
      <c r="EX152" s="115"/>
      <c r="EY152" s="115"/>
      <c r="EZ152" s="115"/>
      <c r="FA152" s="115"/>
      <c r="FB152" s="115"/>
      <c r="FC152" s="115"/>
      <c r="FD152" s="115"/>
      <c r="FE152" s="115"/>
      <c r="FF152" s="115"/>
      <c r="FG152" s="115"/>
      <c r="FH152" s="115"/>
      <c r="FI152" s="115"/>
      <c r="FJ152" s="115"/>
      <c r="FK152" s="115"/>
      <c r="FL152" s="115"/>
      <c r="FM152" s="115"/>
      <c r="FN152" s="115"/>
      <c r="FO152" s="115"/>
      <c r="FP152" s="115"/>
      <c r="FQ152" s="115"/>
      <c r="FR152" s="115"/>
      <c r="FS152" s="115"/>
      <c r="FT152" s="115"/>
      <c r="FU152" s="115"/>
      <c r="FV152" s="115"/>
      <c r="FW152" s="115"/>
      <c r="FX152" s="115"/>
      <c r="FY152" s="115"/>
      <c r="FZ152" s="115"/>
      <c r="GA152" s="115"/>
      <c r="GB152" s="115"/>
      <c r="GC152" s="115"/>
      <c r="GD152" s="115"/>
      <c r="GE152" s="115"/>
      <c r="GF152" s="115"/>
      <c r="GG152" s="115"/>
      <c r="GH152" s="115"/>
      <c r="GI152" s="115"/>
      <c r="GJ152" s="115"/>
      <c r="GK152" s="115"/>
      <c r="GL152" s="115"/>
      <c r="GM152" s="115"/>
      <c r="GN152" s="115"/>
      <c r="GO152" s="115"/>
      <c r="GP152" s="115"/>
      <c r="GQ152" s="115"/>
      <c r="GR152" s="115"/>
      <c r="GS152" s="115"/>
      <c r="GT152" s="115"/>
      <c r="GU152" s="115"/>
      <c r="GV152" s="115"/>
      <c r="GW152" s="115"/>
      <c r="GX152" s="115"/>
      <c r="GY152" s="115"/>
      <c r="GZ152" s="115"/>
      <c r="HA152" s="115"/>
      <c r="HB152" s="115"/>
      <c r="HC152" s="115"/>
      <c r="HD152" s="115"/>
      <c r="HE152" s="115"/>
      <c r="HF152" s="115"/>
      <c r="HG152" s="115"/>
      <c r="HH152" s="115"/>
      <c r="HI152" s="115"/>
      <c r="HJ152" s="115"/>
      <c r="HK152" s="115"/>
      <c r="HL152" s="115"/>
      <c r="HM152" s="115"/>
      <c r="HN152" s="115"/>
      <c r="HO152" s="115"/>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c r="IV152" s="115"/>
      <c r="IW152" s="123"/>
      <c r="IX152" s="123"/>
      <c r="IY152" s="123"/>
      <c r="IZ152" s="123"/>
      <c r="JA152" s="124"/>
      <c r="JB152" s="124"/>
      <c r="JC152" s="124"/>
    </row>
    <row r="153" spans="1:263" ht="15.6" thickTop="1" thickBot="1" x14ac:dyDescent="0.35">
      <c r="A153" s="62">
        <v>143</v>
      </c>
      <c r="B153" s="67" t="s">
        <v>5080</v>
      </c>
      <c r="C153" s="68" t="s">
        <v>54</v>
      </c>
      <c r="D153" s="69" t="s">
        <v>24</v>
      </c>
      <c r="E153" s="68" t="s">
        <v>5532</v>
      </c>
      <c r="F153" s="107" t="s">
        <v>5509</v>
      </c>
      <c r="G153" s="108" t="s">
        <v>5877</v>
      </c>
      <c r="H153" s="108" t="s">
        <v>5212</v>
      </c>
      <c r="I153" s="108" t="s">
        <v>5212</v>
      </c>
      <c r="J153" s="109">
        <v>1</v>
      </c>
      <c r="K153" s="110">
        <v>0</v>
      </c>
      <c r="L153" s="111">
        <v>0</v>
      </c>
      <c r="M153" s="107" t="s">
        <v>5878</v>
      </c>
      <c r="N153" s="112">
        <v>180</v>
      </c>
      <c r="O153" s="111">
        <v>0</v>
      </c>
      <c r="P153" s="113">
        <v>100</v>
      </c>
      <c r="Q153" s="113">
        <v>100</v>
      </c>
      <c r="R153" s="111" t="s">
        <v>5178</v>
      </c>
      <c r="S153" s="114" t="s">
        <v>5879</v>
      </c>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15"/>
      <c r="BG153" s="115"/>
      <c r="BH153" s="115"/>
      <c r="BI153" s="115"/>
      <c r="BJ153" s="115"/>
      <c r="BK153" s="115"/>
      <c r="BL153" s="115"/>
      <c r="BM153" s="115"/>
      <c r="BN153" s="115"/>
      <c r="BO153" s="115"/>
      <c r="BP153" s="115"/>
      <c r="BQ153" s="115"/>
      <c r="BR153" s="115"/>
      <c r="BS153" s="115"/>
      <c r="BT153" s="115"/>
      <c r="BU153" s="115"/>
      <c r="BV153" s="115"/>
      <c r="BW153" s="115"/>
      <c r="BX153" s="115"/>
      <c r="BY153" s="115"/>
      <c r="BZ153" s="115"/>
      <c r="CA153" s="115"/>
      <c r="CB153" s="115"/>
      <c r="CC153" s="115"/>
      <c r="CD153" s="115"/>
      <c r="CE153" s="115"/>
      <c r="CF153" s="115"/>
      <c r="CG153" s="115"/>
      <c r="CH153" s="115"/>
      <c r="CI153" s="115"/>
      <c r="CJ153" s="115"/>
      <c r="CK153" s="115"/>
      <c r="CL153" s="115"/>
      <c r="CM153" s="115"/>
      <c r="CN153" s="115"/>
      <c r="CO153" s="115"/>
      <c r="CP153" s="115"/>
      <c r="CQ153" s="115"/>
      <c r="CR153" s="115"/>
      <c r="CS153" s="115"/>
      <c r="CT153" s="115"/>
      <c r="CU153" s="115"/>
      <c r="CV153" s="115"/>
      <c r="CW153" s="115"/>
      <c r="CX153" s="115"/>
      <c r="CY153" s="115"/>
      <c r="CZ153" s="115"/>
      <c r="DA153" s="115"/>
      <c r="DB153" s="115"/>
      <c r="DC153" s="115"/>
      <c r="DD153" s="115"/>
      <c r="DE153" s="115"/>
      <c r="DF153" s="115"/>
      <c r="DG153" s="115"/>
      <c r="DH153" s="115"/>
      <c r="DI153" s="115"/>
      <c r="DJ153" s="115"/>
      <c r="DK153" s="115"/>
      <c r="DL153" s="115"/>
      <c r="DM153" s="115"/>
      <c r="DN153" s="115"/>
      <c r="DO153" s="115"/>
      <c r="DP153" s="115"/>
      <c r="DQ153" s="115"/>
      <c r="DR153" s="115"/>
      <c r="DS153" s="115"/>
      <c r="DT153" s="115"/>
      <c r="DU153" s="115"/>
      <c r="DV153" s="115"/>
      <c r="DW153" s="115"/>
      <c r="DX153" s="115"/>
      <c r="DY153" s="115"/>
      <c r="DZ153" s="115"/>
      <c r="EA153" s="115"/>
      <c r="EB153" s="115"/>
      <c r="EC153" s="115"/>
      <c r="ED153" s="115"/>
      <c r="EE153" s="115"/>
      <c r="EF153" s="115"/>
      <c r="EG153" s="115"/>
      <c r="EH153" s="115"/>
      <c r="EI153" s="115"/>
      <c r="EJ153" s="115"/>
      <c r="EK153" s="115"/>
      <c r="EL153" s="115"/>
      <c r="EM153" s="115"/>
      <c r="EN153" s="115"/>
      <c r="EO153" s="115"/>
      <c r="EP153" s="115"/>
      <c r="EQ153" s="115"/>
      <c r="ER153" s="115"/>
      <c r="ES153" s="115"/>
      <c r="ET153" s="115"/>
      <c r="EU153" s="115"/>
      <c r="EV153" s="115"/>
      <c r="EW153" s="115"/>
      <c r="EX153" s="115"/>
      <c r="EY153" s="115"/>
      <c r="EZ153" s="115"/>
      <c r="FA153" s="115"/>
      <c r="FB153" s="115"/>
      <c r="FC153" s="115"/>
      <c r="FD153" s="115"/>
      <c r="FE153" s="115"/>
      <c r="FF153" s="115"/>
      <c r="FG153" s="115"/>
      <c r="FH153" s="115"/>
      <c r="FI153" s="115"/>
      <c r="FJ153" s="115"/>
      <c r="FK153" s="115"/>
      <c r="FL153" s="115"/>
      <c r="FM153" s="115"/>
      <c r="FN153" s="115"/>
      <c r="FO153" s="115"/>
      <c r="FP153" s="115"/>
      <c r="FQ153" s="115"/>
      <c r="FR153" s="115"/>
      <c r="FS153" s="115"/>
      <c r="FT153" s="115"/>
      <c r="FU153" s="115"/>
      <c r="FV153" s="115"/>
      <c r="FW153" s="115"/>
      <c r="FX153" s="115"/>
      <c r="FY153" s="115"/>
      <c r="FZ153" s="115"/>
      <c r="GA153" s="115"/>
      <c r="GB153" s="115"/>
      <c r="GC153" s="115"/>
      <c r="GD153" s="115"/>
      <c r="GE153" s="115"/>
      <c r="GF153" s="115"/>
      <c r="GG153" s="115"/>
      <c r="GH153" s="115"/>
      <c r="GI153" s="115"/>
      <c r="GJ153" s="115"/>
      <c r="GK153" s="115"/>
      <c r="GL153" s="115"/>
      <c r="GM153" s="115"/>
      <c r="GN153" s="115"/>
      <c r="GO153" s="115"/>
      <c r="GP153" s="115"/>
      <c r="GQ153" s="115"/>
      <c r="GR153" s="115"/>
      <c r="GS153" s="115"/>
      <c r="GT153" s="115"/>
      <c r="GU153" s="115"/>
      <c r="GV153" s="115"/>
      <c r="GW153" s="115"/>
      <c r="GX153" s="115"/>
      <c r="GY153" s="115"/>
      <c r="GZ153" s="115"/>
      <c r="HA153" s="115"/>
      <c r="HB153" s="115"/>
      <c r="HC153" s="115"/>
      <c r="HD153" s="115"/>
      <c r="HE153" s="115"/>
      <c r="HF153" s="115"/>
      <c r="HG153" s="115"/>
      <c r="HH153" s="115"/>
      <c r="HI153" s="115"/>
      <c r="HJ153" s="115"/>
      <c r="HK153" s="115"/>
      <c r="HL153" s="115"/>
      <c r="HM153" s="115"/>
      <c r="HN153" s="115"/>
      <c r="HO153" s="115"/>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c r="IV153" s="115"/>
      <c r="IW153" s="123"/>
      <c r="IX153" s="123"/>
      <c r="IY153" s="123"/>
      <c r="IZ153" s="123"/>
      <c r="JA153" s="124"/>
      <c r="JB153" s="124"/>
      <c r="JC153" s="124"/>
    </row>
    <row r="154" spans="1:263" ht="15.6" thickTop="1" thickBot="1" x14ac:dyDescent="0.35">
      <c r="A154" s="62">
        <v>144</v>
      </c>
      <c r="B154" s="67" t="s">
        <v>5083</v>
      </c>
      <c r="C154" s="68" t="s">
        <v>54</v>
      </c>
      <c r="D154" s="69" t="s">
        <v>24</v>
      </c>
      <c r="E154" s="68" t="s">
        <v>5532</v>
      </c>
      <c r="F154" s="107" t="s">
        <v>5509</v>
      </c>
      <c r="G154" s="108" t="s">
        <v>5877</v>
      </c>
      <c r="H154" s="108" t="s">
        <v>5212</v>
      </c>
      <c r="I154" s="108" t="s">
        <v>5212</v>
      </c>
      <c r="J154" s="109">
        <v>1</v>
      </c>
      <c r="K154" s="110">
        <v>0</v>
      </c>
      <c r="L154" s="111">
        <v>0</v>
      </c>
      <c r="M154" s="107" t="s">
        <v>5878</v>
      </c>
      <c r="N154" s="112">
        <v>365</v>
      </c>
      <c r="O154" s="111">
        <v>0</v>
      </c>
      <c r="P154" s="113">
        <v>100</v>
      </c>
      <c r="Q154" s="113">
        <v>100</v>
      </c>
      <c r="R154" s="111" t="s">
        <v>5178</v>
      </c>
      <c r="S154" s="114" t="s">
        <v>5880</v>
      </c>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15"/>
      <c r="BG154" s="115"/>
      <c r="BH154" s="115"/>
      <c r="BI154" s="115"/>
      <c r="BJ154" s="115"/>
      <c r="BK154" s="115"/>
      <c r="BL154" s="115"/>
      <c r="BM154" s="115"/>
      <c r="BN154" s="115"/>
      <c r="BO154" s="115"/>
      <c r="BP154" s="115"/>
      <c r="BQ154" s="115"/>
      <c r="BR154" s="115"/>
      <c r="BS154" s="115"/>
      <c r="BT154" s="115"/>
      <c r="BU154" s="115"/>
      <c r="BV154" s="115"/>
      <c r="BW154" s="115"/>
      <c r="BX154" s="115"/>
      <c r="BY154" s="115"/>
      <c r="BZ154" s="115"/>
      <c r="CA154" s="115"/>
      <c r="CB154" s="115"/>
      <c r="CC154" s="115"/>
      <c r="CD154" s="115"/>
      <c r="CE154" s="115"/>
      <c r="CF154" s="115"/>
      <c r="CG154" s="115"/>
      <c r="CH154" s="115"/>
      <c r="CI154" s="115"/>
      <c r="CJ154" s="115"/>
      <c r="CK154" s="115"/>
      <c r="CL154" s="115"/>
      <c r="CM154" s="115"/>
      <c r="CN154" s="115"/>
      <c r="CO154" s="115"/>
      <c r="CP154" s="115"/>
      <c r="CQ154" s="115"/>
      <c r="CR154" s="115"/>
      <c r="CS154" s="115"/>
      <c r="CT154" s="115"/>
      <c r="CU154" s="115"/>
      <c r="CV154" s="115"/>
      <c r="CW154" s="115"/>
      <c r="CX154" s="115"/>
      <c r="CY154" s="115"/>
      <c r="CZ154" s="115"/>
      <c r="DA154" s="115"/>
      <c r="DB154" s="115"/>
      <c r="DC154" s="115"/>
      <c r="DD154" s="115"/>
      <c r="DE154" s="115"/>
      <c r="DF154" s="115"/>
      <c r="DG154" s="115"/>
      <c r="DH154" s="115"/>
      <c r="DI154" s="115"/>
      <c r="DJ154" s="115"/>
      <c r="DK154" s="115"/>
      <c r="DL154" s="115"/>
      <c r="DM154" s="115"/>
      <c r="DN154" s="115"/>
      <c r="DO154" s="115"/>
      <c r="DP154" s="115"/>
      <c r="DQ154" s="115"/>
      <c r="DR154" s="115"/>
      <c r="DS154" s="115"/>
      <c r="DT154" s="115"/>
      <c r="DU154" s="115"/>
      <c r="DV154" s="115"/>
      <c r="DW154" s="115"/>
      <c r="DX154" s="115"/>
      <c r="DY154" s="115"/>
      <c r="DZ154" s="115"/>
      <c r="EA154" s="115"/>
      <c r="EB154" s="115"/>
      <c r="EC154" s="115"/>
      <c r="ED154" s="115"/>
      <c r="EE154" s="115"/>
      <c r="EF154" s="115"/>
      <c r="EG154" s="115"/>
      <c r="EH154" s="115"/>
      <c r="EI154" s="115"/>
      <c r="EJ154" s="115"/>
      <c r="EK154" s="115"/>
      <c r="EL154" s="115"/>
      <c r="EM154" s="115"/>
      <c r="EN154" s="115"/>
      <c r="EO154" s="115"/>
      <c r="EP154" s="115"/>
      <c r="EQ154" s="115"/>
      <c r="ER154" s="115"/>
      <c r="ES154" s="115"/>
      <c r="ET154" s="115"/>
      <c r="EU154" s="115"/>
      <c r="EV154" s="115"/>
      <c r="EW154" s="115"/>
      <c r="EX154" s="115"/>
      <c r="EY154" s="115"/>
      <c r="EZ154" s="115"/>
      <c r="FA154" s="115"/>
      <c r="FB154" s="115"/>
      <c r="FC154" s="115"/>
      <c r="FD154" s="115"/>
      <c r="FE154" s="115"/>
      <c r="FF154" s="115"/>
      <c r="FG154" s="115"/>
      <c r="FH154" s="115"/>
      <c r="FI154" s="115"/>
      <c r="FJ154" s="115"/>
      <c r="FK154" s="115"/>
      <c r="FL154" s="115"/>
      <c r="FM154" s="115"/>
      <c r="FN154" s="115"/>
      <c r="FO154" s="115"/>
      <c r="FP154" s="115"/>
      <c r="FQ154" s="115"/>
      <c r="FR154" s="115"/>
      <c r="FS154" s="115"/>
      <c r="FT154" s="115"/>
      <c r="FU154" s="115"/>
      <c r="FV154" s="115"/>
      <c r="FW154" s="115"/>
      <c r="FX154" s="115"/>
      <c r="FY154" s="115"/>
      <c r="FZ154" s="115"/>
      <c r="GA154" s="115"/>
      <c r="GB154" s="115"/>
      <c r="GC154" s="115"/>
      <c r="GD154" s="115"/>
      <c r="GE154" s="115"/>
      <c r="GF154" s="115"/>
      <c r="GG154" s="115"/>
      <c r="GH154" s="115"/>
      <c r="GI154" s="115"/>
      <c r="GJ154" s="115"/>
      <c r="GK154" s="115"/>
      <c r="GL154" s="115"/>
      <c r="GM154" s="115"/>
      <c r="GN154" s="115"/>
      <c r="GO154" s="115"/>
      <c r="GP154" s="115"/>
      <c r="GQ154" s="115"/>
      <c r="GR154" s="115"/>
      <c r="GS154" s="115"/>
      <c r="GT154" s="115"/>
      <c r="GU154" s="115"/>
      <c r="GV154" s="115"/>
      <c r="GW154" s="115"/>
      <c r="GX154" s="115"/>
      <c r="GY154" s="115"/>
      <c r="GZ154" s="115"/>
      <c r="HA154" s="115"/>
      <c r="HB154" s="115"/>
      <c r="HC154" s="115"/>
      <c r="HD154" s="115"/>
      <c r="HE154" s="115"/>
      <c r="HF154" s="115"/>
      <c r="HG154" s="115"/>
      <c r="HH154" s="115"/>
      <c r="HI154" s="115"/>
      <c r="HJ154" s="115"/>
      <c r="HK154" s="115"/>
      <c r="HL154" s="115"/>
      <c r="HM154" s="115"/>
      <c r="HN154" s="115"/>
      <c r="HO154" s="115"/>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c r="IV154" s="115"/>
      <c r="IW154" s="123"/>
      <c r="IX154" s="123"/>
      <c r="IY154" s="123"/>
      <c r="IZ154" s="123"/>
      <c r="JA154" s="124"/>
      <c r="JB154" s="124"/>
      <c r="JC154" s="124"/>
    </row>
    <row r="155" spans="1:263" ht="15.6" thickTop="1" thickBot="1" x14ac:dyDescent="0.35">
      <c r="A155" s="62">
        <v>145</v>
      </c>
      <c r="B155" s="67" t="s">
        <v>5085</v>
      </c>
      <c r="C155" s="68" t="s">
        <v>54</v>
      </c>
      <c r="D155" s="69" t="s">
        <v>24</v>
      </c>
      <c r="E155" s="68" t="s">
        <v>5532</v>
      </c>
      <c r="F155" s="107" t="s">
        <v>5509</v>
      </c>
      <c r="G155" s="108" t="s">
        <v>5877</v>
      </c>
      <c r="H155" s="108" t="s">
        <v>5212</v>
      </c>
      <c r="I155" s="108" t="s">
        <v>5212</v>
      </c>
      <c r="J155" s="109">
        <v>1</v>
      </c>
      <c r="K155" s="110">
        <v>0</v>
      </c>
      <c r="L155" s="111">
        <v>0</v>
      </c>
      <c r="M155" s="107" t="s">
        <v>5878</v>
      </c>
      <c r="N155" s="112">
        <v>90</v>
      </c>
      <c r="O155" s="111">
        <v>0</v>
      </c>
      <c r="P155" s="113">
        <v>100</v>
      </c>
      <c r="Q155" s="113">
        <v>100</v>
      </c>
      <c r="R155" s="111" t="s">
        <v>5178</v>
      </c>
      <c r="S155" s="114" t="s">
        <v>5789</v>
      </c>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c r="BL155" s="115"/>
      <c r="BM155" s="115"/>
      <c r="BN155" s="115"/>
      <c r="BO155" s="115"/>
      <c r="BP155" s="115"/>
      <c r="BQ155" s="115"/>
      <c r="BR155" s="115"/>
      <c r="BS155" s="115"/>
      <c r="BT155" s="115"/>
      <c r="BU155" s="115"/>
      <c r="BV155" s="115"/>
      <c r="BW155" s="115"/>
      <c r="BX155" s="115"/>
      <c r="BY155" s="115"/>
      <c r="BZ155" s="115"/>
      <c r="CA155" s="115"/>
      <c r="CB155" s="115"/>
      <c r="CC155" s="115"/>
      <c r="CD155" s="115"/>
      <c r="CE155" s="115"/>
      <c r="CF155" s="115"/>
      <c r="CG155" s="115"/>
      <c r="CH155" s="115"/>
      <c r="CI155" s="115"/>
      <c r="CJ155" s="115"/>
      <c r="CK155" s="115"/>
      <c r="CL155" s="115"/>
      <c r="CM155" s="115"/>
      <c r="CN155" s="115"/>
      <c r="CO155" s="115"/>
      <c r="CP155" s="115"/>
      <c r="CQ155" s="115"/>
      <c r="CR155" s="115"/>
      <c r="CS155" s="115"/>
      <c r="CT155" s="115"/>
      <c r="CU155" s="115"/>
      <c r="CV155" s="115"/>
      <c r="CW155" s="115"/>
      <c r="CX155" s="115"/>
      <c r="CY155" s="115"/>
      <c r="CZ155" s="115"/>
      <c r="DA155" s="115"/>
      <c r="DB155" s="115"/>
      <c r="DC155" s="115"/>
      <c r="DD155" s="115"/>
      <c r="DE155" s="115"/>
      <c r="DF155" s="115"/>
      <c r="DG155" s="115"/>
      <c r="DH155" s="115"/>
      <c r="DI155" s="115"/>
      <c r="DJ155" s="115"/>
      <c r="DK155" s="115"/>
      <c r="DL155" s="115"/>
      <c r="DM155" s="115"/>
      <c r="DN155" s="115"/>
      <c r="DO155" s="115"/>
      <c r="DP155" s="115"/>
      <c r="DQ155" s="115"/>
      <c r="DR155" s="115"/>
      <c r="DS155" s="115"/>
      <c r="DT155" s="115"/>
      <c r="DU155" s="115"/>
      <c r="DV155" s="115"/>
      <c r="DW155" s="115"/>
      <c r="DX155" s="115"/>
      <c r="DY155" s="115"/>
      <c r="DZ155" s="115"/>
      <c r="EA155" s="115"/>
      <c r="EB155" s="115"/>
      <c r="EC155" s="115"/>
      <c r="ED155" s="115"/>
      <c r="EE155" s="115"/>
      <c r="EF155" s="115"/>
      <c r="EG155" s="115"/>
      <c r="EH155" s="115"/>
      <c r="EI155" s="115"/>
      <c r="EJ155" s="115"/>
      <c r="EK155" s="115"/>
      <c r="EL155" s="115"/>
      <c r="EM155" s="115"/>
      <c r="EN155" s="115"/>
      <c r="EO155" s="115"/>
      <c r="EP155" s="115"/>
      <c r="EQ155" s="115"/>
      <c r="ER155" s="115"/>
      <c r="ES155" s="115"/>
      <c r="ET155" s="115"/>
      <c r="EU155" s="115"/>
      <c r="EV155" s="115"/>
      <c r="EW155" s="115"/>
      <c r="EX155" s="115"/>
      <c r="EY155" s="115"/>
      <c r="EZ155" s="115"/>
      <c r="FA155" s="115"/>
      <c r="FB155" s="115"/>
      <c r="FC155" s="115"/>
      <c r="FD155" s="115"/>
      <c r="FE155" s="115"/>
      <c r="FF155" s="115"/>
      <c r="FG155" s="115"/>
      <c r="FH155" s="115"/>
      <c r="FI155" s="115"/>
      <c r="FJ155" s="115"/>
      <c r="FK155" s="115"/>
      <c r="FL155" s="115"/>
      <c r="FM155" s="115"/>
      <c r="FN155" s="115"/>
      <c r="FO155" s="115"/>
      <c r="FP155" s="115"/>
      <c r="FQ155" s="115"/>
      <c r="FR155" s="115"/>
      <c r="FS155" s="115"/>
      <c r="FT155" s="115"/>
      <c r="FU155" s="115"/>
      <c r="FV155" s="115"/>
      <c r="FW155" s="115"/>
      <c r="FX155" s="115"/>
      <c r="FY155" s="115"/>
      <c r="FZ155" s="115"/>
      <c r="GA155" s="115"/>
      <c r="GB155" s="115"/>
      <c r="GC155" s="115"/>
      <c r="GD155" s="115"/>
      <c r="GE155" s="115"/>
      <c r="GF155" s="115"/>
      <c r="GG155" s="115"/>
      <c r="GH155" s="115"/>
      <c r="GI155" s="115"/>
      <c r="GJ155" s="115"/>
      <c r="GK155" s="115"/>
      <c r="GL155" s="115"/>
      <c r="GM155" s="115"/>
      <c r="GN155" s="115"/>
      <c r="GO155" s="115"/>
      <c r="GP155" s="115"/>
      <c r="GQ155" s="115"/>
      <c r="GR155" s="115"/>
      <c r="GS155" s="115"/>
      <c r="GT155" s="115"/>
      <c r="GU155" s="115"/>
      <c r="GV155" s="115"/>
      <c r="GW155" s="115"/>
      <c r="GX155" s="115"/>
      <c r="GY155" s="115"/>
      <c r="GZ155" s="115"/>
      <c r="HA155" s="115"/>
      <c r="HB155" s="115"/>
      <c r="HC155" s="115"/>
      <c r="HD155" s="115"/>
      <c r="HE155" s="115"/>
      <c r="HF155" s="115"/>
      <c r="HG155" s="115"/>
      <c r="HH155" s="115"/>
      <c r="HI155" s="115"/>
      <c r="HJ155" s="115"/>
      <c r="HK155" s="115"/>
      <c r="HL155" s="115"/>
      <c r="HM155" s="115"/>
      <c r="HN155" s="115"/>
      <c r="HO155" s="115"/>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c r="IV155" s="115"/>
      <c r="IW155" s="123"/>
      <c r="IX155" s="123"/>
      <c r="IY155" s="123"/>
      <c r="IZ155" s="123"/>
      <c r="JA155" s="124"/>
      <c r="JB155" s="124"/>
      <c r="JC155" s="124"/>
    </row>
    <row r="156" spans="1:263" ht="15.6" thickTop="1" thickBot="1" x14ac:dyDescent="0.35">
      <c r="A156" s="62">
        <v>146</v>
      </c>
      <c r="B156" s="67" t="s">
        <v>5087</v>
      </c>
      <c r="C156" s="68" t="s">
        <v>54</v>
      </c>
      <c r="D156" s="69" t="s">
        <v>24</v>
      </c>
      <c r="E156" s="68" t="s">
        <v>5532</v>
      </c>
      <c r="F156" s="107" t="s">
        <v>5509</v>
      </c>
      <c r="G156" s="108" t="s">
        <v>5877</v>
      </c>
      <c r="H156" s="108" t="s">
        <v>5212</v>
      </c>
      <c r="I156" s="108" t="s">
        <v>5212</v>
      </c>
      <c r="J156" s="109">
        <v>1</v>
      </c>
      <c r="K156" s="110">
        <v>0</v>
      </c>
      <c r="L156" s="111">
        <v>0</v>
      </c>
      <c r="M156" s="107" t="s">
        <v>5878</v>
      </c>
      <c r="N156" s="112">
        <v>365</v>
      </c>
      <c r="O156" s="111">
        <v>0</v>
      </c>
      <c r="P156" s="113">
        <v>100</v>
      </c>
      <c r="Q156" s="113">
        <v>100</v>
      </c>
      <c r="R156" s="111" t="s">
        <v>5178</v>
      </c>
      <c r="S156" s="114" t="s">
        <v>5881</v>
      </c>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c r="BL156" s="115"/>
      <c r="BM156" s="115"/>
      <c r="BN156" s="115"/>
      <c r="BO156" s="115"/>
      <c r="BP156" s="115"/>
      <c r="BQ156" s="115"/>
      <c r="BR156" s="115"/>
      <c r="BS156" s="115"/>
      <c r="BT156" s="115"/>
      <c r="BU156" s="115"/>
      <c r="BV156" s="115"/>
      <c r="BW156" s="115"/>
      <c r="BX156" s="115"/>
      <c r="BY156" s="115"/>
      <c r="BZ156" s="115"/>
      <c r="CA156" s="115"/>
      <c r="CB156" s="115"/>
      <c r="CC156" s="115"/>
      <c r="CD156" s="115"/>
      <c r="CE156" s="115"/>
      <c r="CF156" s="115"/>
      <c r="CG156" s="115"/>
      <c r="CH156" s="115"/>
      <c r="CI156" s="115"/>
      <c r="CJ156" s="115"/>
      <c r="CK156" s="115"/>
      <c r="CL156" s="115"/>
      <c r="CM156" s="115"/>
      <c r="CN156" s="115"/>
      <c r="CO156" s="115"/>
      <c r="CP156" s="115"/>
      <c r="CQ156" s="115"/>
      <c r="CR156" s="115"/>
      <c r="CS156" s="115"/>
      <c r="CT156" s="115"/>
      <c r="CU156" s="115"/>
      <c r="CV156" s="115"/>
      <c r="CW156" s="115"/>
      <c r="CX156" s="115"/>
      <c r="CY156" s="115"/>
      <c r="CZ156" s="115"/>
      <c r="DA156" s="115"/>
      <c r="DB156" s="115"/>
      <c r="DC156" s="115"/>
      <c r="DD156" s="115"/>
      <c r="DE156" s="115"/>
      <c r="DF156" s="115"/>
      <c r="DG156" s="115"/>
      <c r="DH156" s="115"/>
      <c r="DI156" s="115"/>
      <c r="DJ156" s="115"/>
      <c r="DK156" s="115"/>
      <c r="DL156" s="115"/>
      <c r="DM156" s="115"/>
      <c r="DN156" s="115"/>
      <c r="DO156" s="115"/>
      <c r="DP156" s="115"/>
      <c r="DQ156" s="115"/>
      <c r="DR156" s="115"/>
      <c r="DS156" s="115"/>
      <c r="DT156" s="115"/>
      <c r="DU156" s="115"/>
      <c r="DV156" s="115"/>
      <c r="DW156" s="115"/>
      <c r="DX156" s="115"/>
      <c r="DY156" s="115"/>
      <c r="DZ156" s="115"/>
      <c r="EA156" s="115"/>
      <c r="EB156" s="115"/>
      <c r="EC156" s="115"/>
      <c r="ED156" s="115"/>
      <c r="EE156" s="115"/>
      <c r="EF156" s="115"/>
      <c r="EG156" s="115"/>
      <c r="EH156" s="115"/>
      <c r="EI156" s="115"/>
      <c r="EJ156" s="115"/>
      <c r="EK156" s="115"/>
      <c r="EL156" s="115"/>
      <c r="EM156" s="115"/>
      <c r="EN156" s="115"/>
      <c r="EO156" s="115"/>
      <c r="EP156" s="115"/>
      <c r="EQ156" s="115"/>
      <c r="ER156" s="115"/>
      <c r="ES156" s="115"/>
      <c r="ET156" s="115"/>
      <c r="EU156" s="115"/>
      <c r="EV156" s="115"/>
      <c r="EW156" s="115"/>
      <c r="EX156" s="115"/>
      <c r="EY156" s="115"/>
      <c r="EZ156" s="115"/>
      <c r="FA156" s="115"/>
      <c r="FB156" s="115"/>
      <c r="FC156" s="115"/>
      <c r="FD156" s="115"/>
      <c r="FE156" s="115"/>
      <c r="FF156" s="115"/>
      <c r="FG156" s="115"/>
      <c r="FH156" s="115"/>
      <c r="FI156" s="115"/>
      <c r="FJ156" s="115"/>
      <c r="FK156" s="115"/>
      <c r="FL156" s="115"/>
      <c r="FM156" s="115"/>
      <c r="FN156" s="115"/>
      <c r="FO156" s="115"/>
      <c r="FP156" s="115"/>
      <c r="FQ156" s="115"/>
      <c r="FR156" s="115"/>
      <c r="FS156" s="115"/>
      <c r="FT156" s="115"/>
      <c r="FU156" s="115"/>
      <c r="FV156" s="115"/>
      <c r="FW156" s="115"/>
      <c r="FX156" s="115"/>
      <c r="FY156" s="115"/>
      <c r="FZ156" s="115"/>
      <c r="GA156" s="115"/>
      <c r="GB156" s="115"/>
      <c r="GC156" s="115"/>
      <c r="GD156" s="115"/>
      <c r="GE156" s="115"/>
      <c r="GF156" s="115"/>
      <c r="GG156" s="115"/>
      <c r="GH156" s="115"/>
      <c r="GI156" s="115"/>
      <c r="GJ156" s="115"/>
      <c r="GK156" s="115"/>
      <c r="GL156" s="115"/>
      <c r="GM156" s="115"/>
      <c r="GN156" s="115"/>
      <c r="GO156" s="115"/>
      <c r="GP156" s="115"/>
      <c r="GQ156" s="115"/>
      <c r="GR156" s="115"/>
      <c r="GS156" s="115"/>
      <c r="GT156" s="115"/>
      <c r="GU156" s="115"/>
      <c r="GV156" s="115"/>
      <c r="GW156" s="115"/>
      <c r="GX156" s="115"/>
      <c r="GY156" s="115"/>
      <c r="GZ156" s="115"/>
      <c r="HA156" s="115"/>
      <c r="HB156" s="115"/>
      <c r="HC156" s="115"/>
      <c r="HD156" s="115"/>
      <c r="HE156" s="115"/>
      <c r="HF156" s="115"/>
      <c r="HG156" s="115"/>
      <c r="HH156" s="115"/>
      <c r="HI156" s="115"/>
      <c r="HJ156" s="115"/>
      <c r="HK156" s="115"/>
      <c r="HL156" s="115"/>
      <c r="HM156" s="115"/>
      <c r="HN156" s="115"/>
      <c r="HO156" s="115"/>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c r="IV156" s="115"/>
      <c r="IW156" s="115"/>
      <c r="IX156" s="115"/>
      <c r="IY156" s="115"/>
      <c r="IZ156" s="115"/>
    </row>
    <row r="157" spans="1:263" ht="15.6" thickTop="1" thickBot="1" x14ac:dyDescent="0.35">
      <c r="A157" s="62">
        <v>147</v>
      </c>
      <c r="B157" s="67" t="s">
        <v>5089</v>
      </c>
      <c r="C157" s="68" t="s">
        <v>54</v>
      </c>
      <c r="D157" s="69" t="s">
        <v>24</v>
      </c>
      <c r="E157" s="68" t="s">
        <v>5532</v>
      </c>
      <c r="F157" s="107" t="s">
        <v>5509</v>
      </c>
      <c r="G157" s="108" t="s">
        <v>5877</v>
      </c>
      <c r="H157" s="108" t="s">
        <v>5212</v>
      </c>
      <c r="I157" s="108" t="s">
        <v>5212</v>
      </c>
      <c r="J157" s="109">
        <v>1</v>
      </c>
      <c r="K157" s="110">
        <v>0</v>
      </c>
      <c r="L157" s="111">
        <v>0</v>
      </c>
      <c r="M157" s="107" t="s">
        <v>5878</v>
      </c>
      <c r="N157" s="112">
        <v>365</v>
      </c>
      <c r="O157" s="111">
        <v>0</v>
      </c>
      <c r="P157" s="113">
        <v>100</v>
      </c>
      <c r="Q157" s="113">
        <v>100</v>
      </c>
      <c r="R157" s="111" t="s">
        <v>5178</v>
      </c>
      <c r="S157" s="114" t="s">
        <v>5882</v>
      </c>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15"/>
      <c r="BG157" s="115"/>
      <c r="BH157" s="115"/>
      <c r="BI157" s="115"/>
      <c r="BJ157" s="115"/>
      <c r="BK157" s="115"/>
      <c r="BL157" s="115"/>
      <c r="BM157" s="115"/>
      <c r="BN157" s="115"/>
      <c r="BO157" s="115"/>
      <c r="BP157" s="115"/>
      <c r="BQ157" s="115"/>
      <c r="BR157" s="115"/>
      <c r="BS157" s="115"/>
      <c r="BT157" s="115"/>
      <c r="BU157" s="115"/>
      <c r="BV157" s="115"/>
      <c r="BW157" s="115"/>
      <c r="BX157" s="115"/>
      <c r="BY157" s="115"/>
      <c r="BZ157" s="115"/>
      <c r="CA157" s="115"/>
      <c r="CB157" s="115"/>
      <c r="CC157" s="115"/>
      <c r="CD157" s="115"/>
      <c r="CE157" s="115"/>
      <c r="CF157" s="115"/>
      <c r="CG157" s="115"/>
      <c r="CH157" s="115"/>
      <c r="CI157" s="115"/>
      <c r="CJ157" s="115"/>
      <c r="CK157" s="115"/>
      <c r="CL157" s="115"/>
      <c r="CM157" s="115"/>
      <c r="CN157" s="115"/>
      <c r="CO157" s="115"/>
      <c r="CP157" s="115"/>
      <c r="CQ157" s="115"/>
      <c r="CR157" s="115"/>
      <c r="CS157" s="115"/>
      <c r="CT157" s="115"/>
      <c r="CU157" s="115"/>
      <c r="CV157" s="115"/>
      <c r="CW157" s="115"/>
      <c r="CX157" s="115"/>
      <c r="CY157" s="115"/>
      <c r="CZ157" s="115"/>
      <c r="DA157" s="115"/>
      <c r="DB157" s="115"/>
      <c r="DC157" s="115"/>
      <c r="DD157" s="115"/>
      <c r="DE157" s="115"/>
      <c r="DF157" s="115"/>
      <c r="DG157" s="115"/>
      <c r="DH157" s="115"/>
      <c r="DI157" s="115"/>
      <c r="DJ157" s="115"/>
      <c r="DK157" s="115"/>
      <c r="DL157" s="115"/>
      <c r="DM157" s="115"/>
      <c r="DN157" s="115"/>
      <c r="DO157" s="115"/>
      <c r="DP157" s="115"/>
      <c r="DQ157" s="115"/>
      <c r="DR157" s="115"/>
      <c r="DS157" s="115"/>
      <c r="DT157" s="115"/>
      <c r="DU157" s="115"/>
      <c r="DV157" s="115"/>
      <c r="DW157" s="115"/>
      <c r="DX157" s="115"/>
      <c r="DY157" s="115"/>
      <c r="DZ157" s="115"/>
      <c r="EA157" s="115"/>
      <c r="EB157" s="115"/>
      <c r="EC157" s="115"/>
      <c r="ED157" s="115"/>
      <c r="EE157" s="115"/>
      <c r="EF157" s="115"/>
      <c r="EG157" s="115"/>
      <c r="EH157" s="115"/>
      <c r="EI157" s="115"/>
      <c r="EJ157" s="115"/>
      <c r="EK157" s="115"/>
      <c r="EL157" s="115"/>
      <c r="EM157" s="115"/>
      <c r="EN157" s="115"/>
      <c r="EO157" s="115"/>
      <c r="EP157" s="115"/>
      <c r="EQ157" s="115"/>
      <c r="ER157" s="115"/>
      <c r="ES157" s="115"/>
      <c r="ET157" s="115"/>
      <c r="EU157" s="115"/>
      <c r="EV157" s="115"/>
      <c r="EW157" s="115"/>
      <c r="EX157" s="115"/>
      <c r="EY157" s="115"/>
      <c r="EZ157" s="115"/>
      <c r="FA157" s="115"/>
      <c r="FB157" s="115"/>
      <c r="FC157" s="115"/>
      <c r="FD157" s="115"/>
      <c r="FE157" s="115"/>
      <c r="FF157" s="115"/>
      <c r="FG157" s="115"/>
      <c r="FH157" s="115"/>
      <c r="FI157" s="115"/>
      <c r="FJ157" s="115"/>
      <c r="FK157" s="115"/>
      <c r="FL157" s="115"/>
      <c r="FM157" s="115"/>
      <c r="FN157" s="115"/>
      <c r="FO157" s="115"/>
      <c r="FP157" s="115"/>
      <c r="FQ157" s="115"/>
      <c r="FR157" s="115"/>
      <c r="FS157" s="115"/>
      <c r="FT157" s="115"/>
      <c r="FU157" s="115"/>
      <c r="FV157" s="115"/>
      <c r="FW157" s="115"/>
      <c r="FX157" s="115"/>
      <c r="FY157" s="115"/>
      <c r="FZ157" s="115"/>
      <c r="GA157" s="115"/>
      <c r="GB157" s="115"/>
      <c r="GC157" s="115"/>
      <c r="GD157" s="115"/>
      <c r="GE157" s="115"/>
      <c r="GF157" s="115"/>
      <c r="GG157" s="115"/>
      <c r="GH157" s="115"/>
      <c r="GI157" s="115"/>
      <c r="GJ157" s="115"/>
      <c r="GK157" s="115"/>
      <c r="GL157" s="115"/>
      <c r="GM157" s="115"/>
      <c r="GN157" s="115"/>
      <c r="GO157" s="115"/>
      <c r="GP157" s="115"/>
      <c r="GQ157" s="115"/>
      <c r="GR157" s="115"/>
      <c r="GS157" s="115"/>
      <c r="GT157" s="115"/>
      <c r="GU157" s="115"/>
      <c r="GV157" s="115"/>
      <c r="GW157" s="115"/>
      <c r="GX157" s="115"/>
      <c r="GY157" s="115"/>
      <c r="GZ157" s="115"/>
      <c r="HA157" s="115"/>
      <c r="HB157" s="115"/>
      <c r="HC157" s="115"/>
      <c r="HD157" s="115"/>
      <c r="HE157" s="115"/>
      <c r="HF157" s="115"/>
      <c r="HG157" s="115"/>
      <c r="HH157" s="115"/>
      <c r="HI157" s="115"/>
      <c r="HJ157" s="115"/>
      <c r="HK157" s="115"/>
      <c r="HL157" s="115"/>
      <c r="HM157" s="115"/>
      <c r="HN157" s="115"/>
      <c r="HO157" s="115"/>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c r="IV157" s="115"/>
      <c r="IW157" s="115"/>
      <c r="IX157" s="115"/>
      <c r="IY157" s="115"/>
      <c r="IZ157" s="115"/>
    </row>
    <row r="158" spans="1:263" ht="15.6" thickTop="1" thickBot="1" x14ac:dyDescent="0.35">
      <c r="A158" s="62">
        <v>148</v>
      </c>
      <c r="B158" s="67" t="s">
        <v>5092</v>
      </c>
      <c r="C158" s="68" t="s">
        <v>54</v>
      </c>
      <c r="D158" s="69" t="s">
        <v>24</v>
      </c>
      <c r="E158" s="68" t="s">
        <v>5532</v>
      </c>
      <c r="F158" s="107" t="s">
        <v>5509</v>
      </c>
      <c r="G158" s="108" t="s">
        <v>5212</v>
      </c>
      <c r="H158" s="108" t="s">
        <v>5212</v>
      </c>
      <c r="I158" s="107" t="s">
        <v>5518</v>
      </c>
      <c r="J158" s="109" t="s">
        <v>5510</v>
      </c>
      <c r="K158" s="110" t="s">
        <v>4875</v>
      </c>
      <c r="L158" s="111">
        <v>200000000</v>
      </c>
      <c r="M158" s="107" t="s">
        <v>5504</v>
      </c>
      <c r="N158" s="112">
        <v>180</v>
      </c>
      <c r="O158" s="111">
        <v>200000000</v>
      </c>
      <c r="P158" s="113">
        <v>100</v>
      </c>
      <c r="Q158" s="113">
        <v>100</v>
      </c>
      <c r="R158" s="111" t="s">
        <v>5178</v>
      </c>
      <c r="S158" s="114" t="s">
        <v>5488</v>
      </c>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15"/>
      <c r="BG158" s="115"/>
      <c r="BH158" s="115"/>
      <c r="BI158" s="115"/>
      <c r="BJ158" s="115"/>
      <c r="BK158" s="115"/>
      <c r="BL158" s="115"/>
      <c r="BM158" s="115"/>
      <c r="BN158" s="115"/>
      <c r="BO158" s="115"/>
      <c r="BP158" s="115"/>
      <c r="BQ158" s="115"/>
      <c r="BR158" s="115"/>
      <c r="BS158" s="115"/>
      <c r="BT158" s="115"/>
      <c r="BU158" s="115"/>
      <c r="BV158" s="115"/>
      <c r="BW158" s="115"/>
      <c r="BX158" s="115"/>
      <c r="BY158" s="115"/>
      <c r="BZ158" s="115"/>
      <c r="CA158" s="115"/>
      <c r="CB158" s="115"/>
      <c r="CC158" s="115"/>
      <c r="CD158" s="115"/>
      <c r="CE158" s="115"/>
      <c r="CF158" s="115"/>
      <c r="CG158" s="115"/>
      <c r="CH158" s="115"/>
      <c r="CI158" s="115"/>
      <c r="CJ158" s="115"/>
      <c r="CK158" s="115"/>
      <c r="CL158" s="115"/>
      <c r="CM158" s="115"/>
      <c r="CN158" s="115"/>
      <c r="CO158" s="115"/>
      <c r="CP158" s="115"/>
      <c r="CQ158" s="115"/>
      <c r="CR158" s="115"/>
      <c r="CS158" s="115"/>
      <c r="CT158" s="115"/>
      <c r="CU158" s="115"/>
      <c r="CV158" s="115"/>
      <c r="CW158" s="115"/>
      <c r="CX158" s="115"/>
      <c r="CY158" s="115"/>
      <c r="CZ158" s="115"/>
      <c r="DA158" s="115"/>
      <c r="DB158" s="115"/>
      <c r="DC158" s="115"/>
      <c r="DD158" s="115"/>
      <c r="DE158" s="115"/>
      <c r="DF158" s="115"/>
      <c r="DG158" s="115"/>
      <c r="DH158" s="115"/>
      <c r="DI158" s="115"/>
      <c r="DJ158" s="115"/>
      <c r="DK158" s="115"/>
      <c r="DL158" s="115"/>
      <c r="DM158" s="115"/>
      <c r="DN158" s="115"/>
      <c r="DO158" s="115"/>
      <c r="DP158" s="115"/>
      <c r="DQ158" s="115"/>
      <c r="DR158" s="115"/>
      <c r="DS158" s="115"/>
      <c r="DT158" s="115"/>
      <c r="DU158" s="115"/>
      <c r="DV158" s="115"/>
      <c r="DW158" s="115"/>
      <c r="DX158" s="115"/>
      <c r="DY158" s="115"/>
      <c r="DZ158" s="115"/>
      <c r="EA158" s="115"/>
      <c r="EB158" s="115"/>
      <c r="EC158" s="115"/>
      <c r="ED158" s="115"/>
      <c r="EE158" s="115"/>
      <c r="EF158" s="115"/>
      <c r="EG158" s="115"/>
      <c r="EH158" s="115"/>
      <c r="EI158" s="115"/>
      <c r="EJ158" s="115"/>
      <c r="EK158" s="115"/>
      <c r="EL158" s="115"/>
      <c r="EM158" s="115"/>
      <c r="EN158" s="115"/>
      <c r="EO158" s="115"/>
      <c r="EP158" s="115"/>
      <c r="EQ158" s="115"/>
      <c r="ER158" s="115"/>
      <c r="ES158" s="115"/>
      <c r="ET158" s="115"/>
      <c r="EU158" s="115"/>
      <c r="EV158" s="115"/>
      <c r="EW158" s="115"/>
      <c r="EX158" s="115"/>
      <c r="EY158" s="115"/>
      <c r="EZ158" s="115"/>
      <c r="FA158" s="115"/>
      <c r="FB158" s="115"/>
      <c r="FC158" s="115"/>
      <c r="FD158" s="115"/>
      <c r="FE158" s="115"/>
      <c r="FF158" s="115"/>
      <c r="FG158" s="115"/>
      <c r="FH158" s="115"/>
      <c r="FI158" s="115"/>
      <c r="FJ158" s="115"/>
      <c r="FK158" s="115"/>
      <c r="FL158" s="115"/>
      <c r="FM158" s="115"/>
      <c r="FN158" s="115"/>
      <c r="FO158" s="115"/>
      <c r="FP158" s="115"/>
      <c r="FQ158" s="115"/>
      <c r="FR158" s="115"/>
      <c r="FS158" s="115"/>
      <c r="FT158" s="115"/>
      <c r="FU158" s="115"/>
      <c r="FV158" s="115"/>
      <c r="FW158" s="115"/>
      <c r="FX158" s="115"/>
      <c r="FY158" s="115"/>
      <c r="FZ158" s="115"/>
      <c r="GA158" s="115"/>
      <c r="GB158" s="115"/>
      <c r="GC158" s="115"/>
      <c r="GD158" s="115"/>
      <c r="GE158" s="115"/>
      <c r="GF158" s="115"/>
      <c r="GG158" s="115"/>
      <c r="GH158" s="115"/>
      <c r="GI158" s="115"/>
      <c r="GJ158" s="115"/>
      <c r="GK158" s="115"/>
      <c r="GL158" s="115"/>
      <c r="GM158" s="115"/>
      <c r="GN158" s="115"/>
      <c r="GO158" s="115"/>
      <c r="GP158" s="115"/>
      <c r="GQ158" s="115"/>
      <c r="GR158" s="115"/>
      <c r="GS158" s="115"/>
      <c r="GT158" s="115"/>
      <c r="GU158" s="115"/>
      <c r="GV158" s="115"/>
      <c r="GW158" s="115"/>
      <c r="GX158" s="115"/>
      <c r="GY158" s="115"/>
      <c r="GZ158" s="115"/>
      <c r="HA158" s="115"/>
      <c r="HB158" s="115"/>
      <c r="HC158" s="115"/>
      <c r="HD158" s="115"/>
      <c r="HE158" s="115"/>
      <c r="HF158" s="115"/>
      <c r="HG158" s="115"/>
      <c r="HH158" s="115"/>
      <c r="HI158" s="115"/>
      <c r="HJ158" s="115"/>
      <c r="HK158" s="115"/>
      <c r="HL158" s="115"/>
      <c r="HM158" s="115"/>
      <c r="HN158" s="115"/>
      <c r="HO158" s="115"/>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c r="IV158" s="115"/>
      <c r="IW158" s="115"/>
      <c r="IX158" s="115"/>
      <c r="IY158" s="115"/>
      <c r="IZ158" s="115"/>
    </row>
    <row r="159" spans="1:263" ht="15.6" thickTop="1" thickBot="1" x14ac:dyDescent="0.35">
      <c r="A159" s="62">
        <v>149</v>
      </c>
      <c r="B159" s="67" t="s">
        <v>5095</v>
      </c>
      <c r="C159" s="68" t="s">
        <v>54</v>
      </c>
      <c r="D159" s="69" t="s">
        <v>24</v>
      </c>
      <c r="E159" s="68" t="s">
        <v>5532</v>
      </c>
      <c r="F159" s="107" t="s">
        <v>5509</v>
      </c>
      <c r="G159" s="108" t="s">
        <v>5212</v>
      </c>
      <c r="H159" s="108" t="s">
        <v>5212</v>
      </c>
      <c r="I159" s="107" t="s">
        <v>5518</v>
      </c>
      <c r="J159" s="109" t="s">
        <v>5513</v>
      </c>
      <c r="K159" s="110" t="s">
        <v>4875</v>
      </c>
      <c r="L159" s="111">
        <v>86000000</v>
      </c>
      <c r="M159" s="107" t="s">
        <v>5504</v>
      </c>
      <c r="N159" s="112">
        <v>90</v>
      </c>
      <c r="O159" s="111">
        <v>86000000</v>
      </c>
      <c r="P159" s="113">
        <v>100</v>
      </c>
      <c r="Q159" s="113">
        <v>100</v>
      </c>
      <c r="R159" s="111" t="s">
        <v>5178</v>
      </c>
      <c r="S159" s="114" t="s">
        <v>5505</v>
      </c>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15"/>
      <c r="BG159" s="115"/>
      <c r="BH159" s="115"/>
      <c r="BI159" s="115"/>
      <c r="BJ159" s="115"/>
      <c r="BK159" s="115"/>
      <c r="BL159" s="115"/>
      <c r="BM159" s="115"/>
      <c r="BN159" s="115"/>
      <c r="BO159" s="115"/>
      <c r="BP159" s="115"/>
      <c r="BQ159" s="115"/>
      <c r="BR159" s="115"/>
      <c r="BS159" s="115"/>
      <c r="BT159" s="115"/>
      <c r="BU159" s="115"/>
      <c r="BV159" s="115"/>
      <c r="BW159" s="115"/>
      <c r="BX159" s="115"/>
      <c r="BY159" s="115"/>
      <c r="BZ159" s="115"/>
      <c r="CA159" s="115"/>
      <c r="CB159" s="115"/>
      <c r="CC159" s="115"/>
      <c r="CD159" s="115"/>
      <c r="CE159" s="115"/>
      <c r="CF159" s="115"/>
      <c r="CG159" s="115"/>
      <c r="CH159" s="115"/>
      <c r="CI159" s="115"/>
      <c r="CJ159" s="115"/>
      <c r="CK159" s="115"/>
      <c r="CL159" s="115"/>
      <c r="CM159" s="115"/>
      <c r="CN159" s="115"/>
      <c r="CO159" s="115"/>
      <c r="CP159" s="115"/>
      <c r="CQ159" s="115"/>
      <c r="CR159" s="115"/>
      <c r="CS159" s="115"/>
      <c r="CT159" s="115"/>
      <c r="CU159" s="115"/>
      <c r="CV159" s="115"/>
      <c r="CW159" s="115"/>
      <c r="CX159" s="115"/>
      <c r="CY159" s="115"/>
      <c r="CZ159" s="115"/>
      <c r="DA159" s="115"/>
      <c r="DB159" s="115"/>
      <c r="DC159" s="115"/>
      <c r="DD159" s="115"/>
      <c r="DE159" s="115"/>
      <c r="DF159" s="115"/>
      <c r="DG159" s="115"/>
      <c r="DH159" s="115"/>
      <c r="DI159" s="115"/>
      <c r="DJ159" s="115"/>
      <c r="DK159" s="115"/>
      <c r="DL159" s="115"/>
      <c r="DM159" s="115"/>
      <c r="DN159" s="115"/>
      <c r="DO159" s="115"/>
      <c r="DP159" s="115"/>
      <c r="DQ159" s="115"/>
      <c r="DR159" s="115"/>
      <c r="DS159" s="115"/>
      <c r="DT159" s="115"/>
      <c r="DU159" s="115"/>
      <c r="DV159" s="115"/>
      <c r="DW159" s="115"/>
      <c r="DX159" s="115"/>
      <c r="DY159" s="115"/>
      <c r="DZ159" s="115"/>
      <c r="EA159" s="115"/>
      <c r="EB159" s="115"/>
      <c r="EC159" s="115"/>
      <c r="ED159" s="115"/>
      <c r="EE159" s="115"/>
      <c r="EF159" s="115"/>
      <c r="EG159" s="115"/>
      <c r="EH159" s="115"/>
      <c r="EI159" s="115"/>
      <c r="EJ159" s="115"/>
      <c r="EK159" s="115"/>
      <c r="EL159" s="115"/>
      <c r="EM159" s="115"/>
      <c r="EN159" s="115"/>
      <c r="EO159" s="115"/>
      <c r="EP159" s="115"/>
      <c r="EQ159" s="115"/>
      <c r="ER159" s="115"/>
      <c r="ES159" s="115"/>
      <c r="ET159" s="115"/>
      <c r="EU159" s="115"/>
      <c r="EV159" s="115"/>
      <c r="EW159" s="115"/>
      <c r="EX159" s="115"/>
      <c r="EY159" s="115"/>
      <c r="EZ159" s="115"/>
      <c r="FA159" s="115"/>
      <c r="FB159" s="115"/>
      <c r="FC159" s="115"/>
      <c r="FD159" s="115"/>
      <c r="FE159" s="115"/>
      <c r="FF159" s="115"/>
      <c r="FG159" s="115"/>
      <c r="FH159" s="115"/>
      <c r="FI159" s="115"/>
      <c r="FJ159" s="115"/>
      <c r="FK159" s="115"/>
      <c r="FL159" s="115"/>
      <c r="FM159" s="115"/>
      <c r="FN159" s="115"/>
      <c r="FO159" s="115"/>
      <c r="FP159" s="115"/>
      <c r="FQ159" s="115"/>
      <c r="FR159" s="115"/>
      <c r="FS159" s="115"/>
      <c r="FT159" s="115"/>
      <c r="FU159" s="115"/>
      <c r="FV159" s="115"/>
      <c r="FW159" s="115"/>
      <c r="FX159" s="115"/>
      <c r="FY159" s="115"/>
      <c r="FZ159" s="115"/>
      <c r="GA159" s="115"/>
      <c r="GB159" s="115"/>
      <c r="GC159" s="115"/>
      <c r="GD159" s="115"/>
      <c r="GE159" s="115"/>
      <c r="GF159" s="115"/>
      <c r="GG159" s="115"/>
      <c r="GH159" s="115"/>
      <c r="GI159" s="115"/>
      <c r="GJ159" s="115"/>
      <c r="GK159" s="115"/>
      <c r="GL159" s="115"/>
      <c r="GM159" s="115"/>
      <c r="GN159" s="115"/>
      <c r="GO159" s="115"/>
      <c r="GP159" s="115"/>
      <c r="GQ159" s="115"/>
      <c r="GR159" s="115"/>
      <c r="GS159" s="115"/>
      <c r="GT159" s="115"/>
      <c r="GU159" s="115"/>
      <c r="GV159" s="115"/>
      <c r="GW159" s="115"/>
      <c r="GX159" s="115"/>
      <c r="GY159" s="115"/>
      <c r="GZ159" s="115"/>
      <c r="HA159" s="115"/>
      <c r="HB159" s="115"/>
      <c r="HC159" s="115"/>
      <c r="HD159" s="115"/>
      <c r="HE159" s="115"/>
      <c r="HF159" s="115"/>
      <c r="HG159" s="115"/>
      <c r="HH159" s="115"/>
      <c r="HI159" s="115"/>
      <c r="HJ159" s="115"/>
      <c r="HK159" s="115"/>
      <c r="HL159" s="115"/>
      <c r="HM159" s="115"/>
      <c r="HN159" s="115"/>
      <c r="HO159" s="115"/>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c r="IV159" s="115"/>
      <c r="IW159" s="115"/>
      <c r="IX159" s="115"/>
      <c r="IY159" s="115"/>
      <c r="IZ159" s="115"/>
    </row>
    <row r="160" spans="1:263" ht="15.6" thickTop="1" thickBot="1" x14ac:dyDescent="0.35">
      <c r="A160" s="62">
        <v>150</v>
      </c>
      <c r="B160" s="67" t="s">
        <v>5098</v>
      </c>
      <c r="C160" s="68" t="s">
        <v>54</v>
      </c>
      <c r="D160" s="69" t="s">
        <v>24</v>
      </c>
      <c r="E160" s="68" t="s">
        <v>5532</v>
      </c>
      <c r="F160" s="107" t="s">
        <v>5509</v>
      </c>
      <c r="G160" s="108" t="s">
        <v>5212</v>
      </c>
      <c r="H160" s="108" t="s">
        <v>5212</v>
      </c>
      <c r="I160" s="107" t="s">
        <v>5518</v>
      </c>
      <c r="J160" s="109" t="s">
        <v>5514</v>
      </c>
      <c r="K160" s="110" t="s">
        <v>4875</v>
      </c>
      <c r="L160" s="111">
        <v>230000000</v>
      </c>
      <c r="M160" s="107" t="s">
        <v>5504</v>
      </c>
      <c r="N160" s="112">
        <v>180</v>
      </c>
      <c r="O160" s="111">
        <v>213067434</v>
      </c>
      <c r="P160" s="113">
        <v>100</v>
      </c>
      <c r="Q160" s="113">
        <v>93</v>
      </c>
      <c r="R160" s="111" t="s">
        <v>5178</v>
      </c>
      <c r="S160" s="114" t="s">
        <v>5505</v>
      </c>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c r="BL160" s="115"/>
      <c r="BM160" s="115"/>
      <c r="BN160" s="115"/>
      <c r="BO160" s="115"/>
      <c r="BP160" s="115"/>
      <c r="BQ160" s="115"/>
      <c r="BR160" s="115"/>
      <c r="BS160" s="115"/>
      <c r="BT160" s="115"/>
      <c r="BU160" s="115"/>
      <c r="BV160" s="115"/>
      <c r="BW160" s="115"/>
      <c r="BX160" s="115"/>
      <c r="BY160" s="115"/>
      <c r="BZ160" s="115"/>
      <c r="CA160" s="115"/>
      <c r="CB160" s="115"/>
      <c r="CC160" s="115"/>
      <c r="CD160" s="115"/>
      <c r="CE160" s="115"/>
      <c r="CF160" s="115"/>
      <c r="CG160" s="115"/>
      <c r="CH160" s="115"/>
      <c r="CI160" s="115"/>
      <c r="CJ160" s="115"/>
      <c r="CK160" s="115"/>
      <c r="CL160" s="115"/>
      <c r="CM160" s="115"/>
      <c r="CN160" s="115"/>
      <c r="CO160" s="115"/>
      <c r="CP160" s="115"/>
      <c r="CQ160" s="115"/>
      <c r="CR160" s="115"/>
      <c r="CS160" s="115"/>
      <c r="CT160" s="115"/>
      <c r="CU160" s="115"/>
      <c r="CV160" s="115"/>
      <c r="CW160" s="115"/>
      <c r="CX160" s="115"/>
      <c r="CY160" s="115"/>
      <c r="CZ160" s="115"/>
      <c r="DA160" s="115"/>
      <c r="DB160" s="115"/>
      <c r="DC160" s="115"/>
      <c r="DD160" s="115"/>
      <c r="DE160" s="115"/>
      <c r="DF160" s="115"/>
      <c r="DG160" s="115"/>
      <c r="DH160" s="115"/>
      <c r="DI160" s="115"/>
      <c r="DJ160" s="115"/>
      <c r="DK160" s="115"/>
      <c r="DL160" s="115"/>
      <c r="DM160" s="115"/>
      <c r="DN160" s="115"/>
      <c r="DO160" s="115"/>
      <c r="DP160" s="115"/>
      <c r="DQ160" s="115"/>
      <c r="DR160" s="115"/>
      <c r="DS160" s="115"/>
      <c r="DT160" s="115"/>
      <c r="DU160" s="115"/>
      <c r="DV160" s="115"/>
      <c r="DW160" s="115"/>
      <c r="DX160" s="115"/>
      <c r="DY160" s="115"/>
      <c r="DZ160" s="115"/>
      <c r="EA160" s="115"/>
      <c r="EB160" s="115"/>
      <c r="EC160" s="115"/>
      <c r="ED160" s="115"/>
      <c r="EE160" s="115"/>
      <c r="EF160" s="115"/>
      <c r="EG160" s="115"/>
      <c r="EH160" s="115"/>
      <c r="EI160" s="115"/>
      <c r="EJ160" s="115"/>
      <c r="EK160" s="115"/>
      <c r="EL160" s="115"/>
      <c r="EM160" s="115"/>
      <c r="EN160" s="115"/>
      <c r="EO160" s="115"/>
      <c r="EP160" s="115"/>
      <c r="EQ160" s="115"/>
      <c r="ER160" s="115"/>
      <c r="ES160" s="115"/>
      <c r="ET160" s="115"/>
      <c r="EU160" s="115"/>
      <c r="EV160" s="115"/>
      <c r="EW160" s="115"/>
      <c r="EX160" s="115"/>
      <c r="EY160" s="115"/>
      <c r="EZ160" s="115"/>
      <c r="FA160" s="115"/>
      <c r="FB160" s="115"/>
      <c r="FC160" s="115"/>
      <c r="FD160" s="115"/>
      <c r="FE160" s="115"/>
      <c r="FF160" s="115"/>
      <c r="FG160" s="115"/>
      <c r="FH160" s="115"/>
      <c r="FI160" s="115"/>
      <c r="FJ160" s="115"/>
      <c r="FK160" s="115"/>
      <c r="FL160" s="115"/>
      <c r="FM160" s="115"/>
      <c r="FN160" s="115"/>
      <c r="FO160" s="115"/>
      <c r="FP160" s="115"/>
      <c r="FQ160" s="115"/>
      <c r="FR160" s="115"/>
      <c r="FS160" s="115"/>
      <c r="FT160" s="115"/>
      <c r="FU160" s="115"/>
      <c r="FV160" s="115"/>
      <c r="FW160" s="115"/>
      <c r="FX160" s="115"/>
      <c r="FY160" s="115"/>
      <c r="FZ160" s="115"/>
      <c r="GA160" s="115"/>
      <c r="GB160" s="115"/>
      <c r="GC160" s="115"/>
      <c r="GD160" s="115"/>
      <c r="GE160" s="115"/>
      <c r="GF160" s="115"/>
      <c r="GG160" s="115"/>
      <c r="GH160" s="115"/>
      <c r="GI160" s="115"/>
      <c r="GJ160" s="115"/>
      <c r="GK160" s="115"/>
      <c r="GL160" s="115"/>
      <c r="GM160" s="115"/>
      <c r="GN160" s="115"/>
      <c r="GO160" s="115"/>
      <c r="GP160" s="115"/>
      <c r="GQ160" s="115"/>
      <c r="GR160" s="115"/>
      <c r="GS160" s="115"/>
      <c r="GT160" s="115"/>
      <c r="GU160" s="115"/>
      <c r="GV160" s="115"/>
      <c r="GW160" s="115"/>
      <c r="GX160" s="115"/>
      <c r="GY160" s="115"/>
      <c r="GZ160" s="115"/>
      <c r="HA160" s="115"/>
      <c r="HB160" s="115"/>
      <c r="HC160" s="115"/>
      <c r="HD160" s="115"/>
      <c r="HE160" s="115"/>
      <c r="HF160" s="115"/>
      <c r="HG160" s="115"/>
      <c r="HH160" s="115"/>
      <c r="HI160" s="115"/>
      <c r="HJ160" s="115"/>
      <c r="HK160" s="115"/>
      <c r="HL160" s="115"/>
      <c r="HM160" s="115"/>
      <c r="HN160" s="115"/>
      <c r="HO160" s="115"/>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c r="IV160" s="115"/>
      <c r="IW160" s="115"/>
      <c r="IX160" s="115"/>
      <c r="IY160" s="115"/>
      <c r="IZ160" s="115"/>
    </row>
    <row r="161" spans="1:260" ht="15.6" thickTop="1" thickBot="1" x14ac:dyDescent="0.35">
      <c r="A161" s="62">
        <v>151</v>
      </c>
      <c r="B161" s="67" t="s">
        <v>5101</v>
      </c>
      <c r="C161" s="68" t="s">
        <v>54</v>
      </c>
      <c r="D161" s="69" t="s">
        <v>24</v>
      </c>
      <c r="E161" s="68" t="s">
        <v>5532</v>
      </c>
      <c r="F161" s="107" t="s">
        <v>5509</v>
      </c>
      <c r="G161" s="108" t="s">
        <v>5212</v>
      </c>
      <c r="H161" s="108" t="s">
        <v>5212</v>
      </c>
      <c r="I161" s="107" t="s">
        <v>5518</v>
      </c>
      <c r="J161" s="109" t="s">
        <v>5511</v>
      </c>
      <c r="K161" s="110" t="s">
        <v>4875</v>
      </c>
      <c r="L161" s="111">
        <v>310000000</v>
      </c>
      <c r="M161" s="107" t="s">
        <v>5504</v>
      </c>
      <c r="N161" s="112">
        <v>300</v>
      </c>
      <c r="O161" s="111">
        <v>310000000</v>
      </c>
      <c r="P161" s="113">
        <v>100</v>
      </c>
      <c r="Q161" s="113">
        <v>100</v>
      </c>
      <c r="R161" s="111" t="s">
        <v>5178</v>
      </c>
      <c r="S161" s="114" t="s">
        <v>24</v>
      </c>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5"/>
      <c r="BQ161" s="115"/>
      <c r="BR161" s="115"/>
      <c r="BS161" s="115"/>
      <c r="BT161" s="115"/>
      <c r="BU161" s="115"/>
      <c r="BV161" s="115"/>
      <c r="BW161" s="115"/>
      <c r="BX161" s="115"/>
      <c r="BY161" s="115"/>
      <c r="BZ161" s="115"/>
      <c r="CA161" s="115"/>
      <c r="CB161" s="115"/>
      <c r="CC161" s="115"/>
      <c r="CD161" s="115"/>
      <c r="CE161" s="115"/>
      <c r="CF161" s="115"/>
      <c r="CG161" s="115"/>
      <c r="CH161" s="115"/>
      <c r="CI161" s="115"/>
      <c r="CJ161" s="115"/>
      <c r="CK161" s="115"/>
      <c r="CL161" s="115"/>
      <c r="CM161" s="115"/>
      <c r="CN161" s="115"/>
      <c r="CO161" s="115"/>
      <c r="CP161" s="115"/>
      <c r="CQ161" s="115"/>
      <c r="CR161" s="115"/>
      <c r="CS161" s="115"/>
      <c r="CT161" s="115"/>
      <c r="CU161" s="115"/>
      <c r="CV161" s="115"/>
      <c r="CW161" s="115"/>
      <c r="CX161" s="115"/>
      <c r="CY161" s="115"/>
      <c r="CZ161" s="115"/>
      <c r="DA161" s="115"/>
      <c r="DB161" s="115"/>
      <c r="DC161" s="115"/>
      <c r="DD161" s="115"/>
      <c r="DE161" s="115"/>
      <c r="DF161" s="115"/>
      <c r="DG161" s="115"/>
      <c r="DH161" s="115"/>
      <c r="DI161" s="115"/>
      <c r="DJ161" s="115"/>
      <c r="DK161" s="115"/>
      <c r="DL161" s="115"/>
      <c r="DM161" s="115"/>
      <c r="DN161" s="115"/>
      <c r="DO161" s="115"/>
      <c r="DP161" s="115"/>
      <c r="DQ161" s="115"/>
      <c r="DR161" s="115"/>
      <c r="DS161" s="115"/>
      <c r="DT161" s="115"/>
      <c r="DU161" s="115"/>
      <c r="DV161" s="115"/>
      <c r="DW161" s="115"/>
      <c r="DX161" s="115"/>
      <c r="DY161" s="115"/>
      <c r="DZ161" s="115"/>
      <c r="EA161" s="115"/>
      <c r="EB161" s="115"/>
      <c r="EC161" s="115"/>
      <c r="ED161" s="115"/>
      <c r="EE161" s="115"/>
      <c r="EF161" s="115"/>
      <c r="EG161" s="115"/>
      <c r="EH161" s="115"/>
      <c r="EI161" s="115"/>
      <c r="EJ161" s="115"/>
      <c r="EK161" s="115"/>
      <c r="EL161" s="115"/>
      <c r="EM161" s="115"/>
      <c r="EN161" s="115"/>
      <c r="EO161" s="115"/>
      <c r="EP161" s="115"/>
      <c r="EQ161" s="115"/>
      <c r="ER161" s="115"/>
      <c r="ES161" s="115"/>
      <c r="ET161" s="115"/>
      <c r="EU161" s="115"/>
      <c r="EV161" s="115"/>
      <c r="EW161" s="115"/>
      <c r="EX161" s="115"/>
      <c r="EY161" s="115"/>
      <c r="EZ161" s="115"/>
      <c r="FA161" s="115"/>
      <c r="FB161" s="115"/>
      <c r="FC161" s="115"/>
      <c r="FD161" s="115"/>
      <c r="FE161" s="115"/>
      <c r="FF161" s="115"/>
      <c r="FG161" s="115"/>
      <c r="FH161" s="115"/>
      <c r="FI161" s="115"/>
      <c r="FJ161" s="115"/>
      <c r="FK161" s="115"/>
      <c r="FL161" s="115"/>
      <c r="FM161" s="115"/>
      <c r="FN161" s="115"/>
      <c r="FO161" s="115"/>
      <c r="FP161" s="115"/>
      <c r="FQ161" s="115"/>
      <c r="FR161" s="115"/>
      <c r="FS161" s="115"/>
      <c r="FT161" s="115"/>
      <c r="FU161" s="115"/>
      <c r="FV161" s="115"/>
      <c r="FW161" s="115"/>
      <c r="FX161" s="115"/>
      <c r="FY161" s="115"/>
      <c r="FZ161" s="115"/>
      <c r="GA161" s="115"/>
      <c r="GB161" s="115"/>
      <c r="GC161" s="115"/>
      <c r="GD161" s="115"/>
      <c r="GE161" s="115"/>
      <c r="GF161" s="115"/>
      <c r="GG161" s="115"/>
      <c r="GH161" s="115"/>
      <c r="GI161" s="115"/>
      <c r="GJ161" s="115"/>
      <c r="GK161" s="115"/>
      <c r="GL161" s="115"/>
      <c r="GM161" s="115"/>
      <c r="GN161" s="115"/>
      <c r="GO161" s="115"/>
      <c r="GP161" s="115"/>
      <c r="GQ161" s="115"/>
      <c r="GR161" s="115"/>
      <c r="GS161" s="115"/>
      <c r="GT161" s="115"/>
      <c r="GU161" s="115"/>
      <c r="GV161" s="115"/>
      <c r="GW161" s="115"/>
      <c r="GX161" s="115"/>
      <c r="GY161" s="115"/>
      <c r="GZ161" s="115"/>
      <c r="HA161" s="115"/>
      <c r="HB161" s="115"/>
      <c r="HC161" s="115"/>
      <c r="HD161" s="115"/>
      <c r="HE161" s="115"/>
      <c r="HF161" s="115"/>
      <c r="HG161" s="115"/>
      <c r="HH161" s="115"/>
      <c r="HI161" s="115"/>
      <c r="HJ161" s="115"/>
      <c r="HK161" s="115"/>
      <c r="HL161" s="115"/>
      <c r="HM161" s="115"/>
      <c r="HN161" s="115"/>
      <c r="HO161" s="115"/>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c r="IV161" s="115"/>
      <c r="IW161" s="115"/>
      <c r="IX161" s="115"/>
      <c r="IY161" s="115"/>
      <c r="IZ161" s="115"/>
    </row>
    <row r="162" spans="1:260" ht="15.6" thickTop="1" thickBot="1" x14ac:dyDescent="0.35">
      <c r="A162" s="62">
        <v>152</v>
      </c>
      <c r="B162" s="67" t="s">
        <v>5104</v>
      </c>
      <c r="C162" s="68" t="s">
        <v>54</v>
      </c>
      <c r="D162" s="69" t="s">
        <v>24</v>
      </c>
      <c r="E162" s="68" t="s">
        <v>5532</v>
      </c>
      <c r="F162" s="107" t="s">
        <v>5509</v>
      </c>
      <c r="G162" s="108" t="s">
        <v>5212</v>
      </c>
      <c r="H162" s="108" t="s">
        <v>5212</v>
      </c>
      <c r="I162" s="107" t="s">
        <v>5518</v>
      </c>
      <c r="J162" s="109" t="s">
        <v>5512</v>
      </c>
      <c r="K162" s="110">
        <v>0</v>
      </c>
      <c r="L162" s="111">
        <v>163000000</v>
      </c>
      <c r="M162" s="107" t="s">
        <v>5504</v>
      </c>
      <c r="N162" s="112">
        <v>330</v>
      </c>
      <c r="O162" s="111">
        <v>159300000</v>
      </c>
      <c r="P162" s="113">
        <v>100</v>
      </c>
      <c r="Q162" s="113">
        <v>98</v>
      </c>
      <c r="R162" s="111" t="s">
        <v>5178</v>
      </c>
      <c r="S162" s="114" t="s">
        <v>24</v>
      </c>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c r="BL162" s="115"/>
      <c r="BM162" s="115"/>
      <c r="BN162" s="115"/>
      <c r="BO162" s="115"/>
      <c r="BP162" s="115"/>
      <c r="BQ162" s="115"/>
      <c r="BR162" s="115"/>
      <c r="BS162" s="115"/>
      <c r="BT162" s="115"/>
      <c r="BU162" s="115"/>
      <c r="BV162" s="115"/>
      <c r="BW162" s="115"/>
      <c r="BX162" s="115"/>
      <c r="BY162" s="115"/>
      <c r="BZ162" s="115"/>
      <c r="CA162" s="115"/>
      <c r="CB162" s="115"/>
      <c r="CC162" s="115"/>
      <c r="CD162" s="115"/>
      <c r="CE162" s="115"/>
      <c r="CF162" s="115"/>
      <c r="CG162" s="115"/>
      <c r="CH162" s="115"/>
      <c r="CI162" s="115"/>
      <c r="CJ162" s="115"/>
      <c r="CK162" s="115"/>
      <c r="CL162" s="115"/>
      <c r="CM162" s="115"/>
      <c r="CN162" s="115"/>
      <c r="CO162" s="115"/>
      <c r="CP162" s="115"/>
      <c r="CQ162" s="115"/>
      <c r="CR162" s="115"/>
      <c r="CS162" s="115"/>
      <c r="CT162" s="115"/>
      <c r="CU162" s="115"/>
      <c r="CV162" s="115"/>
      <c r="CW162" s="115"/>
      <c r="CX162" s="115"/>
      <c r="CY162" s="115"/>
      <c r="CZ162" s="115"/>
      <c r="DA162" s="115"/>
      <c r="DB162" s="115"/>
      <c r="DC162" s="115"/>
      <c r="DD162" s="115"/>
      <c r="DE162" s="115"/>
      <c r="DF162" s="115"/>
      <c r="DG162" s="115"/>
      <c r="DH162" s="115"/>
      <c r="DI162" s="115"/>
      <c r="DJ162" s="115"/>
      <c r="DK162" s="115"/>
      <c r="DL162" s="115"/>
      <c r="DM162" s="115"/>
      <c r="DN162" s="115"/>
      <c r="DO162" s="115"/>
      <c r="DP162" s="115"/>
      <c r="DQ162" s="115"/>
      <c r="DR162" s="115"/>
      <c r="DS162" s="115"/>
      <c r="DT162" s="115"/>
      <c r="DU162" s="115"/>
      <c r="DV162" s="115"/>
      <c r="DW162" s="115"/>
      <c r="DX162" s="115"/>
      <c r="DY162" s="115"/>
      <c r="DZ162" s="115"/>
      <c r="EA162" s="115"/>
      <c r="EB162" s="115"/>
      <c r="EC162" s="115"/>
      <c r="ED162" s="115"/>
      <c r="EE162" s="115"/>
      <c r="EF162" s="115"/>
      <c r="EG162" s="115"/>
      <c r="EH162" s="115"/>
      <c r="EI162" s="115"/>
      <c r="EJ162" s="115"/>
      <c r="EK162" s="115"/>
      <c r="EL162" s="115"/>
      <c r="EM162" s="115"/>
      <c r="EN162" s="115"/>
      <c r="EO162" s="115"/>
      <c r="EP162" s="115"/>
      <c r="EQ162" s="115"/>
      <c r="ER162" s="115"/>
      <c r="ES162" s="115"/>
      <c r="ET162" s="115"/>
      <c r="EU162" s="115"/>
      <c r="EV162" s="115"/>
      <c r="EW162" s="115"/>
      <c r="EX162" s="115"/>
      <c r="EY162" s="115"/>
      <c r="EZ162" s="115"/>
      <c r="FA162" s="115"/>
      <c r="FB162" s="115"/>
      <c r="FC162" s="115"/>
      <c r="FD162" s="115"/>
      <c r="FE162" s="115"/>
      <c r="FF162" s="115"/>
      <c r="FG162" s="115"/>
      <c r="FH162" s="115"/>
      <c r="FI162" s="115"/>
      <c r="FJ162" s="115"/>
      <c r="FK162" s="115"/>
      <c r="FL162" s="115"/>
      <c r="FM162" s="115"/>
      <c r="FN162" s="115"/>
      <c r="FO162" s="115"/>
      <c r="FP162" s="115"/>
      <c r="FQ162" s="115"/>
      <c r="FR162" s="115"/>
      <c r="FS162" s="115"/>
      <c r="FT162" s="115"/>
      <c r="FU162" s="115"/>
      <c r="FV162" s="115"/>
      <c r="FW162" s="115"/>
      <c r="FX162" s="115"/>
      <c r="FY162" s="115"/>
      <c r="FZ162" s="115"/>
      <c r="GA162" s="115"/>
      <c r="GB162" s="115"/>
      <c r="GC162" s="115"/>
      <c r="GD162" s="115"/>
      <c r="GE162" s="115"/>
      <c r="GF162" s="115"/>
      <c r="GG162" s="115"/>
      <c r="GH162" s="115"/>
      <c r="GI162" s="115"/>
      <c r="GJ162" s="115"/>
      <c r="GK162" s="115"/>
      <c r="GL162" s="115"/>
      <c r="GM162" s="115"/>
      <c r="GN162" s="115"/>
      <c r="GO162" s="115"/>
      <c r="GP162" s="115"/>
      <c r="GQ162" s="115"/>
      <c r="GR162" s="115"/>
      <c r="GS162" s="115"/>
      <c r="GT162" s="115"/>
      <c r="GU162" s="115"/>
      <c r="GV162" s="115"/>
      <c r="GW162" s="115"/>
      <c r="GX162" s="115"/>
      <c r="GY162" s="115"/>
      <c r="GZ162" s="115"/>
      <c r="HA162" s="115"/>
      <c r="HB162" s="115"/>
      <c r="HC162" s="115"/>
      <c r="HD162" s="115"/>
      <c r="HE162" s="115"/>
      <c r="HF162" s="115"/>
      <c r="HG162" s="115"/>
      <c r="HH162" s="115"/>
      <c r="HI162" s="115"/>
      <c r="HJ162" s="115"/>
      <c r="HK162" s="115"/>
      <c r="HL162" s="115"/>
      <c r="HM162" s="115"/>
      <c r="HN162" s="115"/>
      <c r="HO162" s="115"/>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c r="IV162" s="115"/>
      <c r="IW162" s="115"/>
      <c r="IX162" s="115"/>
      <c r="IY162" s="115"/>
      <c r="IZ162" s="115"/>
    </row>
    <row r="163" spans="1:260" ht="15.6" thickTop="1" thickBot="1" x14ac:dyDescent="0.35">
      <c r="A163" s="62">
        <v>153</v>
      </c>
      <c r="B163" s="67" t="s">
        <v>5107</v>
      </c>
      <c r="C163" s="68" t="s">
        <v>54</v>
      </c>
      <c r="D163" s="69" t="s">
        <v>24</v>
      </c>
      <c r="E163" s="68" t="s">
        <v>5532</v>
      </c>
      <c r="F163" s="107" t="s">
        <v>5509</v>
      </c>
      <c r="G163" s="108" t="s">
        <v>5212</v>
      </c>
      <c r="H163" s="108" t="s">
        <v>5212</v>
      </c>
      <c r="I163" s="107" t="s">
        <v>5518</v>
      </c>
      <c r="J163" s="109" t="s">
        <v>5515</v>
      </c>
      <c r="K163" s="110">
        <v>0</v>
      </c>
      <c r="L163" s="111">
        <v>31000000</v>
      </c>
      <c r="M163" s="107" t="s">
        <v>5504</v>
      </c>
      <c r="N163" s="112">
        <v>330</v>
      </c>
      <c r="O163" s="111">
        <v>9800453</v>
      </c>
      <c r="P163" s="113">
        <v>100</v>
      </c>
      <c r="Q163" s="113">
        <v>32</v>
      </c>
      <c r="R163" s="111" t="s">
        <v>5506</v>
      </c>
      <c r="S163" s="114" t="s">
        <v>24</v>
      </c>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c r="BL163" s="115"/>
      <c r="BM163" s="115"/>
      <c r="BN163" s="115"/>
      <c r="BO163" s="115"/>
      <c r="BP163" s="115"/>
      <c r="BQ163" s="115"/>
      <c r="BR163" s="115"/>
      <c r="BS163" s="115"/>
      <c r="BT163" s="115"/>
      <c r="BU163" s="115"/>
      <c r="BV163" s="115"/>
      <c r="BW163" s="115"/>
      <c r="BX163" s="115"/>
      <c r="BY163" s="115"/>
      <c r="BZ163" s="115"/>
      <c r="CA163" s="115"/>
      <c r="CB163" s="115"/>
      <c r="CC163" s="115"/>
      <c r="CD163" s="115"/>
      <c r="CE163" s="115"/>
      <c r="CF163" s="115"/>
      <c r="CG163" s="115"/>
      <c r="CH163" s="115"/>
      <c r="CI163" s="115"/>
      <c r="CJ163" s="115"/>
      <c r="CK163" s="115"/>
      <c r="CL163" s="115"/>
      <c r="CM163" s="115"/>
      <c r="CN163" s="115"/>
      <c r="CO163" s="115"/>
      <c r="CP163" s="115"/>
      <c r="CQ163" s="115"/>
      <c r="CR163" s="115"/>
      <c r="CS163" s="115"/>
      <c r="CT163" s="115"/>
      <c r="CU163" s="115"/>
      <c r="CV163" s="115"/>
      <c r="CW163" s="115"/>
      <c r="CX163" s="115"/>
      <c r="CY163" s="115"/>
      <c r="CZ163" s="115"/>
      <c r="DA163" s="115"/>
      <c r="DB163" s="115"/>
      <c r="DC163" s="115"/>
      <c r="DD163" s="115"/>
      <c r="DE163" s="115"/>
      <c r="DF163" s="115"/>
      <c r="DG163" s="115"/>
      <c r="DH163" s="115"/>
      <c r="DI163" s="115"/>
      <c r="DJ163" s="115"/>
      <c r="DK163" s="115"/>
      <c r="DL163" s="115"/>
      <c r="DM163" s="115"/>
      <c r="DN163" s="115"/>
      <c r="DO163" s="115"/>
      <c r="DP163" s="115"/>
      <c r="DQ163" s="115"/>
      <c r="DR163" s="115"/>
      <c r="DS163" s="115"/>
      <c r="DT163" s="115"/>
      <c r="DU163" s="115"/>
      <c r="DV163" s="115"/>
      <c r="DW163" s="115"/>
      <c r="DX163" s="115"/>
      <c r="DY163" s="115"/>
      <c r="DZ163" s="115"/>
      <c r="EA163" s="115"/>
      <c r="EB163" s="115"/>
      <c r="EC163" s="115"/>
      <c r="ED163" s="115"/>
      <c r="EE163" s="115"/>
      <c r="EF163" s="115"/>
      <c r="EG163" s="115"/>
      <c r="EH163" s="115"/>
      <c r="EI163" s="115"/>
      <c r="EJ163" s="115"/>
      <c r="EK163" s="115"/>
      <c r="EL163" s="115"/>
      <c r="EM163" s="115"/>
      <c r="EN163" s="115"/>
      <c r="EO163" s="115"/>
      <c r="EP163" s="115"/>
      <c r="EQ163" s="115"/>
      <c r="ER163" s="115"/>
      <c r="ES163" s="115"/>
      <c r="ET163" s="115"/>
      <c r="EU163" s="115"/>
      <c r="EV163" s="115"/>
      <c r="EW163" s="115"/>
      <c r="EX163" s="115"/>
      <c r="EY163" s="115"/>
      <c r="EZ163" s="115"/>
      <c r="FA163" s="115"/>
      <c r="FB163" s="115"/>
      <c r="FC163" s="115"/>
      <c r="FD163" s="115"/>
      <c r="FE163" s="115"/>
      <c r="FF163" s="115"/>
      <c r="FG163" s="115"/>
      <c r="FH163" s="115"/>
      <c r="FI163" s="115"/>
      <c r="FJ163" s="115"/>
      <c r="FK163" s="115"/>
      <c r="FL163" s="115"/>
      <c r="FM163" s="115"/>
      <c r="FN163" s="115"/>
      <c r="FO163" s="115"/>
      <c r="FP163" s="115"/>
      <c r="FQ163" s="115"/>
      <c r="FR163" s="115"/>
      <c r="FS163" s="115"/>
      <c r="FT163" s="115"/>
      <c r="FU163" s="115"/>
      <c r="FV163" s="115"/>
      <c r="FW163" s="115"/>
      <c r="FX163" s="115"/>
      <c r="FY163" s="115"/>
      <c r="FZ163" s="115"/>
      <c r="GA163" s="115"/>
      <c r="GB163" s="115"/>
      <c r="GC163" s="115"/>
      <c r="GD163" s="115"/>
      <c r="GE163" s="115"/>
      <c r="GF163" s="115"/>
      <c r="GG163" s="115"/>
      <c r="GH163" s="115"/>
      <c r="GI163" s="115"/>
      <c r="GJ163" s="115"/>
      <c r="GK163" s="115"/>
      <c r="GL163" s="115"/>
      <c r="GM163" s="115"/>
      <c r="GN163" s="115"/>
      <c r="GO163" s="115"/>
      <c r="GP163" s="115"/>
      <c r="GQ163" s="115"/>
      <c r="GR163" s="115"/>
      <c r="GS163" s="115"/>
      <c r="GT163" s="115"/>
      <c r="GU163" s="115"/>
      <c r="GV163" s="115"/>
      <c r="GW163" s="115"/>
      <c r="GX163" s="115"/>
      <c r="GY163" s="115"/>
      <c r="GZ163" s="115"/>
      <c r="HA163" s="115"/>
      <c r="HB163" s="115"/>
      <c r="HC163" s="115"/>
      <c r="HD163" s="115"/>
      <c r="HE163" s="115"/>
      <c r="HF163" s="115"/>
      <c r="HG163" s="115"/>
      <c r="HH163" s="115"/>
      <c r="HI163" s="115"/>
      <c r="HJ163" s="115"/>
      <c r="HK163" s="115"/>
      <c r="HL163" s="115"/>
      <c r="HM163" s="115"/>
      <c r="HN163" s="115"/>
      <c r="HO163" s="115"/>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c r="IV163" s="115"/>
      <c r="IW163" s="115"/>
      <c r="IX163" s="115"/>
      <c r="IY163" s="115"/>
      <c r="IZ163" s="115"/>
    </row>
    <row r="164" spans="1:260" ht="15.6" thickTop="1" thickBot="1" x14ac:dyDescent="0.35">
      <c r="A164" s="62">
        <v>154</v>
      </c>
      <c r="B164" s="67" t="s">
        <v>5110</v>
      </c>
      <c r="C164" s="68" t="s">
        <v>54</v>
      </c>
      <c r="D164" s="69" t="s">
        <v>24</v>
      </c>
      <c r="E164" s="68" t="s">
        <v>5532</v>
      </c>
      <c r="F164" s="107" t="s">
        <v>5509</v>
      </c>
      <c r="G164" s="108" t="s">
        <v>5212</v>
      </c>
      <c r="H164" s="108" t="s">
        <v>5212</v>
      </c>
      <c r="I164" s="107" t="s">
        <v>5518</v>
      </c>
      <c r="J164" s="109" t="s">
        <v>5516</v>
      </c>
      <c r="K164" s="110">
        <v>0</v>
      </c>
      <c r="L164" s="111">
        <v>80000000</v>
      </c>
      <c r="M164" s="107" t="s">
        <v>5504</v>
      </c>
      <c r="N164" s="112">
        <v>300</v>
      </c>
      <c r="O164" s="111">
        <v>67500000</v>
      </c>
      <c r="P164" s="113">
        <v>100</v>
      </c>
      <c r="Q164" s="113">
        <v>100</v>
      </c>
      <c r="R164" s="111" t="s">
        <v>5178</v>
      </c>
      <c r="S164" s="114" t="s">
        <v>24</v>
      </c>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15"/>
      <c r="BG164" s="115"/>
      <c r="BH164" s="115"/>
      <c r="BI164" s="115"/>
      <c r="BJ164" s="115"/>
      <c r="BK164" s="115"/>
      <c r="BL164" s="115"/>
      <c r="BM164" s="115"/>
      <c r="BN164" s="115"/>
      <c r="BO164" s="115"/>
      <c r="BP164" s="115"/>
      <c r="BQ164" s="115"/>
      <c r="BR164" s="115"/>
      <c r="BS164" s="115"/>
      <c r="BT164" s="115"/>
      <c r="BU164" s="115"/>
      <c r="BV164" s="115"/>
      <c r="BW164" s="115"/>
      <c r="BX164" s="115"/>
      <c r="BY164" s="115"/>
      <c r="BZ164" s="115"/>
      <c r="CA164" s="115"/>
      <c r="CB164" s="115"/>
      <c r="CC164" s="115"/>
      <c r="CD164" s="115"/>
      <c r="CE164" s="115"/>
      <c r="CF164" s="115"/>
      <c r="CG164" s="115"/>
      <c r="CH164" s="115"/>
      <c r="CI164" s="115"/>
      <c r="CJ164" s="115"/>
      <c r="CK164" s="115"/>
      <c r="CL164" s="115"/>
      <c r="CM164" s="115"/>
      <c r="CN164" s="115"/>
      <c r="CO164" s="115"/>
      <c r="CP164" s="115"/>
      <c r="CQ164" s="115"/>
      <c r="CR164" s="115"/>
      <c r="CS164" s="115"/>
      <c r="CT164" s="115"/>
      <c r="CU164" s="115"/>
      <c r="CV164" s="115"/>
      <c r="CW164" s="115"/>
      <c r="CX164" s="115"/>
      <c r="CY164" s="115"/>
      <c r="CZ164" s="115"/>
      <c r="DA164" s="115"/>
      <c r="DB164" s="115"/>
      <c r="DC164" s="115"/>
      <c r="DD164" s="115"/>
      <c r="DE164" s="115"/>
      <c r="DF164" s="115"/>
      <c r="DG164" s="115"/>
      <c r="DH164" s="115"/>
      <c r="DI164" s="115"/>
      <c r="DJ164" s="115"/>
      <c r="DK164" s="115"/>
      <c r="DL164" s="115"/>
      <c r="DM164" s="115"/>
      <c r="DN164" s="115"/>
      <c r="DO164" s="115"/>
      <c r="DP164" s="115"/>
      <c r="DQ164" s="115"/>
      <c r="DR164" s="115"/>
      <c r="DS164" s="115"/>
      <c r="DT164" s="115"/>
      <c r="DU164" s="115"/>
      <c r="DV164" s="115"/>
      <c r="DW164" s="115"/>
      <c r="DX164" s="115"/>
      <c r="DY164" s="115"/>
      <c r="DZ164" s="115"/>
      <c r="EA164" s="115"/>
      <c r="EB164" s="115"/>
      <c r="EC164" s="115"/>
      <c r="ED164" s="115"/>
      <c r="EE164" s="115"/>
      <c r="EF164" s="115"/>
      <c r="EG164" s="115"/>
      <c r="EH164" s="115"/>
      <c r="EI164" s="115"/>
      <c r="EJ164" s="115"/>
      <c r="EK164" s="115"/>
      <c r="EL164" s="115"/>
      <c r="EM164" s="115"/>
      <c r="EN164" s="115"/>
      <c r="EO164" s="115"/>
      <c r="EP164" s="115"/>
      <c r="EQ164" s="115"/>
      <c r="ER164" s="115"/>
      <c r="ES164" s="115"/>
      <c r="ET164" s="115"/>
      <c r="EU164" s="115"/>
      <c r="EV164" s="115"/>
      <c r="EW164" s="115"/>
      <c r="EX164" s="115"/>
      <c r="EY164" s="115"/>
      <c r="EZ164" s="115"/>
      <c r="FA164" s="115"/>
      <c r="FB164" s="115"/>
      <c r="FC164" s="115"/>
      <c r="FD164" s="115"/>
      <c r="FE164" s="115"/>
      <c r="FF164" s="115"/>
      <c r="FG164" s="115"/>
      <c r="FH164" s="115"/>
      <c r="FI164" s="115"/>
      <c r="FJ164" s="115"/>
      <c r="FK164" s="115"/>
      <c r="FL164" s="115"/>
      <c r="FM164" s="115"/>
      <c r="FN164" s="115"/>
      <c r="FO164" s="115"/>
      <c r="FP164" s="115"/>
      <c r="FQ164" s="115"/>
      <c r="FR164" s="115"/>
      <c r="FS164" s="115"/>
      <c r="FT164" s="115"/>
      <c r="FU164" s="115"/>
      <c r="FV164" s="115"/>
      <c r="FW164" s="115"/>
      <c r="FX164" s="115"/>
      <c r="FY164" s="115"/>
      <c r="FZ164" s="115"/>
      <c r="GA164" s="115"/>
      <c r="GB164" s="115"/>
      <c r="GC164" s="115"/>
      <c r="GD164" s="115"/>
      <c r="GE164" s="115"/>
      <c r="GF164" s="115"/>
      <c r="GG164" s="115"/>
      <c r="GH164" s="115"/>
      <c r="GI164" s="115"/>
      <c r="GJ164" s="115"/>
      <c r="GK164" s="115"/>
      <c r="GL164" s="115"/>
      <c r="GM164" s="115"/>
      <c r="GN164" s="115"/>
      <c r="GO164" s="115"/>
      <c r="GP164" s="115"/>
      <c r="GQ164" s="115"/>
      <c r="GR164" s="115"/>
      <c r="GS164" s="115"/>
      <c r="GT164" s="115"/>
      <c r="GU164" s="115"/>
      <c r="GV164" s="115"/>
      <c r="GW164" s="115"/>
      <c r="GX164" s="115"/>
      <c r="GY164" s="115"/>
      <c r="GZ164" s="115"/>
      <c r="HA164" s="115"/>
      <c r="HB164" s="115"/>
      <c r="HC164" s="115"/>
      <c r="HD164" s="115"/>
      <c r="HE164" s="115"/>
      <c r="HF164" s="115"/>
      <c r="HG164" s="115"/>
      <c r="HH164" s="115"/>
      <c r="HI164" s="115"/>
      <c r="HJ164" s="115"/>
      <c r="HK164" s="115"/>
      <c r="HL164" s="115"/>
      <c r="HM164" s="115"/>
      <c r="HN164" s="115"/>
      <c r="HO164" s="115"/>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c r="IV164" s="115"/>
      <c r="IW164" s="115"/>
      <c r="IX164" s="115"/>
      <c r="IY164" s="115"/>
      <c r="IZ164" s="115"/>
    </row>
    <row r="165" spans="1:260" ht="15.6" thickTop="1" thickBot="1" x14ac:dyDescent="0.35">
      <c r="A165" s="62">
        <v>155</v>
      </c>
      <c r="B165" s="67" t="s">
        <v>5113</v>
      </c>
      <c r="C165" s="68" t="s">
        <v>54</v>
      </c>
      <c r="D165" s="69" t="s">
        <v>24</v>
      </c>
      <c r="E165" s="68" t="s">
        <v>5532</v>
      </c>
      <c r="F165" s="107" t="s">
        <v>5509</v>
      </c>
      <c r="G165" s="108" t="s">
        <v>5212</v>
      </c>
      <c r="H165" s="108" t="s">
        <v>5212</v>
      </c>
      <c r="I165" s="107" t="s">
        <v>5518</v>
      </c>
      <c r="J165" s="109" t="s">
        <v>5517</v>
      </c>
      <c r="K165" s="110">
        <v>0</v>
      </c>
      <c r="L165" s="111">
        <v>0</v>
      </c>
      <c r="M165" s="107" t="s">
        <v>5504</v>
      </c>
      <c r="N165" s="112">
        <v>0</v>
      </c>
      <c r="O165" s="111">
        <v>0</v>
      </c>
      <c r="P165" s="113">
        <v>100</v>
      </c>
      <c r="Q165" s="113">
        <v>100</v>
      </c>
      <c r="R165" s="111" t="s">
        <v>5507</v>
      </c>
      <c r="S165" s="114" t="s">
        <v>5508</v>
      </c>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c r="BL165" s="115"/>
      <c r="BM165" s="115"/>
      <c r="BN165" s="115"/>
      <c r="BO165" s="115"/>
      <c r="BP165" s="115"/>
      <c r="BQ165" s="115"/>
      <c r="BR165" s="115"/>
      <c r="BS165" s="115"/>
      <c r="BT165" s="115"/>
      <c r="BU165" s="115"/>
      <c r="BV165" s="115"/>
      <c r="BW165" s="115"/>
      <c r="BX165" s="115"/>
      <c r="BY165" s="115"/>
      <c r="BZ165" s="115"/>
      <c r="CA165" s="115"/>
      <c r="CB165" s="115"/>
      <c r="CC165" s="115"/>
      <c r="CD165" s="115"/>
      <c r="CE165" s="115"/>
      <c r="CF165" s="115"/>
      <c r="CG165" s="115"/>
      <c r="CH165" s="115"/>
      <c r="CI165" s="115"/>
      <c r="CJ165" s="115"/>
      <c r="CK165" s="115"/>
      <c r="CL165" s="115"/>
      <c r="CM165" s="115"/>
      <c r="CN165" s="115"/>
      <c r="CO165" s="115"/>
      <c r="CP165" s="115"/>
      <c r="CQ165" s="115"/>
      <c r="CR165" s="115"/>
      <c r="CS165" s="115"/>
      <c r="CT165" s="115"/>
      <c r="CU165" s="115"/>
      <c r="CV165" s="115"/>
      <c r="CW165" s="115"/>
      <c r="CX165" s="115"/>
      <c r="CY165" s="115"/>
      <c r="CZ165" s="115"/>
      <c r="DA165" s="115"/>
      <c r="DB165" s="115"/>
      <c r="DC165" s="115"/>
      <c r="DD165" s="115"/>
      <c r="DE165" s="115"/>
      <c r="DF165" s="115"/>
      <c r="DG165" s="115"/>
      <c r="DH165" s="115"/>
      <c r="DI165" s="115"/>
      <c r="DJ165" s="115"/>
      <c r="DK165" s="115"/>
      <c r="DL165" s="115"/>
      <c r="DM165" s="115"/>
      <c r="DN165" s="115"/>
      <c r="DO165" s="115"/>
      <c r="DP165" s="115"/>
      <c r="DQ165" s="115"/>
      <c r="DR165" s="115"/>
      <c r="DS165" s="115"/>
      <c r="DT165" s="115"/>
      <c r="DU165" s="115"/>
      <c r="DV165" s="115"/>
      <c r="DW165" s="115"/>
      <c r="DX165" s="115"/>
      <c r="DY165" s="115"/>
      <c r="DZ165" s="115"/>
      <c r="EA165" s="115"/>
      <c r="EB165" s="115"/>
      <c r="EC165" s="115"/>
      <c r="ED165" s="115"/>
      <c r="EE165" s="115"/>
      <c r="EF165" s="115"/>
      <c r="EG165" s="115"/>
      <c r="EH165" s="115"/>
      <c r="EI165" s="115"/>
      <c r="EJ165" s="115"/>
      <c r="EK165" s="115"/>
      <c r="EL165" s="115"/>
      <c r="EM165" s="115"/>
      <c r="EN165" s="115"/>
      <c r="EO165" s="115"/>
      <c r="EP165" s="115"/>
      <c r="EQ165" s="115"/>
      <c r="ER165" s="115"/>
      <c r="ES165" s="115"/>
      <c r="ET165" s="115"/>
      <c r="EU165" s="115"/>
      <c r="EV165" s="115"/>
      <c r="EW165" s="115"/>
      <c r="EX165" s="115"/>
      <c r="EY165" s="115"/>
      <c r="EZ165" s="115"/>
      <c r="FA165" s="115"/>
      <c r="FB165" s="115"/>
      <c r="FC165" s="115"/>
      <c r="FD165" s="115"/>
      <c r="FE165" s="115"/>
      <c r="FF165" s="115"/>
      <c r="FG165" s="115"/>
      <c r="FH165" s="115"/>
      <c r="FI165" s="115"/>
      <c r="FJ165" s="115"/>
      <c r="FK165" s="115"/>
      <c r="FL165" s="115"/>
      <c r="FM165" s="115"/>
      <c r="FN165" s="115"/>
      <c r="FO165" s="115"/>
      <c r="FP165" s="115"/>
      <c r="FQ165" s="115"/>
      <c r="FR165" s="115"/>
      <c r="FS165" s="115"/>
      <c r="FT165" s="115"/>
      <c r="FU165" s="115"/>
      <c r="FV165" s="115"/>
      <c r="FW165" s="115"/>
      <c r="FX165" s="115"/>
      <c r="FY165" s="115"/>
      <c r="FZ165" s="115"/>
      <c r="GA165" s="115"/>
      <c r="GB165" s="115"/>
      <c r="GC165" s="115"/>
      <c r="GD165" s="115"/>
      <c r="GE165" s="115"/>
      <c r="GF165" s="115"/>
      <c r="GG165" s="115"/>
      <c r="GH165" s="115"/>
      <c r="GI165" s="115"/>
      <c r="GJ165" s="115"/>
      <c r="GK165" s="115"/>
      <c r="GL165" s="115"/>
      <c r="GM165" s="115"/>
      <c r="GN165" s="115"/>
      <c r="GO165" s="115"/>
      <c r="GP165" s="115"/>
      <c r="GQ165" s="115"/>
      <c r="GR165" s="115"/>
      <c r="GS165" s="115"/>
      <c r="GT165" s="115"/>
      <c r="GU165" s="115"/>
      <c r="GV165" s="115"/>
      <c r="GW165" s="115"/>
      <c r="GX165" s="115"/>
      <c r="GY165" s="115"/>
      <c r="GZ165" s="115"/>
      <c r="HA165" s="115"/>
      <c r="HB165" s="115"/>
      <c r="HC165" s="115"/>
      <c r="HD165" s="115"/>
      <c r="HE165" s="115"/>
      <c r="HF165" s="115"/>
      <c r="HG165" s="115"/>
      <c r="HH165" s="115"/>
      <c r="HI165" s="115"/>
      <c r="HJ165" s="115"/>
      <c r="HK165" s="115"/>
      <c r="HL165" s="115"/>
      <c r="HM165" s="115"/>
      <c r="HN165" s="115"/>
      <c r="HO165" s="115"/>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c r="IV165" s="115"/>
      <c r="IW165" s="115"/>
      <c r="IX165" s="115"/>
      <c r="IY165" s="115"/>
      <c r="IZ165" s="115"/>
    </row>
    <row r="166" spans="1:260" ht="15.6" thickTop="1" thickBot="1" x14ac:dyDescent="0.35">
      <c r="A166" s="62">
        <v>156</v>
      </c>
      <c r="B166" s="67" t="s">
        <v>5116</v>
      </c>
      <c r="C166" s="68" t="s">
        <v>54</v>
      </c>
      <c r="D166" s="69" t="s">
        <v>24</v>
      </c>
      <c r="E166" s="68" t="s">
        <v>5532</v>
      </c>
      <c r="F166" s="107" t="s">
        <v>5409</v>
      </c>
      <c r="G166" s="108"/>
      <c r="H166" s="108" t="s">
        <v>5410</v>
      </c>
      <c r="I166" s="107" t="s">
        <v>5212</v>
      </c>
      <c r="J166" s="109" t="s">
        <v>5525</v>
      </c>
      <c r="K166" s="110">
        <v>0</v>
      </c>
      <c r="L166" s="111">
        <v>0</v>
      </c>
      <c r="M166" s="107" t="s">
        <v>5411</v>
      </c>
      <c r="N166" s="112">
        <v>365</v>
      </c>
      <c r="O166" s="111">
        <v>0</v>
      </c>
      <c r="P166" s="113">
        <v>100</v>
      </c>
      <c r="Q166" s="113">
        <v>100</v>
      </c>
      <c r="R166" s="111" t="s">
        <v>5178</v>
      </c>
      <c r="S166" s="114" t="s">
        <v>5412</v>
      </c>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5"/>
      <c r="BN166" s="115"/>
      <c r="BO166" s="115"/>
      <c r="BP166" s="115"/>
      <c r="BQ166" s="115"/>
      <c r="BR166" s="115"/>
      <c r="BS166" s="115"/>
      <c r="BT166" s="115"/>
      <c r="BU166" s="115"/>
      <c r="BV166" s="115"/>
      <c r="BW166" s="115"/>
      <c r="BX166" s="115"/>
      <c r="BY166" s="115"/>
      <c r="BZ166" s="115"/>
      <c r="CA166" s="115"/>
      <c r="CB166" s="115"/>
      <c r="CC166" s="115"/>
      <c r="CD166" s="115"/>
      <c r="CE166" s="115"/>
      <c r="CF166" s="115"/>
      <c r="CG166" s="115"/>
      <c r="CH166" s="115"/>
      <c r="CI166" s="115"/>
      <c r="CJ166" s="115"/>
      <c r="CK166" s="115"/>
      <c r="CL166" s="115"/>
      <c r="CM166" s="115"/>
      <c r="CN166" s="115"/>
      <c r="CO166" s="115"/>
      <c r="CP166" s="115"/>
      <c r="CQ166" s="115"/>
      <c r="CR166" s="115"/>
      <c r="CS166" s="115"/>
      <c r="CT166" s="115"/>
      <c r="CU166" s="115"/>
      <c r="CV166" s="115"/>
      <c r="CW166" s="115"/>
      <c r="CX166" s="115"/>
      <c r="CY166" s="115"/>
      <c r="CZ166" s="115"/>
      <c r="DA166" s="115"/>
      <c r="DB166" s="115"/>
      <c r="DC166" s="115"/>
      <c r="DD166" s="115"/>
      <c r="DE166" s="115"/>
      <c r="DF166" s="115"/>
      <c r="DG166" s="115"/>
      <c r="DH166" s="115"/>
      <c r="DI166" s="115"/>
      <c r="DJ166" s="115"/>
      <c r="DK166" s="115"/>
      <c r="DL166" s="115"/>
      <c r="DM166" s="115"/>
      <c r="DN166" s="115"/>
      <c r="DO166" s="115"/>
      <c r="DP166" s="115"/>
      <c r="DQ166" s="115"/>
      <c r="DR166" s="115"/>
      <c r="DS166" s="115"/>
      <c r="DT166" s="115"/>
      <c r="DU166" s="115"/>
      <c r="DV166" s="115"/>
      <c r="DW166" s="115"/>
      <c r="DX166" s="115"/>
      <c r="DY166" s="115"/>
      <c r="DZ166" s="115"/>
      <c r="EA166" s="115"/>
      <c r="EB166" s="115"/>
      <c r="EC166" s="115"/>
      <c r="ED166" s="115"/>
      <c r="EE166" s="115"/>
      <c r="EF166" s="115"/>
      <c r="EG166" s="115"/>
      <c r="EH166" s="115"/>
      <c r="EI166" s="115"/>
      <c r="EJ166" s="115"/>
      <c r="EK166" s="115"/>
      <c r="EL166" s="115"/>
      <c r="EM166" s="115"/>
      <c r="EN166" s="115"/>
      <c r="EO166" s="115"/>
      <c r="EP166" s="115"/>
      <c r="EQ166" s="115"/>
      <c r="ER166" s="115"/>
      <c r="ES166" s="115"/>
      <c r="ET166" s="115"/>
      <c r="EU166" s="115"/>
      <c r="EV166" s="115"/>
      <c r="EW166" s="115"/>
      <c r="EX166" s="115"/>
      <c r="EY166" s="115"/>
      <c r="EZ166" s="115"/>
      <c r="FA166" s="115"/>
      <c r="FB166" s="115"/>
      <c r="FC166" s="115"/>
      <c r="FD166" s="115"/>
      <c r="FE166" s="115"/>
      <c r="FF166" s="115"/>
      <c r="FG166" s="115"/>
      <c r="FH166" s="115"/>
      <c r="FI166" s="115"/>
      <c r="FJ166" s="115"/>
      <c r="FK166" s="115"/>
      <c r="FL166" s="115"/>
      <c r="FM166" s="115"/>
      <c r="FN166" s="115"/>
      <c r="FO166" s="115"/>
      <c r="FP166" s="115"/>
      <c r="FQ166" s="115"/>
      <c r="FR166" s="115"/>
      <c r="FS166" s="115"/>
      <c r="FT166" s="115"/>
      <c r="FU166" s="115"/>
      <c r="FV166" s="115"/>
      <c r="FW166" s="115"/>
      <c r="FX166" s="115"/>
      <c r="FY166" s="115"/>
      <c r="FZ166" s="115"/>
      <c r="GA166" s="115"/>
      <c r="GB166" s="115"/>
      <c r="GC166" s="115"/>
      <c r="GD166" s="115"/>
      <c r="GE166" s="115"/>
      <c r="GF166" s="115"/>
      <c r="GG166" s="115"/>
      <c r="GH166" s="115"/>
      <c r="GI166" s="115"/>
      <c r="GJ166" s="115"/>
      <c r="GK166" s="115"/>
      <c r="GL166" s="115"/>
      <c r="GM166" s="115"/>
      <c r="GN166" s="115"/>
      <c r="GO166" s="115"/>
      <c r="GP166" s="115"/>
      <c r="GQ166" s="115"/>
      <c r="GR166" s="115"/>
      <c r="GS166" s="115"/>
      <c r="GT166" s="115"/>
      <c r="GU166" s="115"/>
      <c r="GV166" s="115"/>
      <c r="GW166" s="115"/>
      <c r="GX166" s="115"/>
      <c r="GY166" s="115"/>
      <c r="GZ166" s="115"/>
      <c r="HA166" s="115"/>
      <c r="HB166" s="115"/>
      <c r="HC166" s="115"/>
      <c r="HD166" s="115"/>
      <c r="HE166" s="115"/>
      <c r="HF166" s="115"/>
      <c r="HG166" s="115"/>
      <c r="HH166" s="115"/>
      <c r="HI166" s="115"/>
      <c r="HJ166" s="115"/>
      <c r="HK166" s="115"/>
      <c r="HL166" s="115"/>
      <c r="HM166" s="115"/>
      <c r="HN166" s="115"/>
      <c r="HO166" s="115"/>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c r="IV166" s="115"/>
      <c r="IW166" s="115"/>
      <c r="IX166" s="115"/>
      <c r="IY166" s="115"/>
      <c r="IZ166" s="115"/>
    </row>
    <row r="167" spans="1:260" ht="15.6" thickTop="1" thickBot="1" x14ac:dyDescent="0.35">
      <c r="A167" s="62">
        <v>157</v>
      </c>
      <c r="B167" s="67" t="s">
        <v>5119</v>
      </c>
      <c r="C167" s="68" t="s">
        <v>54</v>
      </c>
      <c r="D167" s="69" t="s">
        <v>24</v>
      </c>
      <c r="E167" s="68" t="s">
        <v>5532</v>
      </c>
      <c r="F167" s="107" t="s">
        <v>5409</v>
      </c>
      <c r="G167" s="108"/>
      <c r="H167" s="108" t="s">
        <v>5410</v>
      </c>
      <c r="I167" s="107" t="s">
        <v>5212</v>
      </c>
      <c r="J167" s="109" t="s">
        <v>5413</v>
      </c>
      <c r="K167" s="110">
        <v>0</v>
      </c>
      <c r="L167" s="111">
        <v>0</v>
      </c>
      <c r="M167" s="107" t="s">
        <v>5411</v>
      </c>
      <c r="N167" s="112">
        <v>365</v>
      </c>
      <c r="O167" s="111">
        <v>0</v>
      </c>
      <c r="P167" s="113">
        <v>100</v>
      </c>
      <c r="Q167" s="113">
        <v>100</v>
      </c>
      <c r="R167" s="111" t="s">
        <v>5178</v>
      </c>
      <c r="S167" s="114" t="s">
        <v>5414</v>
      </c>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5"/>
      <c r="BQ167" s="115"/>
      <c r="BR167" s="115"/>
      <c r="BS167" s="115"/>
      <c r="BT167" s="115"/>
      <c r="BU167" s="115"/>
      <c r="BV167" s="115"/>
      <c r="BW167" s="115"/>
      <c r="BX167" s="115"/>
      <c r="BY167" s="115"/>
      <c r="BZ167" s="115"/>
      <c r="CA167" s="115"/>
      <c r="CB167" s="115"/>
      <c r="CC167" s="115"/>
      <c r="CD167" s="115"/>
      <c r="CE167" s="115"/>
      <c r="CF167" s="115"/>
      <c r="CG167" s="115"/>
      <c r="CH167" s="115"/>
      <c r="CI167" s="115"/>
      <c r="CJ167" s="115"/>
      <c r="CK167" s="115"/>
      <c r="CL167" s="115"/>
      <c r="CM167" s="115"/>
      <c r="CN167" s="115"/>
      <c r="CO167" s="115"/>
      <c r="CP167" s="115"/>
      <c r="CQ167" s="115"/>
      <c r="CR167" s="115"/>
      <c r="CS167" s="115"/>
      <c r="CT167" s="115"/>
      <c r="CU167" s="115"/>
      <c r="CV167" s="115"/>
      <c r="CW167" s="115"/>
      <c r="CX167" s="115"/>
      <c r="CY167" s="115"/>
      <c r="CZ167" s="115"/>
      <c r="DA167" s="115"/>
      <c r="DB167" s="115"/>
      <c r="DC167" s="115"/>
      <c r="DD167" s="115"/>
      <c r="DE167" s="115"/>
      <c r="DF167" s="115"/>
      <c r="DG167" s="115"/>
      <c r="DH167" s="115"/>
      <c r="DI167" s="115"/>
      <c r="DJ167" s="115"/>
      <c r="DK167" s="115"/>
      <c r="DL167" s="115"/>
      <c r="DM167" s="115"/>
      <c r="DN167" s="115"/>
      <c r="DO167" s="115"/>
      <c r="DP167" s="115"/>
      <c r="DQ167" s="115"/>
      <c r="DR167" s="115"/>
      <c r="DS167" s="115"/>
      <c r="DT167" s="115"/>
      <c r="DU167" s="115"/>
      <c r="DV167" s="115"/>
      <c r="DW167" s="115"/>
      <c r="DX167" s="115"/>
      <c r="DY167" s="115"/>
      <c r="DZ167" s="115"/>
      <c r="EA167" s="115"/>
      <c r="EB167" s="115"/>
      <c r="EC167" s="115"/>
      <c r="ED167" s="115"/>
      <c r="EE167" s="115"/>
      <c r="EF167" s="115"/>
      <c r="EG167" s="115"/>
      <c r="EH167" s="115"/>
      <c r="EI167" s="115"/>
      <c r="EJ167" s="115"/>
      <c r="EK167" s="115"/>
      <c r="EL167" s="115"/>
      <c r="EM167" s="115"/>
      <c r="EN167" s="115"/>
      <c r="EO167" s="115"/>
      <c r="EP167" s="115"/>
      <c r="EQ167" s="115"/>
      <c r="ER167" s="115"/>
      <c r="ES167" s="115"/>
      <c r="ET167" s="115"/>
      <c r="EU167" s="115"/>
      <c r="EV167" s="115"/>
      <c r="EW167" s="115"/>
      <c r="EX167" s="115"/>
      <c r="EY167" s="115"/>
      <c r="EZ167" s="115"/>
      <c r="FA167" s="115"/>
      <c r="FB167" s="115"/>
      <c r="FC167" s="115"/>
      <c r="FD167" s="115"/>
      <c r="FE167" s="115"/>
      <c r="FF167" s="115"/>
      <c r="FG167" s="115"/>
      <c r="FH167" s="115"/>
      <c r="FI167" s="115"/>
      <c r="FJ167" s="115"/>
      <c r="FK167" s="115"/>
      <c r="FL167" s="115"/>
      <c r="FM167" s="115"/>
      <c r="FN167" s="115"/>
      <c r="FO167" s="115"/>
      <c r="FP167" s="115"/>
      <c r="FQ167" s="115"/>
      <c r="FR167" s="115"/>
      <c r="FS167" s="115"/>
      <c r="FT167" s="115"/>
      <c r="FU167" s="115"/>
      <c r="FV167" s="115"/>
      <c r="FW167" s="115"/>
      <c r="FX167" s="115"/>
      <c r="FY167" s="115"/>
      <c r="FZ167" s="115"/>
      <c r="GA167" s="115"/>
      <c r="GB167" s="115"/>
      <c r="GC167" s="115"/>
      <c r="GD167" s="115"/>
      <c r="GE167" s="115"/>
      <c r="GF167" s="115"/>
      <c r="GG167" s="115"/>
      <c r="GH167" s="115"/>
      <c r="GI167" s="115"/>
      <c r="GJ167" s="115"/>
      <c r="GK167" s="115"/>
      <c r="GL167" s="115"/>
      <c r="GM167" s="115"/>
      <c r="GN167" s="115"/>
      <c r="GO167" s="115"/>
      <c r="GP167" s="115"/>
      <c r="GQ167" s="115"/>
      <c r="GR167" s="115"/>
      <c r="GS167" s="115"/>
      <c r="GT167" s="115"/>
      <c r="GU167" s="115"/>
      <c r="GV167" s="115"/>
      <c r="GW167" s="115"/>
      <c r="GX167" s="115"/>
      <c r="GY167" s="115"/>
      <c r="GZ167" s="115"/>
      <c r="HA167" s="115"/>
      <c r="HB167" s="115"/>
      <c r="HC167" s="115"/>
      <c r="HD167" s="115"/>
      <c r="HE167" s="115"/>
      <c r="HF167" s="115"/>
      <c r="HG167" s="115"/>
      <c r="HH167" s="115"/>
      <c r="HI167" s="115"/>
      <c r="HJ167" s="115"/>
      <c r="HK167" s="115"/>
      <c r="HL167" s="115"/>
      <c r="HM167" s="115"/>
      <c r="HN167" s="115"/>
      <c r="HO167" s="115"/>
      <c r="HP167" s="115"/>
      <c r="HQ167" s="115"/>
      <c r="HR167" s="115"/>
      <c r="HS167" s="115"/>
      <c r="HT167" s="115"/>
      <c r="HU167" s="115"/>
      <c r="HV167" s="115"/>
      <c r="HW167" s="115"/>
      <c r="HX167" s="115"/>
      <c r="HY167" s="115"/>
      <c r="HZ167" s="115"/>
      <c r="IA167" s="115"/>
      <c r="IB167" s="115"/>
      <c r="IC167" s="115"/>
      <c r="ID167" s="115"/>
      <c r="IE167" s="115"/>
      <c r="IF167" s="115"/>
      <c r="IG167" s="115"/>
      <c r="IH167" s="115"/>
      <c r="II167" s="115"/>
      <c r="IJ167" s="115"/>
      <c r="IK167" s="115"/>
      <c r="IL167" s="115"/>
      <c r="IM167" s="115"/>
      <c r="IN167" s="115"/>
      <c r="IO167" s="115"/>
      <c r="IP167" s="115"/>
      <c r="IQ167" s="115"/>
      <c r="IR167" s="115"/>
      <c r="IS167" s="115"/>
      <c r="IT167" s="115"/>
      <c r="IU167" s="115"/>
      <c r="IV167" s="115"/>
      <c r="IW167" s="115"/>
      <c r="IX167" s="115"/>
      <c r="IY167" s="115"/>
      <c r="IZ167" s="115"/>
    </row>
    <row r="168" spans="1:260" ht="15.6" thickTop="1" thickBot="1" x14ac:dyDescent="0.35">
      <c r="A168" s="62">
        <v>158</v>
      </c>
      <c r="B168" s="67" t="s">
        <v>5123</v>
      </c>
      <c r="C168" s="68" t="s">
        <v>54</v>
      </c>
      <c r="D168" s="69" t="s">
        <v>24</v>
      </c>
      <c r="E168" s="68" t="s">
        <v>5532</v>
      </c>
      <c r="F168" s="107" t="s">
        <v>5409</v>
      </c>
      <c r="G168" s="108"/>
      <c r="H168" s="108" t="s">
        <v>5410</v>
      </c>
      <c r="I168" s="107" t="s">
        <v>5212</v>
      </c>
      <c r="J168" s="109" t="s">
        <v>5415</v>
      </c>
      <c r="K168" s="110">
        <v>0</v>
      </c>
      <c r="L168" s="111">
        <v>0</v>
      </c>
      <c r="M168" s="107" t="s">
        <v>5416</v>
      </c>
      <c r="N168" s="112">
        <v>365</v>
      </c>
      <c r="O168" s="111">
        <v>0</v>
      </c>
      <c r="P168" s="113">
        <v>100</v>
      </c>
      <c r="Q168" s="113">
        <v>100</v>
      </c>
      <c r="R168" s="111" t="s">
        <v>5178</v>
      </c>
      <c r="S168" s="114" t="s">
        <v>5417</v>
      </c>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115"/>
      <c r="BN168" s="115"/>
      <c r="BO168" s="115"/>
      <c r="BP168" s="115"/>
      <c r="BQ168" s="115"/>
      <c r="BR168" s="115"/>
      <c r="BS168" s="115"/>
      <c r="BT168" s="115"/>
      <c r="BU168" s="115"/>
      <c r="BV168" s="115"/>
      <c r="BW168" s="115"/>
      <c r="BX168" s="115"/>
      <c r="BY168" s="115"/>
      <c r="BZ168" s="115"/>
      <c r="CA168" s="115"/>
      <c r="CB168" s="115"/>
      <c r="CC168" s="115"/>
      <c r="CD168" s="115"/>
      <c r="CE168" s="115"/>
      <c r="CF168" s="115"/>
      <c r="CG168" s="115"/>
      <c r="CH168" s="115"/>
      <c r="CI168" s="115"/>
      <c r="CJ168" s="115"/>
      <c r="CK168" s="115"/>
      <c r="CL168" s="115"/>
      <c r="CM168" s="115"/>
      <c r="CN168" s="115"/>
      <c r="CO168" s="115"/>
      <c r="CP168" s="115"/>
      <c r="CQ168" s="115"/>
      <c r="CR168" s="115"/>
      <c r="CS168" s="115"/>
      <c r="CT168" s="115"/>
      <c r="CU168" s="115"/>
      <c r="CV168" s="115"/>
      <c r="CW168" s="115"/>
      <c r="CX168" s="115"/>
      <c r="CY168" s="115"/>
      <c r="CZ168" s="115"/>
      <c r="DA168" s="115"/>
      <c r="DB168" s="115"/>
      <c r="DC168" s="115"/>
      <c r="DD168" s="115"/>
      <c r="DE168" s="115"/>
      <c r="DF168" s="115"/>
      <c r="DG168" s="115"/>
      <c r="DH168" s="115"/>
      <c r="DI168" s="115"/>
      <c r="DJ168" s="115"/>
      <c r="DK168" s="115"/>
      <c r="DL168" s="115"/>
      <c r="DM168" s="115"/>
      <c r="DN168" s="115"/>
      <c r="DO168" s="115"/>
      <c r="DP168" s="115"/>
      <c r="DQ168" s="115"/>
      <c r="DR168" s="115"/>
      <c r="DS168" s="115"/>
      <c r="DT168" s="115"/>
      <c r="DU168" s="115"/>
      <c r="DV168" s="115"/>
      <c r="DW168" s="115"/>
      <c r="DX168" s="115"/>
      <c r="DY168" s="115"/>
      <c r="DZ168" s="115"/>
      <c r="EA168" s="115"/>
      <c r="EB168" s="115"/>
      <c r="EC168" s="115"/>
      <c r="ED168" s="115"/>
      <c r="EE168" s="115"/>
      <c r="EF168" s="115"/>
      <c r="EG168" s="115"/>
      <c r="EH168" s="115"/>
      <c r="EI168" s="115"/>
      <c r="EJ168" s="115"/>
      <c r="EK168" s="115"/>
      <c r="EL168" s="115"/>
      <c r="EM168" s="115"/>
      <c r="EN168" s="115"/>
      <c r="EO168" s="115"/>
      <c r="EP168" s="115"/>
      <c r="EQ168" s="115"/>
      <c r="ER168" s="115"/>
      <c r="ES168" s="115"/>
      <c r="ET168" s="115"/>
      <c r="EU168" s="115"/>
      <c r="EV168" s="115"/>
      <c r="EW168" s="115"/>
      <c r="EX168" s="115"/>
      <c r="EY168" s="115"/>
      <c r="EZ168" s="115"/>
      <c r="FA168" s="115"/>
      <c r="FB168" s="115"/>
      <c r="FC168" s="115"/>
      <c r="FD168" s="115"/>
      <c r="FE168" s="115"/>
      <c r="FF168" s="115"/>
      <c r="FG168" s="115"/>
      <c r="FH168" s="115"/>
      <c r="FI168" s="115"/>
      <c r="FJ168" s="115"/>
      <c r="FK168" s="115"/>
      <c r="FL168" s="115"/>
      <c r="FM168" s="115"/>
      <c r="FN168" s="115"/>
      <c r="FO168" s="115"/>
      <c r="FP168" s="115"/>
      <c r="FQ168" s="115"/>
      <c r="FR168" s="115"/>
      <c r="FS168" s="115"/>
      <c r="FT168" s="115"/>
      <c r="FU168" s="115"/>
      <c r="FV168" s="115"/>
      <c r="FW168" s="115"/>
      <c r="FX168" s="115"/>
      <c r="FY168" s="115"/>
      <c r="FZ168" s="115"/>
      <c r="GA168" s="115"/>
      <c r="GB168" s="115"/>
      <c r="GC168" s="115"/>
      <c r="GD168" s="115"/>
      <c r="GE168" s="115"/>
      <c r="GF168" s="115"/>
      <c r="GG168" s="115"/>
      <c r="GH168" s="115"/>
      <c r="GI168" s="115"/>
      <c r="GJ168" s="115"/>
      <c r="GK168" s="115"/>
      <c r="GL168" s="115"/>
      <c r="GM168" s="115"/>
      <c r="GN168" s="115"/>
      <c r="GO168" s="115"/>
      <c r="GP168" s="115"/>
      <c r="GQ168" s="115"/>
      <c r="GR168" s="115"/>
      <c r="GS168" s="115"/>
      <c r="GT168" s="115"/>
      <c r="GU168" s="115"/>
      <c r="GV168" s="115"/>
      <c r="GW168" s="115"/>
      <c r="GX168" s="115"/>
      <c r="GY168" s="115"/>
      <c r="GZ168" s="115"/>
      <c r="HA168" s="115"/>
      <c r="HB168" s="115"/>
      <c r="HC168" s="115"/>
      <c r="HD168" s="115"/>
      <c r="HE168" s="115"/>
      <c r="HF168" s="115"/>
      <c r="HG168" s="115"/>
      <c r="HH168" s="115"/>
      <c r="HI168" s="115"/>
      <c r="HJ168" s="115"/>
      <c r="HK168" s="115"/>
      <c r="HL168" s="115"/>
      <c r="HM168" s="115"/>
      <c r="HN168" s="115"/>
      <c r="HO168" s="115"/>
      <c r="HP168" s="115"/>
      <c r="HQ168" s="115"/>
      <c r="HR168" s="115"/>
      <c r="HS168" s="115"/>
      <c r="HT168" s="115"/>
      <c r="HU168" s="115"/>
      <c r="HV168" s="115"/>
      <c r="HW168" s="115"/>
      <c r="HX168" s="115"/>
      <c r="HY168" s="115"/>
      <c r="HZ168" s="115"/>
      <c r="IA168" s="115"/>
      <c r="IB168" s="115"/>
      <c r="IC168" s="115"/>
      <c r="ID168" s="115"/>
      <c r="IE168" s="115"/>
      <c r="IF168" s="115"/>
      <c r="IG168" s="115"/>
      <c r="IH168" s="115"/>
      <c r="II168" s="115"/>
      <c r="IJ168" s="115"/>
      <c r="IK168" s="115"/>
      <c r="IL168" s="115"/>
      <c r="IM168" s="115"/>
      <c r="IN168" s="115"/>
      <c r="IO168" s="115"/>
      <c r="IP168" s="115"/>
      <c r="IQ168" s="115"/>
      <c r="IR168" s="115"/>
      <c r="IS168" s="115"/>
      <c r="IT168" s="115"/>
      <c r="IU168" s="115"/>
      <c r="IV168" s="115"/>
      <c r="IW168" s="115"/>
      <c r="IX168" s="115"/>
      <c r="IY168" s="115"/>
      <c r="IZ168" s="115"/>
    </row>
    <row r="169" spans="1:260" ht="15.6" thickTop="1" thickBot="1" x14ac:dyDescent="0.35">
      <c r="A169" s="62">
        <v>159</v>
      </c>
      <c r="B169" s="67" t="s">
        <v>5126</v>
      </c>
      <c r="C169" s="68" t="s">
        <v>54</v>
      </c>
      <c r="D169" s="69" t="s">
        <v>24</v>
      </c>
      <c r="E169" s="68" t="s">
        <v>5532</v>
      </c>
      <c r="F169" s="107" t="s">
        <v>5409</v>
      </c>
      <c r="G169" s="108"/>
      <c r="H169" s="108" t="s">
        <v>5410</v>
      </c>
      <c r="I169" s="107" t="s">
        <v>5212</v>
      </c>
      <c r="J169" s="109" t="s">
        <v>5418</v>
      </c>
      <c r="K169" s="110">
        <v>0</v>
      </c>
      <c r="L169" s="111">
        <v>0</v>
      </c>
      <c r="M169" s="107" t="s">
        <v>5416</v>
      </c>
      <c r="N169" s="112">
        <v>365</v>
      </c>
      <c r="O169" s="111">
        <v>0</v>
      </c>
      <c r="P169" s="113">
        <v>100</v>
      </c>
      <c r="Q169" s="113">
        <v>100</v>
      </c>
      <c r="R169" s="111" t="s">
        <v>5178</v>
      </c>
      <c r="S169" s="114" t="s">
        <v>5467</v>
      </c>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c r="BL169" s="115"/>
      <c r="BM169" s="115"/>
      <c r="BN169" s="115"/>
      <c r="BO169" s="115"/>
      <c r="BP169" s="115"/>
      <c r="BQ169" s="115"/>
      <c r="BR169" s="115"/>
      <c r="BS169" s="115"/>
      <c r="BT169" s="115"/>
      <c r="BU169" s="115"/>
      <c r="BV169" s="115"/>
      <c r="BW169" s="115"/>
      <c r="BX169" s="115"/>
      <c r="BY169" s="115"/>
      <c r="BZ169" s="115"/>
      <c r="CA169" s="115"/>
      <c r="CB169" s="115"/>
      <c r="CC169" s="115"/>
      <c r="CD169" s="115"/>
      <c r="CE169" s="115"/>
      <c r="CF169" s="115"/>
      <c r="CG169" s="115"/>
      <c r="CH169" s="115"/>
      <c r="CI169" s="115"/>
      <c r="CJ169" s="115"/>
      <c r="CK169" s="115"/>
      <c r="CL169" s="115"/>
      <c r="CM169" s="115"/>
      <c r="CN169" s="115"/>
      <c r="CO169" s="115"/>
      <c r="CP169" s="115"/>
      <c r="CQ169" s="115"/>
      <c r="CR169" s="115"/>
      <c r="CS169" s="115"/>
      <c r="CT169" s="115"/>
      <c r="CU169" s="115"/>
      <c r="CV169" s="115"/>
      <c r="CW169" s="115"/>
      <c r="CX169" s="115"/>
      <c r="CY169" s="115"/>
      <c r="CZ169" s="115"/>
      <c r="DA169" s="115"/>
      <c r="DB169" s="115"/>
      <c r="DC169" s="115"/>
      <c r="DD169" s="115"/>
      <c r="DE169" s="115"/>
      <c r="DF169" s="115"/>
      <c r="DG169" s="115"/>
      <c r="DH169" s="115"/>
      <c r="DI169" s="115"/>
      <c r="DJ169" s="115"/>
      <c r="DK169" s="115"/>
      <c r="DL169" s="115"/>
      <c r="DM169" s="115"/>
      <c r="DN169" s="115"/>
      <c r="DO169" s="115"/>
      <c r="DP169" s="115"/>
      <c r="DQ169" s="115"/>
      <c r="DR169" s="115"/>
      <c r="DS169" s="115"/>
      <c r="DT169" s="115"/>
      <c r="DU169" s="115"/>
      <c r="DV169" s="115"/>
      <c r="DW169" s="115"/>
      <c r="DX169" s="115"/>
      <c r="DY169" s="115"/>
      <c r="DZ169" s="115"/>
      <c r="EA169" s="115"/>
      <c r="EB169" s="115"/>
      <c r="EC169" s="115"/>
      <c r="ED169" s="115"/>
      <c r="EE169" s="115"/>
      <c r="EF169" s="115"/>
      <c r="EG169" s="115"/>
      <c r="EH169" s="115"/>
      <c r="EI169" s="115"/>
      <c r="EJ169" s="115"/>
      <c r="EK169" s="115"/>
      <c r="EL169" s="115"/>
      <c r="EM169" s="115"/>
      <c r="EN169" s="115"/>
      <c r="EO169" s="115"/>
      <c r="EP169" s="115"/>
      <c r="EQ169" s="115"/>
      <c r="ER169" s="115"/>
      <c r="ES169" s="115"/>
      <c r="ET169" s="115"/>
      <c r="EU169" s="115"/>
      <c r="EV169" s="115"/>
      <c r="EW169" s="115"/>
      <c r="EX169" s="115"/>
      <c r="EY169" s="115"/>
      <c r="EZ169" s="115"/>
      <c r="FA169" s="115"/>
      <c r="FB169" s="115"/>
      <c r="FC169" s="115"/>
      <c r="FD169" s="115"/>
      <c r="FE169" s="115"/>
      <c r="FF169" s="115"/>
      <c r="FG169" s="115"/>
      <c r="FH169" s="115"/>
      <c r="FI169" s="115"/>
      <c r="FJ169" s="115"/>
      <c r="FK169" s="115"/>
      <c r="FL169" s="115"/>
      <c r="FM169" s="115"/>
      <c r="FN169" s="115"/>
      <c r="FO169" s="115"/>
      <c r="FP169" s="115"/>
      <c r="FQ169" s="115"/>
      <c r="FR169" s="115"/>
      <c r="FS169" s="115"/>
      <c r="FT169" s="115"/>
      <c r="FU169" s="115"/>
      <c r="FV169" s="115"/>
      <c r="FW169" s="115"/>
      <c r="FX169" s="115"/>
      <c r="FY169" s="115"/>
      <c r="FZ169" s="115"/>
      <c r="GA169" s="115"/>
      <c r="GB169" s="115"/>
      <c r="GC169" s="115"/>
      <c r="GD169" s="115"/>
      <c r="GE169" s="115"/>
      <c r="GF169" s="115"/>
      <c r="GG169" s="115"/>
      <c r="GH169" s="115"/>
      <c r="GI169" s="115"/>
      <c r="GJ169" s="115"/>
      <c r="GK169" s="115"/>
      <c r="GL169" s="115"/>
      <c r="GM169" s="115"/>
      <c r="GN169" s="115"/>
      <c r="GO169" s="115"/>
      <c r="GP169" s="115"/>
      <c r="GQ169" s="115"/>
      <c r="GR169" s="115"/>
      <c r="GS169" s="115"/>
      <c r="GT169" s="115"/>
      <c r="GU169" s="115"/>
      <c r="GV169" s="115"/>
      <c r="GW169" s="115"/>
      <c r="GX169" s="115"/>
      <c r="GY169" s="115"/>
      <c r="GZ169" s="115"/>
      <c r="HA169" s="115"/>
      <c r="HB169" s="115"/>
      <c r="HC169" s="115"/>
      <c r="HD169" s="115"/>
      <c r="HE169" s="115"/>
      <c r="HF169" s="115"/>
      <c r="HG169" s="115"/>
      <c r="HH169" s="115"/>
      <c r="HI169" s="115"/>
      <c r="HJ169" s="115"/>
      <c r="HK169" s="115"/>
      <c r="HL169" s="115"/>
      <c r="HM169" s="115"/>
      <c r="HN169" s="115"/>
      <c r="HO169" s="115"/>
      <c r="HP169" s="115"/>
      <c r="HQ169" s="115"/>
      <c r="HR169" s="115"/>
      <c r="HS169" s="115"/>
      <c r="HT169" s="115"/>
      <c r="HU169" s="115"/>
      <c r="HV169" s="115"/>
      <c r="HW169" s="115"/>
      <c r="HX169" s="115"/>
      <c r="HY169" s="115"/>
      <c r="HZ169" s="115"/>
      <c r="IA169" s="115"/>
      <c r="IB169" s="115"/>
      <c r="IC169" s="115"/>
      <c r="ID169" s="115"/>
      <c r="IE169" s="115"/>
      <c r="IF169" s="115"/>
      <c r="IG169" s="115"/>
      <c r="IH169" s="115"/>
      <c r="II169" s="115"/>
      <c r="IJ169" s="115"/>
      <c r="IK169" s="115"/>
      <c r="IL169" s="115"/>
      <c r="IM169" s="115"/>
      <c r="IN169" s="115"/>
      <c r="IO169" s="115"/>
      <c r="IP169" s="115"/>
      <c r="IQ169" s="115"/>
      <c r="IR169" s="115"/>
      <c r="IS169" s="115"/>
      <c r="IT169" s="115"/>
      <c r="IU169" s="115"/>
      <c r="IV169" s="115"/>
      <c r="IW169" s="115"/>
      <c r="IX169" s="115"/>
      <c r="IY169" s="115"/>
      <c r="IZ169" s="115"/>
    </row>
    <row r="170" spans="1:260" ht="15.6" thickTop="1" thickBot="1" x14ac:dyDescent="0.35">
      <c r="A170" s="62">
        <v>160</v>
      </c>
      <c r="B170" s="67" t="s">
        <v>5129</v>
      </c>
      <c r="C170" s="68" t="s">
        <v>54</v>
      </c>
      <c r="D170" s="69" t="s">
        <v>24</v>
      </c>
      <c r="E170" s="68" t="s">
        <v>5532</v>
      </c>
      <c r="F170" s="107" t="s">
        <v>5409</v>
      </c>
      <c r="G170" s="108"/>
      <c r="H170" s="108" t="s">
        <v>5212</v>
      </c>
      <c r="I170" s="107" t="s">
        <v>5419</v>
      </c>
      <c r="J170" s="109" t="s">
        <v>5420</v>
      </c>
      <c r="K170" s="110" t="s">
        <v>4965</v>
      </c>
      <c r="L170" s="111">
        <v>31556362</v>
      </c>
      <c r="M170" s="107" t="s">
        <v>5416</v>
      </c>
      <c r="N170" s="112">
        <v>90</v>
      </c>
      <c r="O170" s="111">
        <v>31496282</v>
      </c>
      <c r="P170" s="113">
        <v>100</v>
      </c>
      <c r="Q170" s="113">
        <v>100</v>
      </c>
      <c r="R170" s="111" t="s">
        <v>5178</v>
      </c>
      <c r="S170" s="114" t="s">
        <v>5519</v>
      </c>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c r="BL170" s="115"/>
      <c r="BM170" s="115"/>
      <c r="BN170" s="115"/>
      <c r="BO170" s="115"/>
      <c r="BP170" s="115"/>
      <c r="BQ170" s="115"/>
      <c r="BR170" s="115"/>
      <c r="BS170" s="115"/>
      <c r="BT170" s="115"/>
      <c r="BU170" s="115"/>
      <c r="BV170" s="115"/>
      <c r="BW170" s="115"/>
      <c r="BX170" s="115"/>
      <c r="BY170" s="115"/>
      <c r="BZ170" s="115"/>
      <c r="CA170" s="115"/>
      <c r="CB170" s="115"/>
      <c r="CC170" s="115"/>
      <c r="CD170" s="115"/>
      <c r="CE170" s="115"/>
      <c r="CF170" s="115"/>
      <c r="CG170" s="115"/>
      <c r="CH170" s="115"/>
      <c r="CI170" s="115"/>
      <c r="CJ170" s="115"/>
      <c r="CK170" s="115"/>
      <c r="CL170" s="115"/>
      <c r="CM170" s="115"/>
      <c r="CN170" s="115"/>
      <c r="CO170" s="115"/>
      <c r="CP170" s="115"/>
      <c r="CQ170" s="115"/>
      <c r="CR170" s="115"/>
      <c r="CS170" s="115"/>
      <c r="CT170" s="115"/>
      <c r="CU170" s="115"/>
      <c r="CV170" s="115"/>
      <c r="CW170" s="115"/>
      <c r="CX170" s="115"/>
      <c r="CY170" s="115"/>
      <c r="CZ170" s="115"/>
      <c r="DA170" s="115"/>
      <c r="DB170" s="115"/>
      <c r="DC170" s="115"/>
      <c r="DD170" s="115"/>
      <c r="DE170" s="115"/>
      <c r="DF170" s="115"/>
      <c r="DG170" s="115"/>
      <c r="DH170" s="115"/>
      <c r="DI170" s="115"/>
      <c r="DJ170" s="115"/>
      <c r="DK170" s="115"/>
      <c r="DL170" s="115"/>
      <c r="DM170" s="115"/>
      <c r="DN170" s="115"/>
      <c r="DO170" s="115"/>
      <c r="DP170" s="115"/>
      <c r="DQ170" s="115"/>
      <c r="DR170" s="115"/>
      <c r="DS170" s="115"/>
      <c r="DT170" s="115"/>
      <c r="DU170" s="115"/>
      <c r="DV170" s="115"/>
      <c r="DW170" s="115"/>
      <c r="DX170" s="115"/>
      <c r="DY170" s="115"/>
      <c r="DZ170" s="115"/>
      <c r="EA170" s="115"/>
      <c r="EB170" s="115"/>
      <c r="EC170" s="115"/>
      <c r="ED170" s="115"/>
      <c r="EE170" s="115"/>
      <c r="EF170" s="115"/>
      <c r="EG170" s="115"/>
      <c r="EH170" s="115"/>
      <c r="EI170" s="115"/>
      <c r="EJ170" s="115"/>
      <c r="EK170" s="115"/>
      <c r="EL170" s="115"/>
      <c r="EM170" s="115"/>
      <c r="EN170" s="115"/>
      <c r="EO170" s="115"/>
      <c r="EP170" s="115"/>
      <c r="EQ170" s="115"/>
      <c r="ER170" s="115"/>
      <c r="ES170" s="115"/>
      <c r="ET170" s="115"/>
      <c r="EU170" s="115"/>
      <c r="EV170" s="115"/>
      <c r="EW170" s="115"/>
      <c r="EX170" s="115"/>
      <c r="EY170" s="115"/>
      <c r="EZ170" s="115"/>
      <c r="FA170" s="115"/>
      <c r="FB170" s="115"/>
      <c r="FC170" s="115"/>
      <c r="FD170" s="115"/>
      <c r="FE170" s="115"/>
      <c r="FF170" s="115"/>
      <c r="FG170" s="115"/>
      <c r="FH170" s="115"/>
      <c r="FI170" s="115"/>
      <c r="FJ170" s="115"/>
      <c r="FK170" s="115"/>
      <c r="FL170" s="115"/>
      <c r="FM170" s="115"/>
      <c r="FN170" s="115"/>
      <c r="FO170" s="115"/>
      <c r="FP170" s="115"/>
      <c r="FQ170" s="115"/>
      <c r="FR170" s="115"/>
      <c r="FS170" s="115"/>
      <c r="FT170" s="115"/>
      <c r="FU170" s="115"/>
      <c r="FV170" s="115"/>
      <c r="FW170" s="115"/>
      <c r="FX170" s="115"/>
      <c r="FY170" s="115"/>
      <c r="FZ170" s="115"/>
      <c r="GA170" s="115"/>
      <c r="GB170" s="115"/>
      <c r="GC170" s="115"/>
      <c r="GD170" s="115"/>
      <c r="GE170" s="115"/>
      <c r="GF170" s="115"/>
      <c r="GG170" s="115"/>
      <c r="GH170" s="115"/>
      <c r="GI170" s="115"/>
      <c r="GJ170" s="115"/>
      <c r="GK170" s="115"/>
      <c r="GL170" s="115"/>
      <c r="GM170" s="115"/>
      <c r="GN170" s="115"/>
      <c r="GO170" s="115"/>
      <c r="GP170" s="115"/>
      <c r="GQ170" s="115"/>
      <c r="GR170" s="115"/>
      <c r="GS170" s="115"/>
      <c r="GT170" s="115"/>
      <c r="GU170" s="115"/>
      <c r="GV170" s="115"/>
      <c r="GW170" s="115"/>
      <c r="GX170" s="115"/>
      <c r="GY170" s="115"/>
      <c r="GZ170" s="115"/>
      <c r="HA170" s="115"/>
      <c r="HB170" s="115"/>
      <c r="HC170" s="115"/>
      <c r="HD170" s="115"/>
      <c r="HE170" s="115"/>
      <c r="HF170" s="115"/>
      <c r="HG170" s="115"/>
      <c r="HH170" s="115"/>
      <c r="HI170" s="115"/>
      <c r="HJ170" s="115"/>
      <c r="HK170" s="115"/>
      <c r="HL170" s="115"/>
      <c r="HM170" s="115"/>
      <c r="HN170" s="115"/>
      <c r="HO170" s="115"/>
      <c r="HP170" s="115"/>
      <c r="HQ170" s="115"/>
      <c r="HR170" s="115"/>
      <c r="HS170" s="115"/>
      <c r="HT170" s="115"/>
      <c r="HU170" s="115"/>
      <c r="HV170" s="115"/>
      <c r="HW170" s="115"/>
      <c r="HX170" s="115"/>
      <c r="HY170" s="115"/>
      <c r="HZ170" s="115"/>
      <c r="IA170" s="115"/>
      <c r="IB170" s="115"/>
      <c r="IC170" s="115"/>
      <c r="ID170" s="115"/>
      <c r="IE170" s="115"/>
      <c r="IF170" s="115"/>
      <c r="IG170" s="115"/>
      <c r="IH170" s="115"/>
      <c r="II170" s="115"/>
      <c r="IJ170" s="115"/>
      <c r="IK170" s="115"/>
      <c r="IL170" s="115"/>
      <c r="IM170" s="115"/>
      <c r="IN170" s="115"/>
      <c r="IO170" s="115"/>
      <c r="IP170" s="115"/>
      <c r="IQ170" s="115"/>
      <c r="IR170" s="115"/>
      <c r="IS170" s="115"/>
      <c r="IT170" s="115"/>
      <c r="IU170" s="115"/>
      <c r="IV170" s="115"/>
      <c r="IW170" s="115"/>
      <c r="IX170" s="115"/>
      <c r="IY170" s="115"/>
      <c r="IZ170" s="115"/>
    </row>
    <row r="171" spans="1:260" ht="15.6" thickTop="1" thickBot="1" x14ac:dyDescent="0.35">
      <c r="A171" s="62">
        <v>161</v>
      </c>
      <c r="B171" s="67" t="s">
        <v>5133</v>
      </c>
      <c r="C171" s="68" t="s">
        <v>54</v>
      </c>
      <c r="D171" s="69" t="s">
        <v>24</v>
      </c>
      <c r="E171" s="68" t="s">
        <v>5532</v>
      </c>
      <c r="F171" s="107" t="s">
        <v>5409</v>
      </c>
      <c r="G171" s="108"/>
      <c r="H171" s="108" t="s">
        <v>5410</v>
      </c>
      <c r="I171" s="107" t="s">
        <v>5212</v>
      </c>
      <c r="J171" s="109" t="s">
        <v>5421</v>
      </c>
      <c r="K171" s="110">
        <v>0</v>
      </c>
      <c r="L171" s="111">
        <v>0</v>
      </c>
      <c r="M171" s="107" t="s">
        <v>5416</v>
      </c>
      <c r="N171" s="112">
        <v>365</v>
      </c>
      <c r="O171" s="111">
        <v>0</v>
      </c>
      <c r="P171" s="113">
        <v>100</v>
      </c>
      <c r="Q171" s="113">
        <v>100</v>
      </c>
      <c r="R171" s="111" t="s">
        <v>5178</v>
      </c>
      <c r="S171" s="114" t="s">
        <v>5422</v>
      </c>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115"/>
      <c r="BN171" s="115"/>
      <c r="BO171" s="115"/>
      <c r="BP171" s="115"/>
      <c r="BQ171" s="115"/>
      <c r="BR171" s="115"/>
      <c r="BS171" s="115"/>
      <c r="BT171" s="115"/>
      <c r="BU171" s="115"/>
      <c r="BV171" s="115"/>
      <c r="BW171" s="115"/>
      <c r="BX171" s="115"/>
      <c r="BY171" s="115"/>
      <c r="BZ171" s="115"/>
      <c r="CA171" s="115"/>
      <c r="CB171" s="115"/>
      <c r="CC171" s="115"/>
      <c r="CD171" s="115"/>
      <c r="CE171" s="115"/>
      <c r="CF171" s="115"/>
      <c r="CG171" s="115"/>
      <c r="CH171" s="115"/>
      <c r="CI171" s="115"/>
      <c r="CJ171" s="115"/>
      <c r="CK171" s="115"/>
      <c r="CL171" s="115"/>
      <c r="CM171" s="115"/>
      <c r="CN171" s="115"/>
      <c r="CO171" s="115"/>
      <c r="CP171" s="115"/>
      <c r="CQ171" s="115"/>
      <c r="CR171" s="115"/>
      <c r="CS171" s="115"/>
      <c r="CT171" s="115"/>
      <c r="CU171" s="115"/>
      <c r="CV171" s="115"/>
      <c r="CW171" s="115"/>
      <c r="CX171" s="115"/>
      <c r="CY171" s="115"/>
      <c r="CZ171" s="115"/>
      <c r="DA171" s="115"/>
      <c r="DB171" s="115"/>
      <c r="DC171" s="115"/>
      <c r="DD171" s="115"/>
      <c r="DE171" s="115"/>
      <c r="DF171" s="115"/>
      <c r="DG171" s="115"/>
      <c r="DH171" s="115"/>
      <c r="DI171" s="115"/>
      <c r="DJ171" s="115"/>
      <c r="DK171" s="115"/>
      <c r="DL171" s="115"/>
      <c r="DM171" s="115"/>
      <c r="DN171" s="115"/>
      <c r="DO171" s="115"/>
      <c r="DP171" s="115"/>
      <c r="DQ171" s="115"/>
      <c r="DR171" s="115"/>
      <c r="DS171" s="115"/>
      <c r="DT171" s="115"/>
      <c r="DU171" s="115"/>
      <c r="DV171" s="115"/>
      <c r="DW171" s="115"/>
      <c r="DX171" s="115"/>
      <c r="DY171" s="115"/>
      <c r="DZ171" s="115"/>
      <c r="EA171" s="115"/>
      <c r="EB171" s="115"/>
      <c r="EC171" s="115"/>
      <c r="ED171" s="115"/>
      <c r="EE171" s="115"/>
      <c r="EF171" s="115"/>
      <c r="EG171" s="115"/>
      <c r="EH171" s="115"/>
      <c r="EI171" s="115"/>
      <c r="EJ171" s="115"/>
      <c r="EK171" s="115"/>
      <c r="EL171" s="115"/>
      <c r="EM171" s="115"/>
      <c r="EN171" s="115"/>
      <c r="EO171" s="115"/>
      <c r="EP171" s="115"/>
      <c r="EQ171" s="115"/>
      <c r="ER171" s="115"/>
      <c r="ES171" s="115"/>
      <c r="ET171" s="115"/>
      <c r="EU171" s="115"/>
      <c r="EV171" s="115"/>
      <c r="EW171" s="115"/>
      <c r="EX171" s="115"/>
      <c r="EY171" s="115"/>
      <c r="EZ171" s="115"/>
      <c r="FA171" s="115"/>
      <c r="FB171" s="115"/>
      <c r="FC171" s="115"/>
      <c r="FD171" s="115"/>
      <c r="FE171" s="115"/>
      <c r="FF171" s="115"/>
      <c r="FG171" s="115"/>
      <c r="FH171" s="115"/>
      <c r="FI171" s="115"/>
      <c r="FJ171" s="115"/>
      <c r="FK171" s="115"/>
      <c r="FL171" s="115"/>
      <c r="FM171" s="115"/>
      <c r="FN171" s="115"/>
      <c r="FO171" s="115"/>
      <c r="FP171" s="115"/>
      <c r="FQ171" s="115"/>
      <c r="FR171" s="115"/>
      <c r="FS171" s="115"/>
      <c r="FT171" s="115"/>
      <c r="FU171" s="115"/>
      <c r="FV171" s="115"/>
      <c r="FW171" s="115"/>
      <c r="FX171" s="115"/>
      <c r="FY171" s="115"/>
      <c r="FZ171" s="115"/>
      <c r="GA171" s="115"/>
      <c r="GB171" s="115"/>
      <c r="GC171" s="115"/>
      <c r="GD171" s="115"/>
      <c r="GE171" s="115"/>
      <c r="GF171" s="115"/>
      <c r="GG171" s="115"/>
      <c r="GH171" s="115"/>
      <c r="GI171" s="115"/>
      <c r="GJ171" s="115"/>
      <c r="GK171" s="115"/>
      <c r="GL171" s="115"/>
      <c r="GM171" s="115"/>
      <c r="GN171" s="115"/>
      <c r="GO171" s="115"/>
      <c r="GP171" s="115"/>
      <c r="GQ171" s="115"/>
      <c r="GR171" s="115"/>
      <c r="GS171" s="115"/>
      <c r="GT171" s="115"/>
      <c r="GU171" s="115"/>
      <c r="GV171" s="115"/>
      <c r="GW171" s="115"/>
      <c r="GX171" s="115"/>
      <c r="GY171" s="115"/>
      <c r="GZ171" s="115"/>
      <c r="HA171" s="115"/>
      <c r="HB171" s="115"/>
      <c r="HC171" s="115"/>
      <c r="HD171" s="115"/>
      <c r="HE171" s="115"/>
      <c r="HF171" s="115"/>
      <c r="HG171" s="115"/>
      <c r="HH171" s="115"/>
      <c r="HI171" s="115"/>
      <c r="HJ171" s="115"/>
      <c r="HK171" s="115"/>
      <c r="HL171" s="115"/>
      <c r="HM171" s="115"/>
      <c r="HN171" s="115"/>
      <c r="HO171" s="115"/>
      <c r="HP171" s="115"/>
      <c r="HQ171" s="115"/>
      <c r="HR171" s="115"/>
      <c r="HS171" s="115"/>
      <c r="HT171" s="115"/>
      <c r="HU171" s="115"/>
      <c r="HV171" s="115"/>
      <c r="HW171" s="115"/>
      <c r="HX171" s="115"/>
      <c r="HY171" s="115"/>
      <c r="HZ171" s="115"/>
      <c r="IA171" s="115"/>
      <c r="IB171" s="115"/>
      <c r="IC171" s="115"/>
      <c r="ID171" s="115"/>
      <c r="IE171" s="115"/>
      <c r="IF171" s="115"/>
      <c r="IG171" s="115"/>
      <c r="IH171" s="115"/>
      <c r="II171" s="115"/>
      <c r="IJ171" s="115"/>
      <c r="IK171" s="115"/>
      <c r="IL171" s="115"/>
      <c r="IM171" s="115"/>
      <c r="IN171" s="115"/>
      <c r="IO171" s="115"/>
      <c r="IP171" s="115"/>
      <c r="IQ171" s="115"/>
      <c r="IR171" s="115"/>
      <c r="IS171" s="115"/>
      <c r="IT171" s="115"/>
      <c r="IU171" s="115"/>
      <c r="IV171" s="115"/>
      <c r="IW171" s="115"/>
      <c r="IX171" s="115"/>
      <c r="IY171" s="115"/>
      <c r="IZ171" s="115"/>
    </row>
    <row r="172" spans="1:260" ht="15.6" thickTop="1" thickBot="1" x14ac:dyDescent="0.35">
      <c r="A172" s="62">
        <v>162</v>
      </c>
      <c r="B172" s="67" t="s">
        <v>5136</v>
      </c>
      <c r="C172" s="68" t="s">
        <v>54</v>
      </c>
      <c r="D172" s="69" t="s">
        <v>24</v>
      </c>
      <c r="E172" s="68" t="s">
        <v>5532</v>
      </c>
      <c r="F172" s="107" t="s">
        <v>5409</v>
      </c>
      <c r="G172" s="108"/>
      <c r="H172" s="108" t="s">
        <v>5423</v>
      </c>
      <c r="I172" s="107" t="s">
        <v>5212</v>
      </c>
      <c r="J172" s="109" t="s">
        <v>5424</v>
      </c>
      <c r="K172" s="110">
        <v>0</v>
      </c>
      <c r="L172" s="111">
        <v>0</v>
      </c>
      <c r="M172" s="107" t="s">
        <v>5416</v>
      </c>
      <c r="N172" s="112">
        <v>365</v>
      </c>
      <c r="O172" s="111">
        <v>0</v>
      </c>
      <c r="P172" s="113">
        <v>100</v>
      </c>
      <c r="Q172" s="113">
        <v>100</v>
      </c>
      <c r="R172" s="111" t="s">
        <v>5178</v>
      </c>
      <c r="S172" s="114" t="s">
        <v>5422</v>
      </c>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c r="BL172" s="115"/>
      <c r="BM172" s="115"/>
      <c r="BN172" s="115"/>
      <c r="BO172" s="115"/>
      <c r="BP172" s="115"/>
      <c r="BQ172" s="115"/>
      <c r="BR172" s="115"/>
      <c r="BS172" s="115"/>
      <c r="BT172" s="115"/>
      <c r="BU172" s="115"/>
      <c r="BV172" s="115"/>
      <c r="BW172" s="115"/>
      <c r="BX172" s="115"/>
      <c r="BY172" s="115"/>
      <c r="BZ172" s="115"/>
      <c r="CA172" s="115"/>
      <c r="CB172" s="115"/>
      <c r="CC172" s="115"/>
      <c r="CD172" s="115"/>
      <c r="CE172" s="115"/>
      <c r="CF172" s="115"/>
      <c r="CG172" s="115"/>
      <c r="CH172" s="115"/>
      <c r="CI172" s="115"/>
      <c r="CJ172" s="115"/>
      <c r="CK172" s="115"/>
      <c r="CL172" s="115"/>
      <c r="CM172" s="115"/>
      <c r="CN172" s="115"/>
      <c r="CO172" s="115"/>
      <c r="CP172" s="115"/>
      <c r="CQ172" s="115"/>
      <c r="CR172" s="115"/>
      <c r="CS172" s="115"/>
      <c r="CT172" s="115"/>
      <c r="CU172" s="115"/>
      <c r="CV172" s="115"/>
      <c r="CW172" s="115"/>
      <c r="CX172" s="115"/>
      <c r="CY172" s="115"/>
      <c r="CZ172" s="115"/>
      <c r="DA172" s="115"/>
      <c r="DB172" s="115"/>
      <c r="DC172" s="115"/>
      <c r="DD172" s="115"/>
      <c r="DE172" s="115"/>
      <c r="DF172" s="115"/>
      <c r="DG172" s="115"/>
      <c r="DH172" s="115"/>
      <c r="DI172" s="115"/>
      <c r="DJ172" s="115"/>
      <c r="DK172" s="115"/>
      <c r="DL172" s="115"/>
      <c r="DM172" s="115"/>
      <c r="DN172" s="115"/>
      <c r="DO172" s="115"/>
      <c r="DP172" s="115"/>
      <c r="DQ172" s="115"/>
      <c r="DR172" s="115"/>
      <c r="DS172" s="115"/>
      <c r="DT172" s="115"/>
      <c r="DU172" s="115"/>
      <c r="DV172" s="115"/>
      <c r="DW172" s="115"/>
      <c r="DX172" s="115"/>
      <c r="DY172" s="115"/>
      <c r="DZ172" s="115"/>
      <c r="EA172" s="115"/>
      <c r="EB172" s="115"/>
      <c r="EC172" s="115"/>
      <c r="ED172" s="115"/>
      <c r="EE172" s="115"/>
      <c r="EF172" s="115"/>
      <c r="EG172" s="115"/>
      <c r="EH172" s="115"/>
      <c r="EI172" s="115"/>
      <c r="EJ172" s="115"/>
      <c r="EK172" s="115"/>
      <c r="EL172" s="115"/>
      <c r="EM172" s="115"/>
      <c r="EN172" s="115"/>
      <c r="EO172" s="115"/>
      <c r="EP172" s="115"/>
      <c r="EQ172" s="115"/>
      <c r="ER172" s="115"/>
      <c r="ES172" s="115"/>
      <c r="ET172" s="115"/>
      <c r="EU172" s="115"/>
      <c r="EV172" s="115"/>
      <c r="EW172" s="115"/>
      <c r="EX172" s="115"/>
      <c r="EY172" s="115"/>
      <c r="EZ172" s="115"/>
      <c r="FA172" s="115"/>
      <c r="FB172" s="115"/>
      <c r="FC172" s="115"/>
      <c r="FD172" s="115"/>
      <c r="FE172" s="115"/>
      <c r="FF172" s="115"/>
      <c r="FG172" s="115"/>
      <c r="FH172" s="115"/>
      <c r="FI172" s="115"/>
      <c r="FJ172" s="115"/>
      <c r="FK172" s="115"/>
      <c r="FL172" s="115"/>
      <c r="FM172" s="115"/>
      <c r="FN172" s="115"/>
      <c r="FO172" s="115"/>
      <c r="FP172" s="115"/>
      <c r="FQ172" s="115"/>
      <c r="FR172" s="115"/>
      <c r="FS172" s="115"/>
      <c r="FT172" s="115"/>
      <c r="FU172" s="115"/>
      <c r="FV172" s="115"/>
      <c r="FW172" s="115"/>
      <c r="FX172" s="115"/>
      <c r="FY172" s="115"/>
      <c r="FZ172" s="115"/>
      <c r="GA172" s="115"/>
      <c r="GB172" s="115"/>
      <c r="GC172" s="115"/>
      <c r="GD172" s="115"/>
      <c r="GE172" s="115"/>
      <c r="GF172" s="115"/>
      <c r="GG172" s="115"/>
      <c r="GH172" s="115"/>
      <c r="GI172" s="115"/>
      <c r="GJ172" s="115"/>
      <c r="GK172" s="115"/>
      <c r="GL172" s="115"/>
      <c r="GM172" s="115"/>
      <c r="GN172" s="115"/>
      <c r="GO172" s="115"/>
      <c r="GP172" s="115"/>
      <c r="GQ172" s="115"/>
      <c r="GR172" s="115"/>
      <c r="GS172" s="115"/>
      <c r="GT172" s="115"/>
      <c r="GU172" s="115"/>
      <c r="GV172" s="115"/>
      <c r="GW172" s="115"/>
      <c r="GX172" s="115"/>
      <c r="GY172" s="115"/>
      <c r="GZ172" s="115"/>
      <c r="HA172" s="115"/>
      <c r="HB172" s="115"/>
      <c r="HC172" s="115"/>
      <c r="HD172" s="115"/>
      <c r="HE172" s="115"/>
      <c r="HF172" s="115"/>
      <c r="HG172" s="115"/>
      <c r="HH172" s="115"/>
      <c r="HI172" s="115"/>
      <c r="HJ172" s="115"/>
      <c r="HK172" s="115"/>
      <c r="HL172" s="115"/>
      <c r="HM172" s="115"/>
      <c r="HN172" s="115"/>
      <c r="HO172" s="115"/>
      <c r="HP172" s="115"/>
      <c r="HQ172" s="115"/>
      <c r="HR172" s="115"/>
      <c r="HS172" s="115"/>
      <c r="HT172" s="115"/>
      <c r="HU172" s="115"/>
      <c r="HV172" s="115"/>
      <c r="HW172" s="115"/>
      <c r="HX172" s="115"/>
      <c r="HY172" s="115"/>
      <c r="HZ172" s="115"/>
      <c r="IA172" s="115"/>
      <c r="IB172" s="115"/>
      <c r="IC172" s="115"/>
      <c r="ID172" s="115"/>
      <c r="IE172" s="115"/>
      <c r="IF172" s="115"/>
      <c r="IG172" s="115"/>
      <c r="IH172" s="115"/>
      <c r="II172" s="115"/>
      <c r="IJ172" s="115"/>
      <c r="IK172" s="115"/>
      <c r="IL172" s="115"/>
      <c r="IM172" s="115"/>
      <c r="IN172" s="115"/>
      <c r="IO172" s="115"/>
      <c r="IP172" s="115"/>
      <c r="IQ172" s="115"/>
      <c r="IR172" s="115"/>
      <c r="IS172" s="115"/>
      <c r="IT172" s="115"/>
      <c r="IU172" s="115"/>
      <c r="IV172" s="115"/>
      <c r="IW172" s="115"/>
      <c r="IX172" s="115"/>
      <c r="IY172" s="115"/>
      <c r="IZ172" s="115"/>
    </row>
    <row r="173" spans="1:260" ht="15.6" thickTop="1" thickBot="1" x14ac:dyDescent="0.35">
      <c r="A173" s="62">
        <v>163</v>
      </c>
      <c r="B173" s="67" t="s">
        <v>5139</v>
      </c>
      <c r="C173" s="68" t="s">
        <v>54</v>
      </c>
      <c r="D173" s="69" t="s">
        <v>24</v>
      </c>
      <c r="E173" s="68" t="s">
        <v>5532</v>
      </c>
      <c r="F173" s="107" t="s">
        <v>5409</v>
      </c>
      <c r="G173" s="108"/>
      <c r="H173" s="108" t="s">
        <v>5212</v>
      </c>
      <c r="I173" s="107" t="s">
        <v>5426</v>
      </c>
      <c r="J173" s="109" t="s">
        <v>5524</v>
      </c>
      <c r="K173" s="110" t="s">
        <v>4683</v>
      </c>
      <c r="L173" s="111">
        <v>92000000</v>
      </c>
      <c r="M173" s="107" t="s">
        <v>5416</v>
      </c>
      <c r="N173" s="112">
        <v>270</v>
      </c>
      <c r="O173" s="111">
        <f>+L173</f>
        <v>92000000</v>
      </c>
      <c r="P173" s="113">
        <v>100</v>
      </c>
      <c r="Q173" s="113">
        <v>100</v>
      </c>
      <c r="R173" s="111" t="s">
        <v>5178</v>
      </c>
      <c r="S173" s="114" t="s">
        <v>5425</v>
      </c>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c r="BL173" s="115"/>
      <c r="BM173" s="115"/>
      <c r="BN173" s="115"/>
      <c r="BO173" s="115"/>
      <c r="BP173" s="115"/>
      <c r="BQ173" s="115"/>
      <c r="BR173" s="115"/>
      <c r="BS173" s="115"/>
      <c r="BT173" s="115"/>
      <c r="BU173" s="115"/>
      <c r="BV173" s="115"/>
      <c r="BW173" s="115"/>
      <c r="BX173" s="115"/>
      <c r="BY173" s="115"/>
      <c r="BZ173" s="115"/>
      <c r="CA173" s="115"/>
      <c r="CB173" s="115"/>
      <c r="CC173" s="115"/>
      <c r="CD173" s="115"/>
      <c r="CE173" s="115"/>
      <c r="CF173" s="115"/>
      <c r="CG173" s="115"/>
      <c r="CH173" s="115"/>
      <c r="CI173" s="115"/>
      <c r="CJ173" s="115"/>
      <c r="CK173" s="115"/>
      <c r="CL173" s="115"/>
      <c r="CM173" s="115"/>
      <c r="CN173" s="115"/>
      <c r="CO173" s="115"/>
      <c r="CP173" s="115"/>
      <c r="CQ173" s="115"/>
      <c r="CR173" s="115"/>
      <c r="CS173" s="115"/>
      <c r="CT173" s="115"/>
      <c r="CU173" s="115"/>
      <c r="CV173" s="115"/>
      <c r="CW173" s="115"/>
      <c r="CX173" s="115"/>
      <c r="CY173" s="115"/>
      <c r="CZ173" s="115"/>
      <c r="DA173" s="115"/>
      <c r="DB173" s="115"/>
      <c r="DC173" s="115"/>
      <c r="DD173" s="115"/>
      <c r="DE173" s="115"/>
      <c r="DF173" s="115"/>
      <c r="DG173" s="115"/>
      <c r="DH173" s="115"/>
      <c r="DI173" s="115"/>
      <c r="DJ173" s="115"/>
      <c r="DK173" s="115"/>
      <c r="DL173" s="115"/>
      <c r="DM173" s="115"/>
      <c r="DN173" s="115"/>
      <c r="DO173" s="115"/>
      <c r="DP173" s="115"/>
      <c r="DQ173" s="115"/>
      <c r="DR173" s="115"/>
      <c r="DS173" s="115"/>
      <c r="DT173" s="115"/>
      <c r="DU173" s="115"/>
      <c r="DV173" s="115"/>
      <c r="DW173" s="115"/>
      <c r="DX173" s="115"/>
      <c r="DY173" s="115"/>
      <c r="DZ173" s="115"/>
      <c r="EA173" s="115"/>
      <c r="EB173" s="115"/>
      <c r="EC173" s="115"/>
      <c r="ED173" s="115"/>
      <c r="EE173" s="115"/>
      <c r="EF173" s="115"/>
      <c r="EG173" s="115"/>
      <c r="EH173" s="115"/>
      <c r="EI173" s="115"/>
      <c r="EJ173" s="115"/>
      <c r="EK173" s="115"/>
      <c r="EL173" s="115"/>
      <c r="EM173" s="115"/>
      <c r="EN173" s="115"/>
      <c r="EO173" s="115"/>
      <c r="EP173" s="115"/>
      <c r="EQ173" s="115"/>
      <c r="ER173" s="115"/>
      <c r="ES173" s="115"/>
      <c r="ET173" s="115"/>
      <c r="EU173" s="115"/>
      <c r="EV173" s="115"/>
      <c r="EW173" s="115"/>
      <c r="EX173" s="115"/>
      <c r="EY173" s="115"/>
      <c r="EZ173" s="115"/>
      <c r="FA173" s="115"/>
      <c r="FB173" s="115"/>
      <c r="FC173" s="115"/>
      <c r="FD173" s="115"/>
      <c r="FE173" s="115"/>
      <c r="FF173" s="115"/>
      <c r="FG173" s="115"/>
      <c r="FH173" s="115"/>
      <c r="FI173" s="115"/>
      <c r="FJ173" s="115"/>
      <c r="FK173" s="115"/>
      <c r="FL173" s="115"/>
      <c r="FM173" s="115"/>
      <c r="FN173" s="115"/>
      <c r="FO173" s="115"/>
      <c r="FP173" s="115"/>
      <c r="FQ173" s="115"/>
      <c r="FR173" s="115"/>
      <c r="FS173" s="115"/>
      <c r="FT173" s="115"/>
      <c r="FU173" s="115"/>
      <c r="FV173" s="115"/>
      <c r="FW173" s="115"/>
      <c r="FX173" s="115"/>
      <c r="FY173" s="115"/>
      <c r="FZ173" s="115"/>
      <c r="GA173" s="115"/>
      <c r="GB173" s="115"/>
      <c r="GC173" s="115"/>
      <c r="GD173" s="115"/>
      <c r="GE173" s="115"/>
      <c r="GF173" s="115"/>
      <c r="GG173" s="115"/>
      <c r="GH173" s="115"/>
      <c r="GI173" s="115"/>
      <c r="GJ173" s="115"/>
      <c r="GK173" s="115"/>
      <c r="GL173" s="115"/>
      <c r="GM173" s="115"/>
      <c r="GN173" s="115"/>
      <c r="GO173" s="115"/>
      <c r="GP173" s="115"/>
      <c r="GQ173" s="115"/>
      <c r="GR173" s="115"/>
      <c r="GS173" s="115"/>
      <c r="GT173" s="115"/>
      <c r="GU173" s="115"/>
      <c r="GV173" s="115"/>
      <c r="GW173" s="115"/>
      <c r="GX173" s="115"/>
      <c r="GY173" s="115"/>
      <c r="GZ173" s="115"/>
      <c r="HA173" s="115"/>
      <c r="HB173" s="115"/>
      <c r="HC173" s="115"/>
      <c r="HD173" s="115"/>
      <c r="HE173" s="115"/>
      <c r="HF173" s="115"/>
      <c r="HG173" s="115"/>
      <c r="HH173" s="115"/>
      <c r="HI173" s="115"/>
      <c r="HJ173" s="115"/>
      <c r="HK173" s="115"/>
      <c r="HL173" s="115"/>
      <c r="HM173" s="115"/>
      <c r="HN173" s="115"/>
      <c r="HO173" s="115"/>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c r="IV173" s="115"/>
      <c r="IW173" s="115"/>
      <c r="IX173" s="115"/>
      <c r="IY173" s="115"/>
      <c r="IZ173" s="115"/>
    </row>
    <row r="174" spans="1:260" ht="15.6" thickTop="1" thickBot="1" x14ac:dyDescent="0.35">
      <c r="A174" s="62">
        <v>164</v>
      </c>
      <c r="B174" s="67" t="s">
        <v>5143</v>
      </c>
      <c r="C174" s="68" t="s">
        <v>54</v>
      </c>
      <c r="D174" s="69" t="s">
        <v>24</v>
      </c>
      <c r="E174" s="68" t="s">
        <v>5532</v>
      </c>
      <c r="F174" s="107" t="s">
        <v>5409</v>
      </c>
      <c r="G174" s="108"/>
      <c r="H174" s="108" t="s">
        <v>5212</v>
      </c>
      <c r="I174" s="107" t="s">
        <v>5426</v>
      </c>
      <c r="J174" s="109" t="s">
        <v>5428</v>
      </c>
      <c r="K174" s="110" t="s">
        <v>4683</v>
      </c>
      <c r="L174" s="111">
        <v>313553000</v>
      </c>
      <c r="M174" s="107" t="s">
        <v>5416</v>
      </c>
      <c r="N174" s="112">
        <v>270</v>
      </c>
      <c r="O174" s="111">
        <v>313553000</v>
      </c>
      <c r="P174" s="113">
        <v>100</v>
      </c>
      <c r="Q174" s="113">
        <v>100</v>
      </c>
      <c r="R174" s="111" t="s">
        <v>5178</v>
      </c>
      <c r="S174" s="114" t="s">
        <v>5427</v>
      </c>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115"/>
      <c r="BN174" s="115"/>
      <c r="BO174" s="115"/>
      <c r="BP174" s="115"/>
      <c r="BQ174" s="115"/>
      <c r="BR174" s="115"/>
      <c r="BS174" s="115"/>
      <c r="BT174" s="115"/>
      <c r="BU174" s="115"/>
      <c r="BV174" s="115"/>
      <c r="BW174" s="115"/>
      <c r="BX174" s="115"/>
      <c r="BY174" s="115"/>
      <c r="BZ174" s="115"/>
      <c r="CA174" s="115"/>
      <c r="CB174" s="115"/>
      <c r="CC174" s="115"/>
      <c r="CD174" s="115"/>
      <c r="CE174" s="115"/>
      <c r="CF174" s="115"/>
      <c r="CG174" s="115"/>
      <c r="CH174" s="115"/>
      <c r="CI174" s="115"/>
      <c r="CJ174" s="115"/>
      <c r="CK174" s="115"/>
      <c r="CL174" s="115"/>
      <c r="CM174" s="115"/>
      <c r="CN174" s="115"/>
      <c r="CO174" s="115"/>
      <c r="CP174" s="115"/>
      <c r="CQ174" s="115"/>
      <c r="CR174" s="115"/>
      <c r="CS174" s="115"/>
      <c r="CT174" s="115"/>
      <c r="CU174" s="115"/>
      <c r="CV174" s="115"/>
      <c r="CW174" s="115"/>
      <c r="CX174" s="115"/>
      <c r="CY174" s="115"/>
      <c r="CZ174" s="115"/>
      <c r="DA174" s="115"/>
      <c r="DB174" s="115"/>
      <c r="DC174" s="115"/>
      <c r="DD174" s="115"/>
      <c r="DE174" s="115"/>
      <c r="DF174" s="115"/>
      <c r="DG174" s="115"/>
      <c r="DH174" s="115"/>
      <c r="DI174" s="115"/>
      <c r="DJ174" s="115"/>
      <c r="DK174" s="115"/>
      <c r="DL174" s="115"/>
      <c r="DM174" s="115"/>
      <c r="DN174" s="115"/>
      <c r="DO174" s="115"/>
      <c r="DP174" s="115"/>
      <c r="DQ174" s="115"/>
      <c r="DR174" s="115"/>
      <c r="DS174" s="115"/>
      <c r="DT174" s="115"/>
      <c r="DU174" s="115"/>
      <c r="DV174" s="115"/>
      <c r="DW174" s="115"/>
      <c r="DX174" s="115"/>
      <c r="DY174" s="115"/>
      <c r="DZ174" s="115"/>
      <c r="EA174" s="115"/>
      <c r="EB174" s="115"/>
      <c r="EC174" s="115"/>
      <c r="ED174" s="115"/>
      <c r="EE174" s="115"/>
      <c r="EF174" s="115"/>
      <c r="EG174" s="115"/>
      <c r="EH174" s="115"/>
      <c r="EI174" s="115"/>
      <c r="EJ174" s="115"/>
      <c r="EK174" s="115"/>
      <c r="EL174" s="115"/>
      <c r="EM174" s="115"/>
      <c r="EN174" s="115"/>
      <c r="EO174" s="115"/>
      <c r="EP174" s="115"/>
      <c r="EQ174" s="115"/>
      <c r="ER174" s="115"/>
      <c r="ES174" s="115"/>
      <c r="ET174" s="115"/>
      <c r="EU174" s="115"/>
      <c r="EV174" s="115"/>
      <c r="EW174" s="115"/>
      <c r="EX174" s="115"/>
      <c r="EY174" s="115"/>
      <c r="EZ174" s="115"/>
      <c r="FA174" s="115"/>
      <c r="FB174" s="115"/>
      <c r="FC174" s="115"/>
      <c r="FD174" s="115"/>
      <c r="FE174" s="115"/>
      <c r="FF174" s="115"/>
      <c r="FG174" s="115"/>
      <c r="FH174" s="115"/>
      <c r="FI174" s="115"/>
      <c r="FJ174" s="115"/>
      <c r="FK174" s="115"/>
      <c r="FL174" s="115"/>
      <c r="FM174" s="115"/>
      <c r="FN174" s="115"/>
      <c r="FO174" s="115"/>
      <c r="FP174" s="115"/>
      <c r="FQ174" s="115"/>
      <c r="FR174" s="115"/>
      <c r="FS174" s="115"/>
      <c r="FT174" s="115"/>
      <c r="FU174" s="115"/>
      <c r="FV174" s="115"/>
      <c r="FW174" s="115"/>
      <c r="FX174" s="115"/>
      <c r="FY174" s="115"/>
      <c r="FZ174" s="115"/>
      <c r="GA174" s="115"/>
      <c r="GB174" s="115"/>
      <c r="GC174" s="115"/>
      <c r="GD174" s="115"/>
      <c r="GE174" s="115"/>
      <c r="GF174" s="115"/>
      <c r="GG174" s="115"/>
      <c r="GH174" s="115"/>
      <c r="GI174" s="115"/>
      <c r="GJ174" s="115"/>
      <c r="GK174" s="115"/>
      <c r="GL174" s="115"/>
      <c r="GM174" s="115"/>
      <c r="GN174" s="115"/>
      <c r="GO174" s="115"/>
      <c r="GP174" s="115"/>
      <c r="GQ174" s="115"/>
      <c r="GR174" s="115"/>
      <c r="GS174" s="115"/>
      <c r="GT174" s="115"/>
      <c r="GU174" s="115"/>
      <c r="GV174" s="115"/>
      <c r="GW174" s="115"/>
      <c r="GX174" s="115"/>
      <c r="GY174" s="115"/>
      <c r="GZ174" s="115"/>
      <c r="HA174" s="115"/>
      <c r="HB174" s="115"/>
      <c r="HC174" s="115"/>
      <c r="HD174" s="115"/>
      <c r="HE174" s="115"/>
      <c r="HF174" s="115"/>
      <c r="HG174" s="115"/>
      <c r="HH174" s="115"/>
      <c r="HI174" s="115"/>
      <c r="HJ174" s="115"/>
      <c r="HK174" s="115"/>
      <c r="HL174" s="115"/>
      <c r="HM174" s="115"/>
      <c r="HN174" s="115"/>
      <c r="HO174" s="115"/>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c r="IV174" s="115"/>
      <c r="IW174" s="115"/>
      <c r="IX174" s="115"/>
      <c r="IY174" s="115"/>
      <c r="IZ174" s="115"/>
    </row>
    <row r="175" spans="1:260" ht="15.6" thickTop="1" thickBot="1" x14ac:dyDescent="0.35">
      <c r="A175" s="62">
        <v>165</v>
      </c>
      <c r="B175" s="67" t="s">
        <v>5146</v>
      </c>
      <c r="C175" s="68" t="s">
        <v>54</v>
      </c>
      <c r="D175" s="69" t="s">
        <v>24</v>
      </c>
      <c r="E175" s="68" t="s">
        <v>5532</v>
      </c>
      <c r="F175" s="107" t="s">
        <v>5409</v>
      </c>
      <c r="G175" s="108"/>
      <c r="H175" s="108" t="s">
        <v>5212</v>
      </c>
      <c r="I175" s="107" t="s">
        <v>5426</v>
      </c>
      <c r="J175" s="109" t="s">
        <v>5430</v>
      </c>
      <c r="K175" s="110" t="s">
        <v>4683</v>
      </c>
      <c r="L175" s="111">
        <v>55247000</v>
      </c>
      <c r="M175" s="107" t="s">
        <v>5416</v>
      </c>
      <c r="N175" s="112">
        <v>270</v>
      </c>
      <c r="O175" s="111">
        <f>+L175</f>
        <v>55247000</v>
      </c>
      <c r="P175" s="113">
        <v>100</v>
      </c>
      <c r="Q175" s="113">
        <v>100</v>
      </c>
      <c r="R175" s="111" t="s">
        <v>5178</v>
      </c>
      <c r="S175" s="114" t="s">
        <v>5429</v>
      </c>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115"/>
      <c r="BN175" s="115"/>
      <c r="BO175" s="115"/>
      <c r="BP175" s="115"/>
      <c r="BQ175" s="115"/>
      <c r="BR175" s="115"/>
      <c r="BS175" s="115"/>
      <c r="BT175" s="115"/>
      <c r="BU175" s="115"/>
      <c r="BV175" s="115"/>
      <c r="BW175" s="115"/>
      <c r="BX175" s="115"/>
      <c r="BY175" s="115"/>
      <c r="BZ175" s="115"/>
      <c r="CA175" s="115"/>
      <c r="CB175" s="115"/>
      <c r="CC175" s="115"/>
      <c r="CD175" s="115"/>
      <c r="CE175" s="115"/>
      <c r="CF175" s="115"/>
      <c r="CG175" s="115"/>
      <c r="CH175" s="115"/>
      <c r="CI175" s="115"/>
      <c r="CJ175" s="115"/>
      <c r="CK175" s="115"/>
      <c r="CL175" s="115"/>
      <c r="CM175" s="115"/>
      <c r="CN175" s="115"/>
      <c r="CO175" s="115"/>
      <c r="CP175" s="115"/>
      <c r="CQ175" s="115"/>
      <c r="CR175" s="115"/>
      <c r="CS175" s="115"/>
      <c r="CT175" s="115"/>
      <c r="CU175" s="115"/>
      <c r="CV175" s="115"/>
      <c r="CW175" s="115"/>
      <c r="CX175" s="115"/>
      <c r="CY175" s="115"/>
      <c r="CZ175" s="115"/>
      <c r="DA175" s="115"/>
      <c r="DB175" s="115"/>
      <c r="DC175" s="115"/>
      <c r="DD175" s="115"/>
      <c r="DE175" s="115"/>
      <c r="DF175" s="115"/>
      <c r="DG175" s="115"/>
      <c r="DH175" s="115"/>
      <c r="DI175" s="115"/>
      <c r="DJ175" s="115"/>
      <c r="DK175" s="115"/>
      <c r="DL175" s="115"/>
      <c r="DM175" s="115"/>
      <c r="DN175" s="115"/>
      <c r="DO175" s="115"/>
      <c r="DP175" s="115"/>
      <c r="DQ175" s="115"/>
      <c r="DR175" s="115"/>
      <c r="DS175" s="115"/>
      <c r="DT175" s="115"/>
      <c r="DU175" s="115"/>
      <c r="DV175" s="115"/>
      <c r="DW175" s="115"/>
      <c r="DX175" s="115"/>
      <c r="DY175" s="115"/>
      <c r="DZ175" s="115"/>
      <c r="EA175" s="115"/>
      <c r="EB175" s="115"/>
      <c r="EC175" s="115"/>
      <c r="ED175" s="115"/>
      <c r="EE175" s="115"/>
      <c r="EF175" s="115"/>
      <c r="EG175" s="115"/>
      <c r="EH175" s="115"/>
      <c r="EI175" s="115"/>
      <c r="EJ175" s="115"/>
      <c r="EK175" s="115"/>
      <c r="EL175" s="115"/>
      <c r="EM175" s="115"/>
      <c r="EN175" s="115"/>
      <c r="EO175" s="115"/>
      <c r="EP175" s="115"/>
      <c r="EQ175" s="115"/>
      <c r="ER175" s="115"/>
      <c r="ES175" s="115"/>
      <c r="ET175" s="115"/>
      <c r="EU175" s="115"/>
      <c r="EV175" s="115"/>
      <c r="EW175" s="115"/>
      <c r="EX175" s="115"/>
      <c r="EY175" s="115"/>
      <c r="EZ175" s="115"/>
      <c r="FA175" s="115"/>
      <c r="FB175" s="115"/>
      <c r="FC175" s="115"/>
      <c r="FD175" s="115"/>
      <c r="FE175" s="115"/>
      <c r="FF175" s="115"/>
      <c r="FG175" s="115"/>
      <c r="FH175" s="115"/>
      <c r="FI175" s="115"/>
      <c r="FJ175" s="115"/>
      <c r="FK175" s="115"/>
      <c r="FL175" s="115"/>
      <c r="FM175" s="115"/>
      <c r="FN175" s="115"/>
      <c r="FO175" s="115"/>
      <c r="FP175" s="115"/>
      <c r="FQ175" s="115"/>
      <c r="FR175" s="115"/>
      <c r="FS175" s="115"/>
      <c r="FT175" s="115"/>
      <c r="FU175" s="115"/>
      <c r="FV175" s="115"/>
      <c r="FW175" s="115"/>
      <c r="FX175" s="115"/>
      <c r="FY175" s="115"/>
      <c r="FZ175" s="115"/>
      <c r="GA175" s="115"/>
      <c r="GB175" s="115"/>
      <c r="GC175" s="115"/>
      <c r="GD175" s="115"/>
      <c r="GE175" s="115"/>
      <c r="GF175" s="115"/>
      <c r="GG175" s="115"/>
      <c r="GH175" s="115"/>
      <c r="GI175" s="115"/>
      <c r="GJ175" s="115"/>
      <c r="GK175" s="115"/>
      <c r="GL175" s="115"/>
      <c r="GM175" s="115"/>
      <c r="GN175" s="115"/>
      <c r="GO175" s="115"/>
      <c r="GP175" s="115"/>
      <c r="GQ175" s="115"/>
      <c r="GR175" s="115"/>
      <c r="GS175" s="115"/>
      <c r="GT175" s="115"/>
      <c r="GU175" s="115"/>
      <c r="GV175" s="115"/>
      <c r="GW175" s="115"/>
      <c r="GX175" s="115"/>
      <c r="GY175" s="115"/>
      <c r="GZ175" s="115"/>
      <c r="HA175" s="115"/>
      <c r="HB175" s="115"/>
      <c r="HC175" s="115"/>
      <c r="HD175" s="115"/>
      <c r="HE175" s="115"/>
      <c r="HF175" s="115"/>
      <c r="HG175" s="115"/>
      <c r="HH175" s="115"/>
      <c r="HI175" s="115"/>
      <c r="HJ175" s="115"/>
      <c r="HK175" s="115"/>
      <c r="HL175" s="115"/>
      <c r="HM175" s="115"/>
      <c r="HN175" s="115"/>
      <c r="HO175" s="115"/>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c r="IV175" s="115"/>
      <c r="IW175" s="115"/>
      <c r="IX175" s="115"/>
      <c r="IY175" s="115"/>
      <c r="IZ175" s="115"/>
    </row>
    <row r="176" spans="1:260" ht="15.6" thickTop="1" thickBot="1" x14ac:dyDescent="0.35">
      <c r="A176" s="62">
        <v>166</v>
      </c>
      <c r="B176" s="67" t="s">
        <v>5149</v>
      </c>
      <c r="C176" s="68" t="s">
        <v>54</v>
      </c>
      <c r="D176" s="69" t="s">
        <v>24</v>
      </c>
      <c r="E176" s="68" t="s">
        <v>5532</v>
      </c>
      <c r="F176" s="107" t="s">
        <v>5409</v>
      </c>
      <c r="G176" s="108"/>
      <c r="H176" s="108" t="s">
        <v>5432</v>
      </c>
      <c r="I176" s="107" t="s">
        <v>5212</v>
      </c>
      <c r="J176" s="109" t="s">
        <v>5433</v>
      </c>
      <c r="K176" s="110">
        <v>0</v>
      </c>
      <c r="L176" s="111">
        <v>0</v>
      </c>
      <c r="M176" s="107" t="s">
        <v>5416</v>
      </c>
      <c r="N176" s="112">
        <v>365</v>
      </c>
      <c r="O176" s="111">
        <v>0</v>
      </c>
      <c r="P176" s="113">
        <v>100</v>
      </c>
      <c r="Q176" s="113">
        <v>100</v>
      </c>
      <c r="R176" s="111" t="s">
        <v>5178</v>
      </c>
      <c r="S176" s="114" t="s">
        <v>5431</v>
      </c>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5"/>
      <c r="BN176" s="115"/>
      <c r="BO176" s="115"/>
      <c r="BP176" s="115"/>
      <c r="BQ176" s="115"/>
      <c r="BR176" s="115"/>
      <c r="BS176" s="115"/>
      <c r="BT176" s="115"/>
      <c r="BU176" s="115"/>
      <c r="BV176" s="115"/>
      <c r="BW176" s="115"/>
      <c r="BX176" s="115"/>
      <c r="BY176" s="115"/>
      <c r="BZ176" s="115"/>
      <c r="CA176" s="115"/>
      <c r="CB176" s="115"/>
      <c r="CC176" s="115"/>
      <c r="CD176" s="115"/>
      <c r="CE176" s="115"/>
      <c r="CF176" s="115"/>
      <c r="CG176" s="115"/>
      <c r="CH176" s="115"/>
      <c r="CI176" s="115"/>
      <c r="CJ176" s="115"/>
      <c r="CK176" s="115"/>
      <c r="CL176" s="115"/>
      <c r="CM176" s="115"/>
      <c r="CN176" s="115"/>
      <c r="CO176" s="115"/>
      <c r="CP176" s="115"/>
      <c r="CQ176" s="115"/>
      <c r="CR176" s="115"/>
      <c r="CS176" s="115"/>
      <c r="CT176" s="115"/>
      <c r="CU176" s="115"/>
      <c r="CV176" s="115"/>
      <c r="CW176" s="115"/>
      <c r="CX176" s="115"/>
      <c r="CY176" s="115"/>
      <c r="CZ176" s="115"/>
      <c r="DA176" s="115"/>
      <c r="DB176" s="115"/>
      <c r="DC176" s="115"/>
      <c r="DD176" s="115"/>
      <c r="DE176" s="115"/>
      <c r="DF176" s="115"/>
      <c r="DG176" s="115"/>
      <c r="DH176" s="115"/>
      <c r="DI176" s="115"/>
      <c r="DJ176" s="115"/>
      <c r="DK176" s="115"/>
      <c r="DL176" s="115"/>
      <c r="DM176" s="115"/>
      <c r="DN176" s="115"/>
      <c r="DO176" s="115"/>
      <c r="DP176" s="115"/>
      <c r="DQ176" s="115"/>
      <c r="DR176" s="115"/>
      <c r="DS176" s="115"/>
      <c r="DT176" s="115"/>
      <c r="DU176" s="115"/>
      <c r="DV176" s="115"/>
      <c r="DW176" s="115"/>
      <c r="DX176" s="115"/>
      <c r="DY176" s="115"/>
      <c r="DZ176" s="115"/>
      <c r="EA176" s="115"/>
      <c r="EB176" s="115"/>
      <c r="EC176" s="115"/>
      <c r="ED176" s="115"/>
      <c r="EE176" s="115"/>
      <c r="EF176" s="115"/>
      <c r="EG176" s="115"/>
      <c r="EH176" s="115"/>
      <c r="EI176" s="115"/>
      <c r="EJ176" s="115"/>
      <c r="EK176" s="115"/>
      <c r="EL176" s="115"/>
      <c r="EM176" s="115"/>
      <c r="EN176" s="115"/>
      <c r="EO176" s="115"/>
      <c r="EP176" s="115"/>
      <c r="EQ176" s="115"/>
      <c r="ER176" s="115"/>
      <c r="ES176" s="115"/>
      <c r="ET176" s="115"/>
      <c r="EU176" s="115"/>
      <c r="EV176" s="115"/>
      <c r="EW176" s="115"/>
      <c r="EX176" s="115"/>
      <c r="EY176" s="115"/>
      <c r="EZ176" s="115"/>
      <c r="FA176" s="115"/>
      <c r="FB176" s="115"/>
      <c r="FC176" s="115"/>
      <c r="FD176" s="115"/>
      <c r="FE176" s="115"/>
      <c r="FF176" s="115"/>
      <c r="FG176" s="115"/>
      <c r="FH176" s="115"/>
      <c r="FI176" s="115"/>
      <c r="FJ176" s="115"/>
      <c r="FK176" s="115"/>
      <c r="FL176" s="115"/>
      <c r="FM176" s="115"/>
      <c r="FN176" s="115"/>
      <c r="FO176" s="115"/>
      <c r="FP176" s="115"/>
      <c r="FQ176" s="115"/>
      <c r="FR176" s="115"/>
      <c r="FS176" s="115"/>
      <c r="FT176" s="115"/>
      <c r="FU176" s="115"/>
      <c r="FV176" s="115"/>
      <c r="FW176" s="115"/>
      <c r="FX176" s="115"/>
      <c r="FY176" s="115"/>
      <c r="FZ176" s="115"/>
      <c r="GA176" s="115"/>
      <c r="GB176" s="115"/>
      <c r="GC176" s="115"/>
      <c r="GD176" s="115"/>
      <c r="GE176" s="115"/>
      <c r="GF176" s="115"/>
      <c r="GG176" s="115"/>
      <c r="GH176" s="115"/>
      <c r="GI176" s="115"/>
      <c r="GJ176" s="115"/>
      <c r="GK176" s="115"/>
      <c r="GL176" s="115"/>
      <c r="GM176" s="115"/>
      <c r="GN176" s="115"/>
      <c r="GO176" s="115"/>
      <c r="GP176" s="115"/>
      <c r="GQ176" s="115"/>
      <c r="GR176" s="115"/>
      <c r="GS176" s="115"/>
      <c r="GT176" s="115"/>
      <c r="GU176" s="115"/>
      <c r="GV176" s="115"/>
      <c r="GW176" s="115"/>
      <c r="GX176" s="115"/>
      <c r="GY176" s="115"/>
      <c r="GZ176" s="115"/>
      <c r="HA176" s="115"/>
      <c r="HB176" s="115"/>
      <c r="HC176" s="115"/>
      <c r="HD176" s="115"/>
      <c r="HE176" s="115"/>
      <c r="HF176" s="115"/>
      <c r="HG176" s="115"/>
      <c r="HH176" s="115"/>
      <c r="HI176" s="115"/>
      <c r="HJ176" s="115"/>
      <c r="HK176" s="115"/>
      <c r="HL176" s="115"/>
      <c r="HM176" s="115"/>
      <c r="HN176" s="115"/>
      <c r="HO176" s="115"/>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c r="IV176" s="115"/>
      <c r="IW176" s="115"/>
      <c r="IX176" s="115"/>
      <c r="IY176" s="115"/>
      <c r="IZ176" s="115"/>
    </row>
    <row r="177" spans="1:260" ht="15.6" thickTop="1" thickBot="1" x14ac:dyDescent="0.35">
      <c r="A177" s="62">
        <v>167</v>
      </c>
      <c r="B177" s="67" t="s">
        <v>5152</v>
      </c>
      <c r="C177" s="68" t="s">
        <v>54</v>
      </c>
      <c r="D177" s="69" t="s">
        <v>24</v>
      </c>
      <c r="E177" s="68" t="s">
        <v>5532</v>
      </c>
      <c r="F177" s="107" t="s">
        <v>5409</v>
      </c>
      <c r="G177" s="108"/>
      <c r="H177" s="108" t="s">
        <v>5432</v>
      </c>
      <c r="I177" s="107" t="s">
        <v>5212</v>
      </c>
      <c r="J177" s="109" t="s">
        <v>5435</v>
      </c>
      <c r="K177" s="110">
        <v>0</v>
      </c>
      <c r="L177" s="111">
        <v>0</v>
      </c>
      <c r="M177" s="107" t="s">
        <v>5416</v>
      </c>
      <c r="N177" s="112">
        <v>365</v>
      </c>
      <c r="O177" s="111">
        <v>0</v>
      </c>
      <c r="P177" s="113">
        <v>100</v>
      </c>
      <c r="Q177" s="113">
        <v>100</v>
      </c>
      <c r="R177" s="111" t="s">
        <v>5178</v>
      </c>
      <c r="S177" s="114" t="s">
        <v>5434</v>
      </c>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c r="BL177" s="115"/>
      <c r="BM177" s="115"/>
      <c r="BN177" s="115"/>
      <c r="BO177" s="115"/>
      <c r="BP177" s="115"/>
      <c r="BQ177" s="115"/>
      <c r="BR177" s="115"/>
      <c r="BS177" s="115"/>
      <c r="BT177" s="115"/>
      <c r="BU177" s="115"/>
      <c r="BV177" s="115"/>
      <c r="BW177" s="115"/>
      <c r="BX177" s="115"/>
      <c r="BY177" s="115"/>
      <c r="BZ177" s="115"/>
      <c r="CA177" s="115"/>
      <c r="CB177" s="115"/>
      <c r="CC177" s="115"/>
      <c r="CD177" s="115"/>
      <c r="CE177" s="115"/>
      <c r="CF177" s="115"/>
      <c r="CG177" s="115"/>
      <c r="CH177" s="115"/>
      <c r="CI177" s="115"/>
      <c r="CJ177" s="115"/>
      <c r="CK177" s="115"/>
      <c r="CL177" s="115"/>
      <c r="CM177" s="115"/>
      <c r="CN177" s="115"/>
      <c r="CO177" s="115"/>
      <c r="CP177" s="115"/>
      <c r="CQ177" s="115"/>
      <c r="CR177" s="115"/>
      <c r="CS177" s="115"/>
      <c r="CT177" s="115"/>
      <c r="CU177" s="115"/>
      <c r="CV177" s="115"/>
      <c r="CW177" s="115"/>
      <c r="CX177" s="115"/>
      <c r="CY177" s="115"/>
      <c r="CZ177" s="115"/>
      <c r="DA177" s="115"/>
      <c r="DB177" s="115"/>
      <c r="DC177" s="115"/>
      <c r="DD177" s="115"/>
      <c r="DE177" s="115"/>
      <c r="DF177" s="115"/>
      <c r="DG177" s="115"/>
      <c r="DH177" s="115"/>
      <c r="DI177" s="115"/>
      <c r="DJ177" s="115"/>
      <c r="DK177" s="115"/>
      <c r="DL177" s="115"/>
      <c r="DM177" s="115"/>
      <c r="DN177" s="115"/>
      <c r="DO177" s="115"/>
      <c r="DP177" s="115"/>
      <c r="DQ177" s="115"/>
      <c r="DR177" s="115"/>
      <c r="DS177" s="115"/>
      <c r="DT177" s="115"/>
      <c r="DU177" s="115"/>
      <c r="DV177" s="115"/>
      <c r="DW177" s="115"/>
      <c r="DX177" s="115"/>
      <c r="DY177" s="115"/>
      <c r="DZ177" s="115"/>
      <c r="EA177" s="115"/>
      <c r="EB177" s="115"/>
      <c r="EC177" s="115"/>
      <c r="ED177" s="115"/>
      <c r="EE177" s="115"/>
      <c r="EF177" s="115"/>
      <c r="EG177" s="115"/>
      <c r="EH177" s="115"/>
      <c r="EI177" s="115"/>
      <c r="EJ177" s="115"/>
      <c r="EK177" s="115"/>
      <c r="EL177" s="115"/>
      <c r="EM177" s="115"/>
      <c r="EN177" s="115"/>
      <c r="EO177" s="115"/>
      <c r="EP177" s="115"/>
      <c r="EQ177" s="115"/>
      <c r="ER177" s="115"/>
      <c r="ES177" s="115"/>
      <c r="ET177" s="115"/>
      <c r="EU177" s="115"/>
      <c r="EV177" s="115"/>
      <c r="EW177" s="115"/>
      <c r="EX177" s="115"/>
      <c r="EY177" s="115"/>
      <c r="EZ177" s="115"/>
      <c r="FA177" s="115"/>
      <c r="FB177" s="115"/>
      <c r="FC177" s="115"/>
      <c r="FD177" s="115"/>
      <c r="FE177" s="115"/>
      <c r="FF177" s="115"/>
      <c r="FG177" s="115"/>
      <c r="FH177" s="115"/>
      <c r="FI177" s="115"/>
      <c r="FJ177" s="115"/>
      <c r="FK177" s="115"/>
      <c r="FL177" s="115"/>
      <c r="FM177" s="115"/>
      <c r="FN177" s="115"/>
      <c r="FO177" s="115"/>
      <c r="FP177" s="115"/>
      <c r="FQ177" s="115"/>
      <c r="FR177" s="115"/>
      <c r="FS177" s="115"/>
      <c r="FT177" s="115"/>
      <c r="FU177" s="115"/>
      <c r="FV177" s="115"/>
      <c r="FW177" s="115"/>
      <c r="FX177" s="115"/>
      <c r="FY177" s="115"/>
      <c r="FZ177" s="115"/>
      <c r="GA177" s="115"/>
      <c r="GB177" s="115"/>
      <c r="GC177" s="115"/>
      <c r="GD177" s="115"/>
      <c r="GE177" s="115"/>
      <c r="GF177" s="115"/>
      <c r="GG177" s="115"/>
      <c r="GH177" s="115"/>
      <c r="GI177" s="115"/>
      <c r="GJ177" s="115"/>
      <c r="GK177" s="115"/>
      <c r="GL177" s="115"/>
      <c r="GM177" s="115"/>
      <c r="GN177" s="115"/>
      <c r="GO177" s="115"/>
      <c r="GP177" s="115"/>
      <c r="GQ177" s="115"/>
      <c r="GR177" s="115"/>
      <c r="GS177" s="115"/>
      <c r="GT177" s="115"/>
      <c r="GU177" s="115"/>
      <c r="GV177" s="115"/>
      <c r="GW177" s="115"/>
      <c r="GX177" s="115"/>
      <c r="GY177" s="115"/>
      <c r="GZ177" s="115"/>
      <c r="HA177" s="115"/>
      <c r="HB177" s="115"/>
      <c r="HC177" s="115"/>
      <c r="HD177" s="115"/>
      <c r="HE177" s="115"/>
      <c r="HF177" s="115"/>
      <c r="HG177" s="115"/>
      <c r="HH177" s="115"/>
      <c r="HI177" s="115"/>
      <c r="HJ177" s="115"/>
      <c r="HK177" s="115"/>
      <c r="HL177" s="115"/>
      <c r="HM177" s="115"/>
      <c r="HN177" s="115"/>
      <c r="HO177" s="115"/>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c r="IV177" s="115"/>
      <c r="IW177" s="115"/>
      <c r="IX177" s="115"/>
      <c r="IY177" s="115"/>
      <c r="IZ177" s="115"/>
    </row>
    <row r="178" spans="1:260" ht="15.6" thickTop="1" thickBot="1" x14ac:dyDescent="0.35">
      <c r="A178" s="62">
        <v>168</v>
      </c>
      <c r="B178" s="67" t="s">
        <v>5155</v>
      </c>
      <c r="C178" s="68" t="s">
        <v>54</v>
      </c>
      <c r="D178" s="69" t="s">
        <v>24</v>
      </c>
      <c r="E178" s="68" t="s">
        <v>5532</v>
      </c>
      <c r="F178" s="107" t="s">
        <v>5409</v>
      </c>
      <c r="G178" s="108"/>
      <c r="H178" s="108" t="s">
        <v>5432</v>
      </c>
      <c r="I178" s="107" t="s">
        <v>5212</v>
      </c>
      <c r="J178" s="109" t="s">
        <v>5437</v>
      </c>
      <c r="K178" s="110">
        <v>0</v>
      </c>
      <c r="L178" s="111">
        <v>0</v>
      </c>
      <c r="M178" s="107" t="s">
        <v>5416</v>
      </c>
      <c r="N178" s="112">
        <v>365</v>
      </c>
      <c r="O178" s="111">
        <v>0</v>
      </c>
      <c r="P178" s="113">
        <v>100</v>
      </c>
      <c r="Q178" s="113">
        <v>100</v>
      </c>
      <c r="R178" s="111" t="s">
        <v>5178</v>
      </c>
      <c r="S178" s="114" t="s">
        <v>5436</v>
      </c>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15"/>
      <c r="BG178" s="115"/>
      <c r="BH178" s="115"/>
      <c r="BI178" s="115"/>
      <c r="BJ178" s="115"/>
      <c r="BK178" s="115"/>
      <c r="BL178" s="115"/>
      <c r="BM178" s="115"/>
      <c r="BN178" s="115"/>
      <c r="BO178" s="115"/>
      <c r="BP178" s="115"/>
      <c r="BQ178" s="115"/>
      <c r="BR178" s="115"/>
      <c r="BS178" s="115"/>
      <c r="BT178" s="115"/>
      <c r="BU178" s="115"/>
      <c r="BV178" s="115"/>
      <c r="BW178" s="115"/>
      <c r="BX178" s="115"/>
      <c r="BY178" s="115"/>
      <c r="BZ178" s="115"/>
      <c r="CA178" s="115"/>
      <c r="CB178" s="115"/>
      <c r="CC178" s="115"/>
      <c r="CD178" s="115"/>
      <c r="CE178" s="115"/>
      <c r="CF178" s="115"/>
      <c r="CG178" s="115"/>
      <c r="CH178" s="115"/>
      <c r="CI178" s="115"/>
      <c r="CJ178" s="115"/>
      <c r="CK178" s="115"/>
      <c r="CL178" s="115"/>
      <c r="CM178" s="115"/>
      <c r="CN178" s="115"/>
      <c r="CO178" s="115"/>
      <c r="CP178" s="115"/>
      <c r="CQ178" s="115"/>
      <c r="CR178" s="115"/>
      <c r="CS178" s="115"/>
      <c r="CT178" s="115"/>
      <c r="CU178" s="115"/>
      <c r="CV178" s="115"/>
      <c r="CW178" s="115"/>
      <c r="CX178" s="115"/>
      <c r="CY178" s="115"/>
      <c r="CZ178" s="115"/>
      <c r="DA178" s="115"/>
      <c r="DB178" s="115"/>
      <c r="DC178" s="115"/>
      <c r="DD178" s="115"/>
      <c r="DE178" s="115"/>
      <c r="DF178" s="115"/>
      <c r="DG178" s="115"/>
      <c r="DH178" s="115"/>
      <c r="DI178" s="115"/>
      <c r="DJ178" s="115"/>
      <c r="DK178" s="115"/>
      <c r="DL178" s="115"/>
      <c r="DM178" s="115"/>
      <c r="DN178" s="115"/>
      <c r="DO178" s="115"/>
      <c r="DP178" s="115"/>
      <c r="DQ178" s="115"/>
      <c r="DR178" s="115"/>
      <c r="DS178" s="115"/>
      <c r="DT178" s="115"/>
      <c r="DU178" s="115"/>
      <c r="DV178" s="115"/>
      <c r="DW178" s="115"/>
      <c r="DX178" s="115"/>
      <c r="DY178" s="115"/>
      <c r="DZ178" s="115"/>
      <c r="EA178" s="115"/>
      <c r="EB178" s="115"/>
      <c r="EC178" s="115"/>
      <c r="ED178" s="115"/>
      <c r="EE178" s="115"/>
      <c r="EF178" s="115"/>
      <c r="EG178" s="115"/>
      <c r="EH178" s="115"/>
      <c r="EI178" s="115"/>
      <c r="EJ178" s="115"/>
      <c r="EK178" s="115"/>
      <c r="EL178" s="115"/>
      <c r="EM178" s="115"/>
      <c r="EN178" s="115"/>
      <c r="EO178" s="115"/>
      <c r="EP178" s="115"/>
      <c r="EQ178" s="115"/>
      <c r="ER178" s="115"/>
      <c r="ES178" s="115"/>
      <c r="ET178" s="115"/>
      <c r="EU178" s="115"/>
      <c r="EV178" s="115"/>
      <c r="EW178" s="115"/>
      <c r="EX178" s="115"/>
      <c r="EY178" s="115"/>
      <c r="EZ178" s="115"/>
      <c r="FA178" s="115"/>
      <c r="FB178" s="115"/>
      <c r="FC178" s="115"/>
      <c r="FD178" s="115"/>
      <c r="FE178" s="115"/>
      <c r="FF178" s="115"/>
      <c r="FG178" s="115"/>
      <c r="FH178" s="115"/>
      <c r="FI178" s="115"/>
      <c r="FJ178" s="115"/>
      <c r="FK178" s="115"/>
      <c r="FL178" s="115"/>
      <c r="FM178" s="115"/>
      <c r="FN178" s="115"/>
      <c r="FO178" s="115"/>
      <c r="FP178" s="115"/>
      <c r="FQ178" s="115"/>
      <c r="FR178" s="115"/>
      <c r="FS178" s="115"/>
      <c r="FT178" s="115"/>
      <c r="FU178" s="115"/>
      <c r="FV178" s="115"/>
      <c r="FW178" s="115"/>
      <c r="FX178" s="115"/>
      <c r="FY178" s="115"/>
      <c r="FZ178" s="115"/>
      <c r="GA178" s="115"/>
      <c r="GB178" s="115"/>
      <c r="GC178" s="115"/>
      <c r="GD178" s="115"/>
      <c r="GE178" s="115"/>
      <c r="GF178" s="115"/>
      <c r="GG178" s="115"/>
      <c r="GH178" s="115"/>
      <c r="GI178" s="115"/>
      <c r="GJ178" s="115"/>
      <c r="GK178" s="115"/>
      <c r="GL178" s="115"/>
      <c r="GM178" s="115"/>
      <c r="GN178" s="115"/>
      <c r="GO178" s="115"/>
      <c r="GP178" s="115"/>
      <c r="GQ178" s="115"/>
      <c r="GR178" s="115"/>
      <c r="GS178" s="115"/>
      <c r="GT178" s="115"/>
      <c r="GU178" s="115"/>
      <c r="GV178" s="115"/>
      <c r="GW178" s="115"/>
      <c r="GX178" s="115"/>
      <c r="GY178" s="115"/>
      <c r="GZ178" s="115"/>
      <c r="HA178" s="115"/>
      <c r="HB178" s="115"/>
      <c r="HC178" s="115"/>
      <c r="HD178" s="115"/>
      <c r="HE178" s="115"/>
      <c r="HF178" s="115"/>
      <c r="HG178" s="115"/>
      <c r="HH178" s="115"/>
      <c r="HI178" s="115"/>
      <c r="HJ178" s="115"/>
      <c r="HK178" s="115"/>
      <c r="HL178" s="115"/>
      <c r="HM178" s="115"/>
      <c r="HN178" s="115"/>
      <c r="HO178" s="115"/>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c r="IV178" s="115"/>
      <c r="IW178" s="115"/>
      <c r="IX178" s="115"/>
      <c r="IY178" s="115"/>
      <c r="IZ178" s="115"/>
    </row>
    <row r="179" spans="1:260" ht="15.6" thickTop="1" thickBot="1" x14ac:dyDescent="0.35">
      <c r="A179" s="62">
        <v>169</v>
      </c>
      <c r="B179" s="67" t="s">
        <v>5158</v>
      </c>
      <c r="C179" s="68" t="s">
        <v>54</v>
      </c>
      <c r="D179" s="69" t="s">
        <v>24</v>
      </c>
      <c r="E179" s="68" t="s">
        <v>5532</v>
      </c>
      <c r="F179" s="107" t="s">
        <v>5409</v>
      </c>
      <c r="G179" s="108"/>
      <c r="H179" s="108" t="s">
        <v>5432</v>
      </c>
      <c r="I179" s="107" t="s">
        <v>5212</v>
      </c>
      <c r="J179" s="109" t="s">
        <v>5439</v>
      </c>
      <c r="K179" s="110">
        <v>0</v>
      </c>
      <c r="L179" s="111">
        <v>0</v>
      </c>
      <c r="M179" s="107" t="s">
        <v>5416</v>
      </c>
      <c r="N179" s="112">
        <v>365</v>
      </c>
      <c r="O179" s="111">
        <v>0</v>
      </c>
      <c r="P179" s="113">
        <v>100</v>
      </c>
      <c r="Q179" s="113">
        <v>100</v>
      </c>
      <c r="R179" s="111" t="s">
        <v>5178</v>
      </c>
      <c r="S179" s="114" t="s">
        <v>5438</v>
      </c>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c r="BL179" s="115"/>
      <c r="BM179" s="115"/>
      <c r="BN179" s="115"/>
      <c r="BO179" s="115"/>
      <c r="BP179" s="115"/>
      <c r="BQ179" s="115"/>
      <c r="BR179" s="115"/>
      <c r="BS179" s="115"/>
      <c r="BT179" s="115"/>
      <c r="BU179" s="115"/>
      <c r="BV179" s="115"/>
      <c r="BW179" s="115"/>
      <c r="BX179" s="115"/>
      <c r="BY179" s="115"/>
      <c r="BZ179" s="115"/>
      <c r="CA179" s="115"/>
      <c r="CB179" s="115"/>
      <c r="CC179" s="115"/>
      <c r="CD179" s="115"/>
      <c r="CE179" s="115"/>
      <c r="CF179" s="115"/>
      <c r="CG179" s="115"/>
      <c r="CH179" s="115"/>
      <c r="CI179" s="115"/>
      <c r="CJ179" s="115"/>
      <c r="CK179" s="115"/>
      <c r="CL179" s="115"/>
      <c r="CM179" s="115"/>
      <c r="CN179" s="115"/>
      <c r="CO179" s="115"/>
      <c r="CP179" s="115"/>
      <c r="CQ179" s="115"/>
      <c r="CR179" s="115"/>
      <c r="CS179" s="115"/>
      <c r="CT179" s="115"/>
      <c r="CU179" s="115"/>
      <c r="CV179" s="115"/>
      <c r="CW179" s="115"/>
      <c r="CX179" s="115"/>
      <c r="CY179" s="115"/>
      <c r="CZ179" s="115"/>
      <c r="DA179" s="115"/>
      <c r="DB179" s="115"/>
      <c r="DC179" s="115"/>
      <c r="DD179" s="115"/>
      <c r="DE179" s="115"/>
      <c r="DF179" s="115"/>
      <c r="DG179" s="115"/>
      <c r="DH179" s="115"/>
      <c r="DI179" s="115"/>
      <c r="DJ179" s="115"/>
      <c r="DK179" s="115"/>
      <c r="DL179" s="115"/>
      <c r="DM179" s="115"/>
      <c r="DN179" s="115"/>
      <c r="DO179" s="115"/>
      <c r="DP179" s="115"/>
      <c r="DQ179" s="115"/>
      <c r="DR179" s="115"/>
      <c r="DS179" s="115"/>
      <c r="DT179" s="115"/>
      <c r="DU179" s="115"/>
      <c r="DV179" s="115"/>
      <c r="DW179" s="115"/>
      <c r="DX179" s="115"/>
      <c r="DY179" s="115"/>
      <c r="DZ179" s="115"/>
      <c r="EA179" s="115"/>
      <c r="EB179" s="115"/>
      <c r="EC179" s="115"/>
      <c r="ED179" s="115"/>
      <c r="EE179" s="115"/>
      <c r="EF179" s="115"/>
      <c r="EG179" s="115"/>
      <c r="EH179" s="115"/>
      <c r="EI179" s="115"/>
      <c r="EJ179" s="115"/>
      <c r="EK179" s="115"/>
      <c r="EL179" s="115"/>
      <c r="EM179" s="115"/>
      <c r="EN179" s="115"/>
      <c r="EO179" s="115"/>
      <c r="EP179" s="115"/>
      <c r="EQ179" s="115"/>
      <c r="ER179" s="115"/>
      <c r="ES179" s="115"/>
      <c r="ET179" s="115"/>
      <c r="EU179" s="115"/>
      <c r="EV179" s="115"/>
      <c r="EW179" s="115"/>
      <c r="EX179" s="115"/>
      <c r="EY179" s="115"/>
      <c r="EZ179" s="115"/>
      <c r="FA179" s="115"/>
      <c r="FB179" s="115"/>
      <c r="FC179" s="115"/>
      <c r="FD179" s="115"/>
      <c r="FE179" s="115"/>
      <c r="FF179" s="115"/>
      <c r="FG179" s="115"/>
      <c r="FH179" s="115"/>
      <c r="FI179" s="115"/>
      <c r="FJ179" s="115"/>
      <c r="FK179" s="115"/>
      <c r="FL179" s="115"/>
      <c r="FM179" s="115"/>
      <c r="FN179" s="115"/>
      <c r="FO179" s="115"/>
      <c r="FP179" s="115"/>
      <c r="FQ179" s="115"/>
      <c r="FR179" s="115"/>
      <c r="FS179" s="115"/>
      <c r="FT179" s="115"/>
      <c r="FU179" s="115"/>
      <c r="FV179" s="115"/>
      <c r="FW179" s="115"/>
      <c r="FX179" s="115"/>
      <c r="FY179" s="115"/>
      <c r="FZ179" s="115"/>
      <c r="GA179" s="115"/>
      <c r="GB179" s="115"/>
      <c r="GC179" s="115"/>
      <c r="GD179" s="115"/>
      <c r="GE179" s="115"/>
      <c r="GF179" s="115"/>
      <c r="GG179" s="115"/>
      <c r="GH179" s="115"/>
      <c r="GI179" s="115"/>
      <c r="GJ179" s="115"/>
      <c r="GK179" s="115"/>
      <c r="GL179" s="115"/>
      <c r="GM179" s="115"/>
      <c r="GN179" s="115"/>
      <c r="GO179" s="115"/>
      <c r="GP179" s="115"/>
      <c r="GQ179" s="115"/>
      <c r="GR179" s="115"/>
      <c r="GS179" s="115"/>
      <c r="GT179" s="115"/>
      <c r="GU179" s="115"/>
      <c r="GV179" s="115"/>
      <c r="GW179" s="115"/>
      <c r="GX179" s="115"/>
      <c r="GY179" s="115"/>
      <c r="GZ179" s="115"/>
      <c r="HA179" s="115"/>
      <c r="HB179" s="115"/>
      <c r="HC179" s="115"/>
      <c r="HD179" s="115"/>
      <c r="HE179" s="115"/>
      <c r="HF179" s="115"/>
      <c r="HG179" s="115"/>
      <c r="HH179" s="115"/>
      <c r="HI179" s="115"/>
      <c r="HJ179" s="115"/>
      <c r="HK179" s="115"/>
      <c r="HL179" s="115"/>
      <c r="HM179" s="115"/>
      <c r="HN179" s="115"/>
      <c r="HO179" s="115"/>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c r="IV179" s="115"/>
      <c r="IW179" s="115"/>
      <c r="IX179" s="115"/>
      <c r="IY179" s="115"/>
      <c r="IZ179" s="115"/>
    </row>
    <row r="180" spans="1:260" ht="15.6" thickTop="1" thickBot="1" x14ac:dyDescent="0.35">
      <c r="A180" s="62">
        <v>170</v>
      </c>
      <c r="B180" s="67" t="s">
        <v>5162</v>
      </c>
      <c r="C180" s="68" t="s">
        <v>54</v>
      </c>
      <c r="D180" s="69" t="s">
        <v>24</v>
      </c>
      <c r="E180" s="68" t="s">
        <v>5532</v>
      </c>
      <c r="F180" s="107" t="s">
        <v>5366</v>
      </c>
      <c r="G180" s="108" t="s">
        <v>5367</v>
      </c>
      <c r="H180" s="108" t="s">
        <v>5368</v>
      </c>
      <c r="I180" s="107" t="s">
        <v>5178</v>
      </c>
      <c r="J180" s="109" t="s">
        <v>5369</v>
      </c>
      <c r="K180" s="110">
        <v>0</v>
      </c>
      <c r="L180" s="111">
        <v>0</v>
      </c>
      <c r="M180" s="107" t="s">
        <v>5907</v>
      </c>
      <c r="N180" s="112">
        <v>365</v>
      </c>
      <c r="O180" s="111">
        <v>0</v>
      </c>
      <c r="P180" s="113">
        <v>100</v>
      </c>
      <c r="Q180" s="113">
        <v>100</v>
      </c>
      <c r="R180" s="111" t="s">
        <v>5178</v>
      </c>
      <c r="S180" s="114" t="s">
        <v>24</v>
      </c>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c r="BI180" s="115"/>
      <c r="BJ180" s="115"/>
      <c r="BK180" s="115"/>
      <c r="BL180" s="115"/>
      <c r="BM180" s="115"/>
      <c r="BN180" s="115"/>
      <c r="BO180" s="115"/>
      <c r="BP180" s="115"/>
      <c r="BQ180" s="115"/>
      <c r="BR180" s="115"/>
      <c r="BS180" s="115"/>
      <c r="BT180" s="115"/>
      <c r="BU180" s="115"/>
      <c r="BV180" s="115"/>
      <c r="BW180" s="115"/>
      <c r="BX180" s="115"/>
      <c r="BY180" s="115"/>
      <c r="BZ180" s="115"/>
      <c r="CA180" s="115"/>
      <c r="CB180" s="115"/>
      <c r="CC180" s="115"/>
      <c r="CD180" s="115"/>
      <c r="CE180" s="115"/>
      <c r="CF180" s="115"/>
      <c r="CG180" s="115"/>
      <c r="CH180" s="115"/>
      <c r="CI180" s="115"/>
      <c r="CJ180" s="115"/>
      <c r="CK180" s="115"/>
      <c r="CL180" s="115"/>
      <c r="CM180" s="115"/>
      <c r="CN180" s="115"/>
      <c r="CO180" s="115"/>
      <c r="CP180" s="115"/>
      <c r="CQ180" s="115"/>
      <c r="CR180" s="115"/>
      <c r="CS180" s="115"/>
      <c r="CT180" s="115"/>
      <c r="CU180" s="115"/>
      <c r="CV180" s="115"/>
      <c r="CW180" s="115"/>
      <c r="CX180" s="115"/>
      <c r="CY180" s="115"/>
      <c r="CZ180" s="115"/>
      <c r="DA180" s="115"/>
      <c r="DB180" s="115"/>
      <c r="DC180" s="115"/>
      <c r="DD180" s="115"/>
      <c r="DE180" s="115"/>
      <c r="DF180" s="115"/>
      <c r="DG180" s="115"/>
      <c r="DH180" s="115"/>
      <c r="DI180" s="115"/>
      <c r="DJ180" s="115"/>
      <c r="DK180" s="115"/>
      <c r="DL180" s="115"/>
      <c r="DM180" s="115"/>
      <c r="DN180" s="115"/>
      <c r="DO180" s="115"/>
      <c r="DP180" s="115"/>
      <c r="DQ180" s="115"/>
      <c r="DR180" s="115"/>
      <c r="DS180" s="115"/>
      <c r="DT180" s="115"/>
      <c r="DU180" s="115"/>
      <c r="DV180" s="115"/>
      <c r="DW180" s="115"/>
      <c r="DX180" s="115"/>
      <c r="DY180" s="115"/>
      <c r="DZ180" s="115"/>
      <c r="EA180" s="115"/>
      <c r="EB180" s="115"/>
      <c r="EC180" s="115"/>
      <c r="ED180" s="115"/>
      <c r="EE180" s="115"/>
      <c r="EF180" s="115"/>
      <c r="EG180" s="115"/>
      <c r="EH180" s="115"/>
      <c r="EI180" s="115"/>
      <c r="EJ180" s="115"/>
      <c r="EK180" s="115"/>
      <c r="EL180" s="115"/>
      <c r="EM180" s="115"/>
      <c r="EN180" s="115"/>
      <c r="EO180" s="115"/>
      <c r="EP180" s="115"/>
      <c r="EQ180" s="115"/>
      <c r="ER180" s="115"/>
      <c r="ES180" s="115"/>
      <c r="ET180" s="115"/>
      <c r="EU180" s="115"/>
      <c r="EV180" s="115"/>
      <c r="EW180" s="115"/>
      <c r="EX180" s="115"/>
      <c r="EY180" s="115"/>
      <c r="EZ180" s="115"/>
      <c r="FA180" s="115"/>
      <c r="FB180" s="115"/>
      <c r="FC180" s="115"/>
      <c r="FD180" s="115"/>
      <c r="FE180" s="115"/>
      <c r="FF180" s="115"/>
      <c r="FG180" s="115"/>
      <c r="FH180" s="115"/>
      <c r="FI180" s="115"/>
      <c r="FJ180" s="115"/>
      <c r="FK180" s="115"/>
      <c r="FL180" s="115"/>
      <c r="FM180" s="115"/>
      <c r="FN180" s="115"/>
      <c r="FO180" s="115"/>
      <c r="FP180" s="115"/>
      <c r="FQ180" s="115"/>
      <c r="FR180" s="115"/>
      <c r="FS180" s="115"/>
      <c r="FT180" s="115"/>
      <c r="FU180" s="115"/>
      <c r="FV180" s="115"/>
      <c r="FW180" s="115"/>
      <c r="FX180" s="115"/>
      <c r="FY180" s="115"/>
      <c r="FZ180" s="115"/>
      <c r="GA180" s="115"/>
      <c r="GB180" s="115"/>
      <c r="GC180" s="115"/>
      <c r="GD180" s="115"/>
      <c r="GE180" s="115"/>
      <c r="GF180" s="115"/>
      <c r="GG180" s="115"/>
      <c r="GH180" s="115"/>
      <c r="GI180" s="115"/>
      <c r="GJ180" s="115"/>
      <c r="GK180" s="115"/>
      <c r="GL180" s="115"/>
      <c r="GM180" s="115"/>
      <c r="GN180" s="115"/>
      <c r="GO180" s="115"/>
      <c r="GP180" s="115"/>
      <c r="GQ180" s="115"/>
      <c r="GR180" s="115"/>
      <c r="GS180" s="115"/>
      <c r="GT180" s="115"/>
      <c r="GU180" s="115"/>
      <c r="GV180" s="115"/>
      <c r="GW180" s="115"/>
      <c r="GX180" s="115"/>
      <c r="GY180" s="115"/>
      <c r="GZ180" s="115"/>
      <c r="HA180" s="115"/>
      <c r="HB180" s="115"/>
      <c r="HC180" s="115"/>
      <c r="HD180" s="115"/>
      <c r="HE180" s="115"/>
      <c r="HF180" s="115"/>
      <c r="HG180" s="115"/>
      <c r="HH180" s="115"/>
      <c r="HI180" s="115"/>
      <c r="HJ180" s="115"/>
      <c r="HK180" s="115"/>
      <c r="HL180" s="115"/>
      <c r="HM180" s="115"/>
      <c r="HN180" s="115"/>
      <c r="HO180" s="115"/>
      <c r="HP180" s="115"/>
      <c r="HQ180" s="115"/>
      <c r="HR180" s="115"/>
      <c r="HS180" s="115"/>
      <c r="HT180" s="115"/>
      <c r="HU180" s="115"/>
      <c r="HV180" s="115"/>
      <c r="HW180" s="115"/>
      <c r="HX180" s="115"/>
      <c r="HY180" s="115"/>
      <c r="HZ180" s="115"/>
      <c r="IA180" s="115"/>
      <c r="IB180" s="115"/>
      <c r="IC180" s="115"/>
      <c r="ID180" s="115"/>
      <c r="IE180" s="115"/>
      <c r="IF180" s="115"/>
      <c r="IG180" s="115"/>
      <c r="IH180" s="115"/>
      <c r="II180" s="115"/>
      <c r="IJ180" s="115"/>
      <c r="IK180" s="115"/>
      <c r="IL180" s="115"/>
      <c r="IM180" s="115"/>
      <c r="IN180" s="115"/>
      <c r="IO180" s="115"/>
      <c r="IP180" s="115"/>
      <c r="IQ180" s="115"/>
      <c r="IR180" s="115"/>
      <c r="IS180" s="115"/>
      <c r="IT180" s="115"/>
      <c r="IU180" s="115"/>
      <c r="IV180" s="115"/>
      <c r="IW180" s="115"/>
      <c r="IX180" s="115"/>
      <c r="IY180" s="115"/>
      <c r="IZ180" s="115"/>
    </row>
    <row r="181" spans="1:260" ht="15.6" thickTop="1" thickBot="1" x14ac:dyDescent="0.35">
      <c r="A181" s="62">
        <v>171</v>
      </c>
      <c r="B181" s="67" t="s">
        <v>5165</v>
      </c>
      <c r="C181" s="68" t="s">
        <v>54</v>
      </c>
      <c r="D181" s="69" t="s">
        <v>24</v>
      </c>
      <c r="E181" s="68" t="s">
        <v>5532</v>
      </c>
      <c r="F181" s="107" t="s">
        <v>5366</v>
      </c>
      <c r="G181" s="108" t="s">
        <v>5370</v>
      </c>
      <c r="H181" s="108" t="s">
        <v>5368</v>
      </c>
      <c r="I181" s="107" t="s">
        <v>5178</v>
      </c>
      <c r="J181" s="109" t="s">
        <v>5371</v>
      </c>
      <c r="K181" s="110">
        <v>0</v>
      </c>
      <c r="L181" s="111">
        <v>0</v>
      </c>
      <c r="M181" s="107" t="s">
        <v>5907</v>
      </c>
      <c r="N181" s="112">
        <v>365</v>
      </c>
      <c r="O181" s="111">
        <v>0</v>
      </c>
      <c r="P181" s="113">
        <v>100</v>
      </c>
      <c r="Q181" s="113">
        <v>100</v>
      </c>
      <c r="R181" s="111" t="s">
        <v>5178</v>
      </c>
      <c r="S181" s="114" t="s">
        <v>24</v>
      </c>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15"/>
      <c r="BG181" s="115"/>
      <c r="BH181" s="115"/>
      <c r="BI181" s="115"/>
      <c r="BJ181" s="115"/>
      <c r="BK181" s="115"/>
      <c r="BL181" s="115"/>
      <c r="BM181" s="115"/>
      <c r="BN181" s="115"/>
      <c r="BO181" s="115"/>
      <c r="BP181" s="115"/>
      <c r="BQ181" s="115"/>
      <c r="BR181" s="115"/>
      <c r="BS181" s="115"/>
      <c r="BT181" s="115"/>
      <c r="BU181" s="115"/>
      <c r="BV181" s="115"/>
      <c r="BW181" s="115"/>
      <c r="BX181" s="115"/>
      <c r="BY181" s="115"/>
      <c r="BZ181" s="115"/>
      <c r="CA181" s="115"/>
      <c r="CB181" s="115"/>
      <c r="CC181" s="115"/>
      <c r="CD181" s="115"/>
      <c r="CE181" s="115"/>
      <c r="CF181" s="115"/>
      <c r="CG181" s="115"/>
      <c r="CH181" s="115"/>
      <c r="CI181" s="115"/>
      <c r="CJ181" s="115"/>
      <c r="CK181" s="115"/>
      <c r="CL181" s="115"/>
      <c r="CM181" s="115"/>
      <c r="CN181" s="115"/>
      <c r="CO181" s="115"/>
      <c r="CP181" s="115"/>
      <c r="CQ181" s="115"/>
      <c r="CR181" s="115"/>
      <c r="CS181" s="115"/>
      <c r="CT181" s="115"/>
      <c r="CU181" s="115"/>
      <c r="CV181" s="115"/>
      <c r="CW181" s="115"/>
      <c r="CX181" s="115"/>
      <c r="CY181" s="115"/>
      <c r="CZ181" s="115"/>
      <c r="DA181" s="115"/>
      <c r="DB181" s="115"/>
      <c r="DC181" s="115"/>
      <c r="DD181" s="115"/>
      <c r="DE181" s="115"/>
      <c r="DF181" s="115"/>
      <c r="DG181" s="115"/>
      <c r="DH181" s="115"/>
      <c r="DI181" s="115"/>
      <c r="DJ181" s="115"/>
      <c r="DK181" s="115"/>
      <c r="DL181" s="115"/>
      <c r="DM181" s="115"/>
      <c r="DN181" s="115"/>
      <c r="DO181" s="115"/>
      <c r="DP181" s="115"/>
      <c r="DQ181" s="115"/>
      <c r="DR181" s="115"/>
      <c r="DS181" s="115"/>
      <c r="DT181" s="115"/>
      <c r="DU181" s="115"/>
      <c r="DV181" s="115"/>
      <c r="DW181" s="115"/>
      <c r="DX181" s="115"/>
      <c r="DY181" s="115"/>
      <c r="DZ181" s="115"/>
      <c r="EA181" s="115"/>
      <c r="EB181" s="115"/>
      <c r="EC181" s="115"/>
      <c r="ED181" s="115"/>
      <c r="EE181" s="115"/>
      <c r="EF181" s="115"/>
      <c r="EG181" s="115"/>
      <c r="EH181" s="115"/>
      <c r="EI181" s="115"/>
      <c r="EJ181" s="115"/>
      <c r="EK181" s="115"/>
      <c r="EL181" s="115"/>
      <c r="EM181" s="115"/>
      <c r="EN181" s="115"/>
      <c r="EO181" s="115"/>
      <c r="EP181" s="115"/>
      <c r="EQ181" s="115"/>
      <c r="ER181" s="115"/>
      <c r="ES181" s="115"/>
      <c r="ET181" s="115"/>
      <c r="EU181" s="115"/>
      <c r="EV181" s="115"/>
      <c r="EW181" s="115"/>
      <c r="EX181" s="115"/>
      <c r="EY181" s="115"/>
      <c r="EZ181" s="115"/>
      <c r="FA181" s="115"/>
      <c r="FB181" s="115"/>
      <c r="FC181" s="115"/>
      <c r="FD181" s="115"/>
      <c r="FE181" s="115"/>
      <c r="FF181" s="115"/>
      <c r="FG181" s="115"/>
      <c r="FH181" s="115"/>
      <c r="FI181" s="115"/>
      <c r="FJ181" s="115"/>
      <c r="FK181" s="115"/>
      <c r="FL181" s="115"/>
      <c r="FM181" s="115"/>
      <c r="FN181" s="115"/>
      <c r="FO181" s="115"/>
      <c r="FP181" s="115"/>
      <c r="FQ181" s="115"/>
      <c r="FR181" s="115"/>
      <c r="FS181" s="115"/>
      <c r="FT181" s="115"/>
      <c r="FU181" s="115"/>
      <c r="FV181" s="115"/>
      <c r="FW181" s="115"/>
      <c r="FX181" s="115"/>
      <c r="FY181" s="115"/>
      <c r="FZ181" s="115"/>
      <c r="GA181" s="115"/>
      <c r="GB181" s="115"/>
      <c r="GC181" s="115"/>
      <c r="GD181" s="115"/>
      <c r="GE181" s="115"/>
      <c r="GF181" s="115"/>
      <c r="GG181" s="115"/>
      <c r="GH181" s="115"/>
      <c r="GI181" s="115"/>
      <c r="GJ181" s="115"/>
      <c r="GK181" s="115"/>
      <c r="GL181" s="115"/>
      <c r="GM181" s="115"/>
      <c r="GN181" s="115"/>
      <c r="GO181" s="115"/>
      <c r="GP181" s="115"/>
      <c r="GQ181" s="115"/>
      <c r="GR181" s="115"/>
      <c r="GS181" s="115"/>
      <c r="GT181" s="115"/>
      <c r="GU181" s="115"/>
      <c r="GV181" s="115"/>
      <c r="GW181" s="115"/>
      <c r="GX181" s="115"/>
      <c r="GY181" s="115"/>
      <c r="GZ181" s="115"/>
      <c r="HA181" s="115"/>
      <c r="HB181" s="115"/>
      <c r="HC181" s="115"/>
      <c r="HD181" s="115"/>
      <c r="HE181" s="115"/>
      <c r="HF181" s="115"/>
      <c r="HG181" s="115"/>
      <c r="HH181" s="115"/>
      <c r="HI181" s="115"/>
      <c r="HJ181" s="115"/>
      <c r="HK181" s="115"/>
      <c r="HL181" s="115"/>
      <c r="HM181" s="115"/>
      <c r="HN181" s="115"/>
      <c r="HO181" s="115"/>
      <c r="HP181" s="115"/>
      <c r="HQ181" s="115"/>
      <c r="HR181" s="115"/>
      <c r="HS181" s="115"/>
      <c r="HT181" s="115"/>
      <c r="HU181" s="115"/>
      <c r="HV181" s="115"/>
      <c r="HW181" s="115"/>
      <c r="HX181" s="115"/>
      <c r="HY181" s="115"/>
      <c r="HZ181" s="115"/>
      <c r="IA181" s="115"/>
      <c r="IB181" s="115"/>
      <c r="IC181" s="115"/>
      <c r="ID181" s="115"/>
      <c r="IE181" s="115"/>
      <c r="IF181" s="115"/>
      <c r="IG181" s="115"/>
      <c r="IH181" s="115"/>
      <c r="II181" s="115"/>
      <c r="IJ181" s="115"/>
      <c r="IK181" s="115"/>
      <c r="IL181" s="115"/>
      <c r="IM181" s="115"/>
      <c r="IN181" s="115"/>
      <c r="IO181" s="115"/>
      <c r="IP181" s="115"/>
      <c r="IQ181" s="115"/>
      <c r="IR181" s="115"/>
      <c r="IS181" s="115"/>
      <c r="IT181" s="115"/>
      <c r="IU181" s="115"/>
      <c r="IV181" s="115"/>
      <c r="IW181" s="115"/>
      <c r="IX181" s="115"/>
      <c r="IY181" s="115"/>
      <c r="IZ181" s="115"/>
    </row>
    <row r="182" spans="1:260" ht="15.6" thickTop="1" thickBot="1" x14ac:dyDescent="0.35">
      <c r="A182" s="62">
        <v>172</v>
      </c>
      <c r="B182" s="67" t="s">
        <v>5168</v>
      </c>
      <c r="C182" s="68" t="s">
        <v>54</v>
      </c>
      <c r="D182" s="69" t="s">
        <v>24</v>
      </c>
      <c r="E182" s="68" t="s">
        <v>5532</v>
      </c>
      <c r="F182" s="107" t="s">
        <v>5366</v>
      </c>
      <c r="G182" s="108" t="s">
        <v>5370</v>
      </c>
      <c r="H182" s="108" t="s">
        <v>5368</v>
      </c>
      <c r="I182" s="107" t="s">
        <v>5178</v>
      </c>
      <c r="J182" s="109" t="s">
        <v>5372</v>
      </c>
      <c r="K182" s="110">
        <v>0</v>
      </c>
      <c r="L182" s="111">
        <v>0</v>
      </c>
      <c r="M182" s="107" t="s">
        <v>5907</v>
      </c>
      <c r="N182" s="112">
        <v>365</v>
      </c>
      <c r="O182" s="111">
        <v>0</v>
      </c>
      <c r="P182" s="113">
        <v>100</v>
      </c>
      <c r="Q182" s="113">
        <v>100</v>
      </c>
      <c r="R182" s="111" t="s">
        <v>5178</v>
      </c>
      <c r="S182" s="114" t="s">
        <v>24</v>
      </c>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15"/>
      <c r="BG182" s="115"/>
      <c r="BH182" s="115"/>
      <c r="BI182" s="115"/>
      <c r="BJ182" s="115"/>
      <c r="BK182" s="115"/>
      <c r="BL182" s="115"/>
      <c r="BM182" s="115"/>
      <c r="BN182" s="115"/>
      <c r="BO182" s="115"/>
      <c r="BP182" s="115"/>
      <c r="BQ182" s="115"/>
      <c r="BR182" s="115"/>
      <c r="BS182" s="115"/>
      <c r="BT182" s="115"/>
      <c r="BU182" s="115"/>
      <c r="BV182" s="115"/>
      <c r="BW182" s="115"/>
      <c r="BX182" s="115"/>
      <c r="BY182" s="115"/>
      <c r="BZ182" s="115"/>
      <c r="CA182" s="115"/>
      <c r="CB182" s="115"/>
      <c r="CC182" s="115"/>
      <c r="CD182" s="115"/>
      <c r="CE182" s="115"/>
      <c r="CF182" s="115"/>
      <c r="CG182" s="115"/>
      <c r="CH182" s="115"/>
      <c r="CI182" s="115"/>
      <c r="CJ182" s="115"/>
      <c r="CK182" s="115"/>
      <c r="CL182" s="115"/>
      <c r="CM182" s="115"/>
      <c r="CN182" s="115"/>
      <c r="CO182" s="115"/>
      <c r="CP182" s="115"/>
      <c r="CQ182" s="115"/>
      <c r="CR182" s="115"/>
      <c r="CS182" s="115"/>
      <c r="CT182" s="115"/>
      <c r="CU182" s="115"/>
      <c r="CV182" s="115"/>
      <c r="CW182" s="115"/>
      <c r="CX182" s="115"/>
      <c r="CY182" s="115"/>
      <c r="CZ182" s="115"/>
      <c r="DA182" s="115"/>
      <c r="DB182" s="115"/>
      <c r="DC182" s="115"/>
      <c r="DD182" s="115"/>
      <c r="DE182" s="115"/>
      <c r="DF182" s="115"/>
      <c r="DG182" s="115"/>
      <c r="DH182" s="115"/>
      <c r="DI182" s="115"/>
      <c r="DJ182" s="115"/>
      <c r="DK182" s="115"/>
      <c r="DL182" s="115"/>
      <c r="DM182" s="115"/>
      <c r="DN182" s="115"/>
      <c r="DO182" s="115"/>
      <c r="DP182" s="115"/>
      <c r="DQ182" s="115"/>
      <c r="DR182" s="115"/>
      <c r="DS182" s="115"/>
      <c r="DT182" s="115"/>
      <c r="DU182" s="115"/>
      <c r="DV182" s="115"/>
      <c r="DW182" s="115"/>
      <c r="DX182" s="115"/>
      <c r="DY182" s="115"/>
      <c r="DZ182" s="115"/>
      <c r="EA182" s="115"/>
      <c r="EB182" s="115"/>
      <c r="EC182" s="115"/>
      <c r="ED182" s="115"/>
      <c r="EE182" s="115"/>
      <c r="EF182" s="115"/>
      <c r="EG182" s="115"/>
      <c r="EH182" s="115"/>
      <c r="EI182" s="115"/>
      <c r="EJ182" s="115"/>
      <c r="EK182" s="115"/>
      <c r="EL182" s="115"/>
      <c r="EM182" s="115"/>
      <c r="EN182" s="115"/>
      <c r="EO182" s="115"/>
      <c r="EP182" s="115"/>
      <c r="EQ182" s="115"/>
      <c r="ER182" s="115"/>
      <c r="ES182" s="115"/>
      <c r="ET182" s="115"/>
      <c r="EU182" s="115"/>
      <c r="EV182" s="115"/>
      <c r="EW182" s="115"/>
      <c r="EX182" s="115"/>
      <c r="EY182" s="115"/>
      <c r="EZ182" s="115"/>
      <c r="FA182" s="115"/>
      <c r="FB182" s="115"/>
      <c r="FC182" s="115"/>
      <c r="FD182" s="115"/>
      <c r="FE182" s="115"/>
      <c r="FF182" s="115"/>
      <c r="FG182" s="115"/>
      <c r="FH182" s="115"/>
      <c r="FI182" s="115"/>
      <c r="FJ182" s="115"/>
      <c r="FK182" s="115"/>
      <c r="FL182" s="115"/>
      <c r="FM182" s="115"/>
      <c r="FN182" s="115"/>
      <c r="FO182" s="115"/>
      <c r="FP182" s="115"/>
      <c r="FQ182" s="115"/>
      <c r="FR182" s="115"/>
      <c r="FS182" s="115"/>
      <c r="FT182" s="115"/>
      <c r="FU182" s="115"/>
      <c r="FV182" s="115"/>
      <c r="FW182" s="115"/>
      <c r="FX182" s="115"/>
      <c r="FY182" s="115"/>
      <c r="FZ182" s="115"/>
      <c r="GA182" s="115"/>
      <c r="GB182" s="115"/>
      <c r="GC182" s="115"/>
      <c r="GD182" s="115"/>
      <c r="GE182" s="115"/>
      <c r="GF182" s="115"/>
      <c r="GG182" s="115"/>
      <c r="GH182" s="115"/>
      <c r="GI182" s="115"/>
      <c r="GJ182" s="115"/>
      <c r="GK182" s="115"/>
      <c r="GL182" s="115"/>
      <c r="GM182" s="115"/>
      <c r="GN182" s="115"/>
      <c r="GO182" s="115"/>
      <c r="GP182" s="115"/>
      <c r="GQ182" s="115"/>
      <c r="GR182" s="115"/>
      <c r="GS182" s="115"/>
      <c r="GT182" s="115"/>
      <c r="GU182" s="115"/>
      <c r="GV182" s="115"/>
      <c r="GW182" s="115"/>
      <c r="GX182" s="115"/>
      <c r="GY182" s="115"/>
      <c r="GZ182" s="115"/>
      <c r="HA182" s="115"/>
      <c r="HB182" s="115"/>
      <c r="HC182" s="115"/>
      <c r="HD182" s="115"/>
      <c r="HE182" s="115"/>
      <c r="HF182" s="115"/>
      <c r="HG182" s="115"/>
      <c r="HH182" s="115"/>
      <c r="HI182" s="115"/>
      <c r="HJ182" s="115"/>
      <c r="HK182" s="115"/>
      <c r="HL182" s="115"/>
      <c r="HM182" s="115"/>
      <c r="HN182" s="115"/>
      <c r="HO182" s="115"/>
      <c r="HP182" s="115"/>
      <c r="HQ182" s="115"/>
      <c r="HR182" s="115"/>
      <c r="HS182" s="115"/>
      <c r="HT182" s="115"/>
      <c r="HU182" s="115"/>
      <c r="HV182" s="115"/>
      <c r="HW182" s="115"/>
      <c r="HX182" s="115"/>
      <c r="HY182" s="115"/>
      <c r="HZ182" s="115"/>
      <c r="IA182" s="115"/>
      <c r="IB182" s="115"/>
      <c r="IC182" s="115"/>
      <c r="ID182" s="115"/>
      <c r="IE182" s="115"/>
      <c r="IF182" s="115"/>
      <c r="IG182" s="115"/>
      <c r="IH182" s="115"/>
      <c r="II182" s="115"/>
      <c r="IJ182" s="115"/>
      <c r="IK182" s="115"/>
      <c r="IL182" s="115"/>
      <c r="IM182" s="115"/>
      <c r="IN182" s="115"/>
      <c r="IO182" s="115"/>
      <c r="IP182" s="115"/>
      <c r="IQ182" s="115"/>
      <c r="IR182" s="115"/>
      <c r="IS182" s="115"/>
      <c r="IT182" s="115"/>
      <c r="IU182" s="115"/>
      <c r="IV182" s="115"/>
      <c r="IW182" s="115"/>
      <c r="IX182" s="115"/>
      <c r="IY182" s="115"/>
      <c r="IZ182" s="115"/>
    </row>
    <row r="183" spans="1:260" ht="15.6" thickTop="1" thickBot="1" x14ac:dyDescent="0.35">
      <c r="A183" s="62">
        <v>173</v>
      </c>
      <c r="B183" s="67" t="s">
        <v>5172</v>
      </c>
      <c r="C183" s="68" t="s">
        <v>54</v>
      </c>
      <c r="D183" s="69" t="s">
        <v>24</v>
      </c>
      <c r="E183" s="68" t="s">
        <v>5532</v>
      </c>
      <c r="F183" s="107" t="s">
        <v>5366</v>
      </c>
      <c r="G183" s="108" t="s">
        <v>5370</v>
      </c>
      <c r="H183" s="108" t="s">
        <v>5368</v>
      </c>
      <c r="I183" s="107" t="s">
        <v>5178</v>
      </c>
      <c r="J183" s="109" t="s">
        <v>5373</v>
      </c>
      <c r="K183" s="110">
        <v>0</v>
      </c>
      <c r="L183" s="111">
        <v>0</v>
      </c>
      <c r="M183" s="107" t="s">
        <v>5907</v>
      </c>
      <c r="N183" s="112">
        <v>365</v>
      </c>
      <c r="O183" s="111">
        <v>0</v>
      </c>
      <c r="P183" s="113">
        <v>100</v>
      </c>
      <c r="Q183" s="113">
        <v>100</v>
      </c>
      <c r="R183" s="111" t="s">
        <v>5178</v>
      </c>
      <c r="S183" s="114" t="s">
        <v>24</v>
      </c>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5"/>
      <c r="AY183" s="115"/>
      <c r="AZ183" s="115"/>
      <c r="BA183" s="115"/>
      <c r="BB183" s="115"/>
      <c r="BC183" s="115"/>
      <c r="BD183" s="115"/>
      <c r="BE183" s="115"/>
      <c r="BF183" s="115"/>
      <c r="BG183" s="115"/>
      <c r="BH183" s="115"/>
      <c r="BI183" s="115"/>
      <c r="BJ183" s="115"/>
      <c r="BK183" s="115"/>
      <c r="BL183" s="115"/>
      <c r="BM183" s="115"/>
      <c r="BN183" s="115"/>
      <c r="BO183" s="115"/>
      <c r="BP183" s="115"/>
      <c r="BQ183" s="115"/>
      <c r="BR183" s="115"/>
      <c r="BS183" s="115"/>
      <c r="BT183" s="115"/>
      <c r="BU183" s="115"/>
      <c r="BV183" s="115"/>
      <c r="BW183" s="115"/>
      <c r="BX183" s="115"/>
      <c r="BY183" s="115"/>
      <c r="BZ183" s="115"/>
      <c r="CA183" s="115"/>
      <c r="CB183" s="115"/>
      <c r="CC183" s="115"/>
      <c r="CD183" s="115"/>
      <c r="CE183" s="115"/>
      <c r="CF183" s="115"/>
      <c r="CG183" s="115"/>
      <c r="CH183" s="115"/>
      <c r="CI183" s="115"/>
      <c r="CJ183" s="115"/>
      <c r="CK183" s="115"/>
      <c r="CL183" s="115"/>
      <c r="CM183" s="115"/>
      <c r="CN183" s="115"/>
      <c r="CO183" s="115"/>
      <c r="CP183" s="115"/>
      <c r="CQ183" s="115"/>
      <c r="CR183" s="115"/>
      <c r="CS183" s="115"/>
      <c r="CT183" s="115"/>
      <c r="CU183" s="115"/>
      <c r="CV183" s="115"/>
      <c r="CW183" s="115"/>
      <c r="CX183" s="115"/>
      <c r="CY183" s="115"/>
      <c r="CZ183" s="115"/>
      <c r="DA183" s="115"/>
      <c r="DB183" s="115"/>
      <c r="DC183" s="115"/>
      <c r="DD183" s="115"/>
      <c r="DE183" s="115"/>
      <c r="DF183" s="115"/>
      <c r="DG183" s="115"/>
      <c r="DH183" s="115"/>
      <c r="DI183" s="115"/>
      <c r="DJ183" s="115"/>
      <c r="DK183" s="115"/>
      <c r="DL183" s="115"/>
      <c r="DM183" s="115"/>
      <c r="DN183" s="115"/>
      <c r="DO183" s="115"/>
      <c r="DP183" s="115"/>
      <c r="DQ183" s="115"/>
      <c r="DR183" s="115"/>
      <c r="DS183" s="115"/>
      <c r="DT183" s="115"/>
      <c r="DU183" s="115"/>
      <c r="DV183" s="115"/>
      <c r="DW183" s="115"/>
      <c r="DX183" s="115"/>
      <c r="DY183" s="115"/>
      <c r="DZ183" s="115"/>
      <c r="EA183" s="115"/>
      <c r="EB183" s="115"/>
      <c r="EC183" s="115"/>
      <c r="ED183" s="115"/>
      <c r="EE183" s="115"/>
      <c r="EF183" s="115"/>
      <c r="EG183" s="115"/>
      <c r="EH183" s="115"/>
      <c r="EI183" s="115"/>
      <c r="EJ183" s="115"/>
      <c r="EK183" s="115"/>
      <c r="EL183" s="115"/>
      <c r="EM183" s="115"/>
      <c r="EN183" s="115"/>
      <c r="EO183" s="115"/>
      <c r="EP183" s="115"/>
      <c r="EQ183" s="115"/>
      <c r="ER183" s="115"/>
      <c r="ES183" s="115"/>
      <c r="ET183" s="115"/>
      <c r="EU183" s="115"/>
      <c r="EV183" s="115"/>
      <c r="EW183" s="115"/>
      <c r="EX183" s="115"/>
      <c r="EY183" s="115"/>
      <c r="EZ183" s="115"/>
      <c r="FA183" s="115"/>
      <c r="FB183" s="115"/>
      <c r="FC183" s="115"/>
      <c r="FD183" s="115"/>
      <c r="FE183" s="115"/>
      <c r="FF183" s="115"/>
      <c r="FG183" s="115"/>
      <c r="FH183" s="115"/>
      <c r="FI183" s="115"/>
      <c r="FJ183" s="115"/>
      <c r="FK183" s="115"/>
      <c r="FL183" s="115"/>
      <c r="FM183" s="115"/>
      <c r="FN183" s="115"/>
      <c r="FO183" s="115"/>
      <c r="FP183" s="115"/>
      <c r="FQ183" s="115"/>
      <c r="FR183" s="115"/>
      <c r="FS183" s="115"/>
      <c r="FT183" s="115"/>
      <c r="FU183" s="115"/>
      <c r="FV183" s="115"/>
      <c r="FW183" s="115"/>
      <c r="FX183" s="115"/>
      <c r="FY183" s="115"/>
      <c r="FZ183" s="115"/>
      <c r="GA183" s="115"/>
      <c r="GB183" s="115"/>
      <c r="GC183" s="115"/>
      <c r="GD183" s="115"/>
      <c r="GE183" s="115"/>
      <c r="GF183" s="115"/>
      <c r="GG183" s="115"/>
      <c r="GH183" s="115"/>
      <c r="GI183" s="115"/>
      <c r="GJ183" s="115"/>
      <c r="GK183" s="115"/>
      <c r="GL183" s="115"/>
      <c r="GM183" s="115"/>
      <c r="GN183" s="115"/>
      <c r="GO183" s="115"/>
      <c r="GP183" s="115"/>
      <c r="GQ183" s="115"/>
      <c r="GR183" s="115"/>
      <c r="GS183" s="115"/>
      <c r="GT183" s="115"/>
      <c r="GU183" s="115"/>
      <c r="GV183" s="115"/>
      <c r="GW183" s="115"/>
      <c r="GX183" s="115"/>
      <c r="GY183" s="115"/>
      <c r="GZ183" s="115"/>
      <c r="HA183" s="115"/>
      <c r="HB183" s="115"/>
      <c r="HC183" s="115"/>
      <c r="HD183" s="115"/>
      <c r="HE183" s="115"/>
      <c r="HF183" s="115"/>
      <c r="HG183" s="115"/>
      <c r="HH183" s="115"/>
      <c r="HI183" s="115"/>
      <c r="HJ183" s="115"/>
      <c r="HK183" s="115"/>
      <c r="HL183" s="115"/>
      <c r="HM183" s="115"/>
      <c r="HN183" s="115"/>
      <c r="HO183" s="115"/>
      <c r="HP183" s="115"/>
      <c r="HQ183" s="115"/>
      <c r="HR183" s="115"/>
      <c r="HS183" s="115"/>
      <c r="HT183" s="115"/>
      <c r="HU183" s="115"/>
      <c r="HV183" s="115"/>
      <c r="HW183" s="115"/>
      <c r="HX183" s="115"/>
      <c r="HY183" s="115"/>
      <c r="HZ183" s="115"/>
      <c r="IA183" s="115"/>
      <c r="IB183" s="115"/>
      <c r="IC183" s="115"/>
      <c r="ID183" s="115"/>
      <c r="IE183" s="115"/>
      <c r="IF183" s="115"/>
      <c r="IG183" s="115"/>
      <c r="IH183" s="115"/>
      <c r="II183" s="115"/>
      <c r="IJ183" s="115"/>
      <c r="IK183" s="115"/>
      <c r="IL183" s="115"/>
      <c r="IM183" s="115"/>
      <c r="IN183" s="115"/>
      <c r="IO183" s="115"/>
      <c r="IP183" s="115"/>
      <c r="IQ183" s="115"/>
      <c r="IR183" s="115"/>
      <c r="IS183" s="115"/>
      <c r="IT183" s="115"/>
      <c r="IU183" s="115"/>
      <c r="IV183" s="115"/>
      <c r="IW183" s="115"/>
      <c r="IX183" s="115"/>
      <c r="IY183" s="115"/>
      <c r="IZ183" s="115"/>
    </row>
    <row r="184" spans="1:260" ht="15.6" thickTop="1" thickBot="1" x14ac:dyDescent="0.35">
      <c r="A184" s="62">
        <v>174</v>
      </c>
      <c r="B184" s="67" t="s">
        <v>5890</v>
      </c>
      <c r="C184" s="68" t="s">
        <v>54</v>
      </c>
      <c r="D184" s="69" t="s">
        <v>24</v>
      </c>
      <c r="E184" s="68" t="s">
        <v>5532</v>
      </c>
      <c r="F184" s="107" t="s">
        <v>5366</v>
      </c>
      <c r="G184" s="108" t="s">
        <v>5370</v>
      </c>
      <c r="H184" s="108" t="s">
        <v>5368</v>
      </c>
      <c r="I184" s="107" t="s">
        <v>5178</v>
      </c>
      <c r="J184" s="109" t="s">
        <v>5374</v>
      </c>
      <c r="K184" s="110">
        <v>0</v>
      </c>
      <c r="L184" s="111">
        <v>0</v>
      </c>
      <c r="M184" s="107" t="s">
        <v>5907</v>
      </c>
      <c r="N184" s="112">
        <v>365</v>
      </c>
      <c r="O184" s="111">
        <v>0</v>
      </c>
      <c r="P184" s="113">
        <v>100</v>
      </c>
      <c r="Q184" s="113">
        <v>100</v>
      </c>
      <c r="R184" s="111" t="s">
        <v>5178</v>
      </c>
      <c r="S184" s="114" t="s">
        <v>24</v>
      </c>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5"/>
      <c r="AY184" s="115"/>
      <c r="AZ184" s="115"/>
      <c r="BA184" s="115"/>
      <c r="BB184" s="115"/>
      <c r="BC184" s="115"/>
      <c r="BD184" s="115"/>
      <c r="BE184" s="115"/>
      <c r="BF184" s="115"/>
      <c r="BG184" s="115"/>
      <c r="BH184" s="115"/>
      <c r="BI184" s="115"/>
      <c r="BJ184" s="115"/>
      <c r="BK184" s="115"/>
      <c r="BL184" s="115"/>
      <c r="BM184" s="115"/>
      <c r="BN184" s="115"/>
      <c r="BO184" s="115"/>
      <c r="BP184" s="115"/>
      <c r="BQ184" s="115"/>
      <c r="BR184" s="115"/>
      <c r="BS184" s="115"/>
      <c r="BT184" s="115"/>
      <c r="BU184" s="115"/>
      <c r="BV184" s="115"/>
      <c r="BW184" s="115"/>
      <c r="BX184" s="115"/>
      <c r="BY184" s="115"/>
      <c r="BZ184" s="115"/>
      <c r="CA184" s="115"/>
      <c r="CB184" s="115"/>
      <c r="CC184" s="115"/>
      <c r="CD184" s="115"/>
      <c r="CE184" s="115"/>
      <c r="CF184" s="115"/>
      <c r="CG184" s="115"/>
      <c r="CH184" s="115"/>
      <c r="CI184" s="115"/>
      <c r="CJ184" s="115"/>
      <c r="CK184" s="115"/>
      <c r="CL184" s="115"/>
      <c r="CM184" s="115"/>
      <c r="CN184" s="115"/>
      <c r="CO184" s="115"/>
      <c r="CP184" s="115"/>
      <c r="CQ184" s="115"/>
      <c r="CR184" s="115"/>
      <c r="CS184" s="115"/>
      <c r="CT184" s="115"/>
      <c r="CU184" s="115"/>
      <c r="CV184" s="115"/>
      <c r="CW184" s="115"/>
      <c r="CX184" s="115"/>
      <c r="CY184" s="115"/>
      <c r="CZ184" s="115"/>
      <c r="DA184" s="115"/>
      <c r="DB184" s="115"/>
      <c r="DC184" s="115"/>
      <c r="DD184" s="115"/>
      <c r="DE184" s="115"/>
      <c r="DF184" s="115"/>
      <c r="DG184" s="115"/>
      <c r="DH184" s="115"/>
      <c r="DI184" s="115"/>
      <c r="DJ184" s="115"/>
      <c r="DK184" s="115"/>
      <c r="DL184" s="115"/>
      <c r="DM184" s="115"/>
      <c r="DN184" s="115"/>
      <c r="DO184" s="115"/>
      <c r="DP184" s="115"/>
      <c r="DQ184" s="115"/>
      <c r="DR184" s="115"/>
      <c r="DS184" s="115"/>
      <c r="DT184" s="115"/>
      <c r="DU184" s="115"/>
      <c r="DV184" s="115"/>
      <c r="DW184" s="115"/>
      <c r="DX184" s="115"/>
      <c r="DY184" s="115"/>
      <c r="DZ184" s="115"/>
      <c r="EA184" s="115"/>
      <c r="EB184" s="115"/>
      <c r="EC184" s="115"/>
      <c r="ED184" s="115"/>
      <c r="EE184" s="115"/>
      <c r="EF184" s="115"/>
      <c r="EG184" s="115"/>
      <c r="EH184" s="115"/>
      <c r="EI184" s="115"/>
      <c r="EJ184" s="115"/>
      <c r="EK184" s="115"/>
      <c r="EL184" s="115"/>
      <c r="EM184" s="115"/>
      <c r="EN184" s="115"/>
      <c r="EO184" s="115"/>
      <c r="EP184" s="115"/>
      <c r="EQ184" s="115"/>
      <c r="ER184" s="115"/>
      <c r="ES184" s="115"/>
      <c r="ET184" s="115"/>
      <c r="EU184" s="115"/>
      <c r="EV184" s="115"/>
      <c r="EW184" s="115"/>
      <c r="EX184" s="115"/>
      <c r="EY184" s="115"/>
      <c r="EZ184" s="115"/>
      <c r="FA184" s="115"/>
      <c r="FB184" s="115"/>
      <c r="FC184" s="115"/>
      <c r="FD184" s="115"/>
      <c r="FE184" s="115"/>
      <c r="FF184" s="115"/>
      <c r="FG184" s="115"/>
      <c r="FH184" s="115"/>
      <c r="FI184" s="115"/>
      <c r="FJ184" s="115"/>
      <c r="FK184" s="115"/>
      <c r="FL184" s="115"/>
      <c r="FM184" s="115"/>
      <c r="FN184" s="115"/>
      <c r="FO184" s="115"/>
      <c r="FP184" s="115"/>
      <c r="FQ184" s="115"/>
      <c r="FR184" s="115"/>
      <c r="FS184" s="115"/>
      <c r="FT184" s="115"/>
      <c r="FU184" s="115"/>
      <c r="FV184" s="115"/>
      <c r="FW184" s="115"/>
      <c r="FX184" s="115"/>
      <c r="FY184" s="115"/>
      <c r="FZ184" s="115"/>
      <c r="GA184" s="115"/>
      <c r="GB184" s="115"/>
      <c r="GC184" s="115"/>
      <c r="GD184" s="115"/>
      <c r="GE184" s="115"/>
      <c r="GF184" s="115"/>
      <c r="GG184" s="115"/>
      <c r="GH184" s="115"/>
      <c r="GI184" s="115"/>
      <c r="GJ184" s="115"/>
      <c r="GK184" s="115"/>
      <c r="GL184" s="115"/>
      <c r="GM184" s="115"/>
      <c r="GN184" s="115"/>
      <c r="GO184" s="115"/>
      <c r="GP184" s="115"/>
      <c r="GQ184" s="115"/>
      <c r="GR184" s="115"/>
      <c r="GS184" s="115"/>
      <c r="GT184" s="115"/>
      <c r="GU184" s="115"/>
      <c r="GV184" s="115"/>
      <c r="GW184" s="115"/>
      <c r="GX184" s="115"/>
      <c r="GY184" s="115"/>
      <c r="GZ184" s="115"/>
      <c r="HA184" s="115"/>
      <c r="HB184" s="115"/>
      <c r="HC184" s="115"/>
      <c r="HD184" s="115"/>
      <c r="HE184" s="115"/>
      <c r="HF184" s="115"/>
      <c r="HG184" s="115"/>
      <c r="HH184" s="115"/>
      <c r="HI184" s="115"/>
      <c r="HJ184" s="115"/>
      <c r="HK184" s="115"/>
      <c r="HL184" s="115"/>
      <c r="HM184" s="115"/>
      <c r="HN184" s="115"/>
      <c r="HO184" s="115"/>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c r="IV184" s="115"/>
      <c r="IW184" s="115"/>
      <c r="IX184" s="115"/>
      <c r="IY184" s="115"/>
      <c r="IZ184" s="115"/>
    </row>
    <row r="185" spans="1:260" ht="15.6" thickTop="1" thickBot="1" x14ac:dyDescent="0.35">
      <c r="A185" s="62">
        <v>175</v>
      </c>
      <c r="B185" s="67" t="s">
        <v>5891</v>
      </c>
      <c r="C185" s="68" t="s">
        <v>54</v>
      </c>
      <c r="D185" s="69" t="s">
        <v>24</v>
      </c>
      <c r="E185" s="68" t="s">
        <v>5532</v>
      </c>
      <c r="F185" s="107" t="s">
        <v>5366</v>
      </c>
      <c r="G185" s="108" t="s">
        <v>5375</v>
      </c>
      <c r="H185" s="108" t="s">
        <v>5368</v>
      </c>
      <c r="I185" s="107" t="s">
        <v>5178</v>
      </c>
      <c r="J185" s="109" t="s">
        <v>5376</v>
      </c>
      <c r="K185" s="110">
        <v>0</v>
      </c>
      <c r="L185" s="111">
        <v>0</v>
      </c>
      <c r="M185" s="107" t="s">
        <v>5907</v>
      </c>
      <c r="N185" s="112">
        <v>365</v>
      </c>
      <c r="O185" s="111">
        <v>0</v>
      </c>
      <c r="P185" s="113">
        <v>100</v>
      </c>
      <c r="Q185" s="113">
        <v>100</v>
      </c>
      <c r="R185" s="111" t="s">
        <v>5178</v>
      </c>
      <c r="S185" s="114" t="s">
        <v>24</v>
      </c>
      <c r="T185" s="115"/>
      <c r="U185" s="115"/>
      <c r="V185" s="115"/>
      <c r="W185" s="115"/>
      <c r="X185" s="115"/>
      <c r="Y185" s="115"/>
      <c r="Z185" s="115"/>
      <c r="AA185" s="115"/>
      <c r="AB185" s="115"/>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c r="BC185" s="115"/>
      <c r="BD185" s="115"/>
      <c r="BE185" s="115"/>
      <c r="BF185" s="115"/>
      <c r="BG185" s="115"/>
      <c r="BH185" s="115"/>
      <c r="BI185" s="115"/>
      <c r="BJ185" s="115"/>
      <c r="BK185" s="115"/>
      <c r="BL185" s="115"/>
      <c r="BM185" s="115"/>
      <c r="BN185" s="115"/>
      <c r="BO185" s="115"/>
      <c r="BP185" s="115"/>
      <c r="BQ185" s="115"/>
      <c r="BR185" s="115"/>
      <c r="BS185" s="115"/>
      <c r="BT185" s="115"/>
      <c r="BU185" s="115"/>
      <c r="BV185" s="115"/>
      <c r="BW185" s="115"/>
      <c r="BX185" s="115"/>
      <c r="BY185" s="115"/>
      <c r="BZ185" s="115"/>
      <c r="CA185" s="115"/>
      <c r="CB185" s="115"/>
      <c r="CC185" s="115"/>
      <c r="CD185" s="115"/>
      <c r="CE185" s="115"/>
      <c r="CF185" s="115"/>
      <c r="CG185" s="115"/>
      <c r="CH185" s="115"/>
      <c r="CI185" s="115"/>
      <c r="CJ185" s="115"/>
      <c r="CK185" s="115"/>
      <c r="CL185" s="115"/>
      <c r="CM185" s="115"/>
      <c r="CN185" s="115"/>
      <c r="CO185" s="115"/>
      <c r="CP185" s="115"/>
      <c r="CQ185" s="115"/>
      <c r="CR185" s="115"/>
      <c r="CS185" s="115"/>
      <c r="CT185" s="115"/>
      <c r="CU185" s="115"/>
      <c r="CV185" s="115"/>
      <c r="CW185" s="115"/>
      <c r="CX185" s="115"/>
      <c r="CY185" s="115"/>
      <c r="CZ185" s="115"/>
      <c r="DA185" s="115"/>
      <c r="DB185" s="115"/>
      <c r="DC185" s="115"/>
      <c r="DD185" s="115"/>
      <c r="DE185" s="115"/>
      <c r="DF185" s="115"/>
      <c r="DG185" s="115"/>
      <c r="DH185" s="115"/>
      <c r="DI185" s="115"/>
      <c r="DJ185" s="115"/>
      <c r="DK185" s="115"/>
      <c r="DL185" s="115"/>
      <c r="DM185" s="115"/>
      <c r="DN185" s="115"/>
      <c r="DO185" s="115"/>
      <c r="DP185" s="115"/>
      <c r="DQ185" s="115"/>
      <c r="DR185" s="115"/>
      <c r="DS185" s="115"/>
      <c r="DT185" s="115"/>
      <c r="DU185" s="115"/>
      <c r="DV185" s="115"/>
      <c r="DW185" s="115"/>
      <c r="DX185" s="115"/>
      <c r="DY185" s="115"/>
      <c r="DZ185" s="115"/>
      <c r="EA185" s="115"/>
      <c r="EB185" s="115"/>
      <c r="EC185" s="115"/>
      <c r="ED185" s="115"/>
      <c r="EE185" s="115"/>
      <c r="EF185" s="115"/>
      <c r="EG185" s="115"/>
      <c r="EH185" s="115"/>
      <c r="EI185" s="115"/>
      <c r="EJ185" s="115"/>
      <c r="EK185" s="115"/>
      <c r="EL185" s="115"/>
      <c r="EM185" s="115"/>
      <c r="EN185" s="115"/>
      <c r="EO185" s="115"/>
      <c r="EP185" s="115"/>
      <c r="EQ185" s="115"/>
      <c r="ER185" s="115"/>
      <c r="ES185" s="115"/>
      <c r="ET185" s="115"/>
      <c r="EU185" s="115"/>
      <c r="EV185" s="115"/>
      <c r="EW185" s="115"/>
      <c r="EX185" s="115"/>
      <c r="EY185" s="115"/>
      <c r="EZ185" s="115"/>
      <c r="FA185" s="115"/>
      <c r="FB185" s="115"/>
      <c r="FC185" s="115"/>
      <c r="FD185" s="115"/>
      <c r="FE185" s="115"/>
      <c r="FF185" s="115"/>
      <c r="FG185" s="115"/>
      <c r="FH185" s="115"/>
      <c r="FI185" s="115"/>
      <c r="FJ185" s="115"/>
      <c r="FK185" s="115"/>
      <c r="FL185" s="115"/>
      <c r="FM185" s="115"/>
      <c r="FN185" s="115"/>
      <c r="FO185" s="115"/>
      <c r="FP185" s="115"/>
      <c r="FQ185" s="115"/>
      <c r="FR185" s="115"/>
      <c r="FS185" s="115"/>
      <c r="FT185" s="115"/>
      <c r="FU185" s="115"/>
      <c r="FV185" s="115"/>
      <c r="FW185" s="115"/>
      <c r="FX185" s="115"/>
      <c r="FY185" s="115"/>
      <c r="FZ185" s="115"/>
      <c r="GA185" s="115"/>
      <c r="GB185" s="115"/>
      <c r="GC185" s="115"/>
      <c r="GD185" s="115"/>
      <c r="GE185" s="115"/>
      <c r="GF185" s="115"/>
      <c r="GG185" s="115"/>
      <c r="GH185" s="115"/>
      <c r="GI185" s="115"/>
      <c r="GJ185" s="115"/>
      <c r="GK185" s="115"/>
      <c r="GL185" s="115"/>
      <c r="GM185" s="115"/>
      <c r="GN185" s="115"/>
      <c r="GO185" s="115"/>
      <c r="GP185" s="115"/>
      <c r="GQ185" s="115"/>
      <c r="GR185" s="115"/>
      <c r="GS185" s="115"/>
      <c r="GT185" s="115"/>
      <c r="GU185" s="115"/>
      <c r="GV185" s="115"/>
      <c r="GW185" s="115"/>
      <c r="GX185" s="115"/>
      <c r="GY185" s="115"/>
      <c r="GZ185" s="115"/>
      <c r="HA185" s="115"/>
      <c r="HB185" s="115"/>
      <c r="HC185" s="115"/>
      <c r="HD185" s="115"/>
      <c r="HE185" s="115"/>
      <c r="HF185" s="115"/>
      <c r="HG185" s="115"/>
      <c r="HH185" s="115"/>
      <c r="HI185" s="115"/>
      <c r="HJ185" s="115"/>
      <c r="HK185" s="115"/>
      <c r="HL185" s="115"/>
      <c r="HM185" s="115"/>
      <c r="HN185" s="115"/>
      <c r="HO185" s="115"/>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c r="IV185" s="115"/>
      <c r="IW185" s="115"/>
      <c r="IX185" s="115"/>
      <c r="IY185" s="115"/>
      <c r="IZ185" s="115"/>
    </row>
    <row r="186" spans="1:260" ht="15.6" thickTop="1" thickBot="1" x14ac:dyDescent="0.35">
      <c r="A186" s="62">
        <v>176</v>
      </c>
      <c r="B186" s="67" t="s">
        <v>5892</v>
      </c>
      <c r="C186" s="68" t="s">
        <v>54</v>
      </c>
      <c r="D186" s="69" t="s">
        <v>24</v>
      </c>
      <c r="E186" s="68" t="s">
        <v>5532</v>
      </c>
      <c r="F186" s="107" t="s">
        <v>5366</v>
      </c>
      <c r="G186" s="108" t="s">
        <v>5377</v>
      </c>
      <c r="H186" s="108" t="s">
        <v>5378</v>
      </c>
      <c r="I186" s="107" t="s">
        <v>5178</v>
      </c>
      <c r="J186" s="109" t="s">
        <v>5379</v>
      </c>
      <c r="K186" s="110">
        <v>0</v>
      </c>
      <c r="L186" s="111">
        <v>0</v>
      </c>
      <c r="M186" s="107" t="s">
        <v>5907</v>
      </c>
      <c r="N186" s="112">
        <v>365</v>
      </c>
      <c r="O186" s="111">
        <v>0</v>
      </c>
      <c r="P186" s="113">
        <v>100</v>
      </c>
      <c r="Q186" s="113">
        <v>100</v>
      </c>
      <c r="R186" s="111" t="s">
        <v>5178</v>
      </c>
      <c r="S186" s="114" t="s">
        <v>24</v>
      </c>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H186" s="115"/>
      <c r="BI186" s="115"/>
      <c r="BJ186" s="115"/>
      <c r="BK186" s="115"/>
      <c r="BL186" s="115"/>
      <c r="BM186" s="115"/>
      <c r="BN186" s="115"/>
      <c r="BO186" s="115"/>
      <c r="BP186" s="115"/>
      <c r="BQ186" s="115"/>
      <c r="BR186" s="115"/>
      <c r="BS186" s="115"/>
      <c r="BT186" s="115"/>
      <c r="BU186" s="115"/>
      <c r="BV186" s="115"/>
      <c r="BW186" s="115"/>
      <c r="BX186" s="115"/>
      <c r="BY186" s="115"/>
      <c r="BZ186" s="115"/>
      <c r="CA186" s="115"/>
      <c r="CB186" s="115"/>
      <c r="CC186" s="115"/>
      <c r="CD186" s="115"/>
      <c r="CE186" s="115"/>
      <c r="CF186" s="115"/>
      <c r="CG186" s="115"/>
      <c r="CH186" s="115"/>
      <c r="CI186" s="115"/>
      <c r="CJ186" s="115"/>
      <c r="CK186" s="115"/>
      <c r="CL186" s="115"/>
      <c r="CM186" s="115"/>
      <c r="CN186" s="115"/>
      <c r="CO186" s="115"/>
      <c r="CP186" s="115"/>
      <c r="CQ186" s="115"/>
      <c r="CR186" s="115"/>
      <c r="CS186" s="115"/>
      <c r="CT186" s="115"/>
      <c r="CU186" s="115"/>
      <c r="CV186" s="115"/>
      <c r="CW186" s="115"/>
      <c r="CX186" s="115"/>
      <c r="CY186" s="115"/>
      <c r="CZ186" s="115"/>
      <c r="DA186" s="115"/>
      <c r="DB186" s="115"/>
      <c r="DC186" s="115"/>
      <c r="DD186" s="115"/>
      <c r="DE186" s="115"/>
      <c r="DF186" s="115"/>
      <c r="DG186" s="115"/>
      <c r="DH186" s="115"/>
      <c r="DI186" s="115"/>
      <c r="DJ186" s="115"/>
      <c r="DK186" s="115"/>
      <c r="DL186" s="115"/>
      <c r="DM186" s="115"/>
      <c r="DN186" s="115"/>
      <c r="DO186" s="115"/>
      <c r="DP186" s="115"/>
      <c r="DQ186" s="115"/>
      <c r="DR186" s="115"/>
      <c r="DS186" s="115"/>
      <c r="DT186" s="115"/>
      <c r="DU186" s="115"/>
      <c r="DV186" s="115"/>
      <c r="DW186" s="115"/>
      <c r="DX186" s="115"/>
      <c r="DY186" s="115"/>
      <c r="DZ186" s="115"/>
      <c r="EA186" s="115"/>
      <c r="EB186" s="115"/>
      <c r="EC186" s="115"/>
      <c r="ED186" s="115"/>
      <c r="EE186" s="115"/>
      <c r="EF186" s="115"/>
      <c r="EG186" s="115"/>
      <c r="EH186" s="115"/>
      <c r="EI186" s="115"/>
      <c r="EJ186" s="115"/>
      <c r="EK186" s="115"/>
      <c r="EL186" s="115"/>
      <c r="EM186" s="115"/>
      <c r="EN186" s="115"/>
      <c r="EO186" s="115"/>
      <c r="EP186" s="115"/>
      <c r="EQ186" s="115"/>
      <c r="ER186" s="115"/>
      <c r="ES186" s="115"/>
      <c r="ET186" s="115"/>
      <c r="EU186" s="115"/>
      <c r="EV186" s="115"/>
      <c r="EW186" s="115"/>
      <c r="EX186" s="115"/>
      <c r="EY186" s="115"/>
      <c r="EZ186" s="115"/>
      <c r="FA186" s="115"/>
      <c r="FB186" s="115"/>
      <c r="FC186" s="115"/>
      <c r="FD186" s="115"/>
      <c r="FE186" s="115"/>
      <c r="FF186" s="115"/>
      <c r="FG186" s="115"/>
      <c r="FH186" s="115"/>
      <c r="FI186" s="115"/>
      <c r="FJ186" s="115"/>
      <c r="FK186" s="115"/>
      <c r="FL186" s="115"/>
      <c r="FM186" s="115"/>
      <c r="FN186" s="115"/>
      <c r="FO186" s="115"/>
      <c r="FP186" s="115"/>
      <c r="FQ186" s="115"/>
      <c r="FR186" s="115"/>
      <c r="FS186" s="115"/>
      <c r="FT186" s="115"/>
      <c r="FU186" s="115"/>
      <c r="FV186" s="115"/>
      <c r="FW186" s="115"/>
      <c r="FX186" s="115"/>
      <c r="FY186" s="115"/>
      <c r="FZ186" s="115"/>
      <c r="GA186" s="115"/>
      <c r="GB186" s="115"/>
      <c r="GC186" s="115"/>
      <c r="GD186" s="115"/>
      <c r="GE186" s="115"/>
      <c r="GF186" s="115"/>
      <c r="GG186" s="115"/>
      <c r="GH186" s="115"/>
      <c r="GI186" s="115"/>
      <c r="GJ186" s="115"/>
      <c r="GK186" s="115"/>
      <c r="GL186" s="115"/>
      <c r="GM186" s="115"/>
      <c r="GN186" s="115"/>
      <c r="GO186" s="115"/>
      <c r="GP186" s="115"/>
      <c r="GQ186" s="115"/>
      <c r="GR186" s="115"/>
      <c r="GS186" s="115"/>
      <c r="GT186" s="115"/>
      <c r="GU186" s="115"/>
      <c r="GV186" s="115"/>
      <c r="GW186" s="115"/>
      <c r="GX186" s="115"/>
      <c r="GY186" s="115"/>
      <c r="GZ186" s="115"/>
      <c r="HA186" s="115"/>
      <c r="HB186" s="115"/>
      <c r="HC186" s="115"/>
      <c r="HD186" s="115"/>
      <c r="HE186" s="115"/>
      <c r="HF186" s="115"/>
      <c r="HG186" s="115"/>
      <c r="HH186" s="115"/>
      <c r="HI186" s="115"/>
      <c r="HJ186" s="115"/>
      <c r="HK186" s="115"/>
      <c r="HL186" s="115"/>
      <c r="HM186" s="115"/>
      <c r="HN186" s="115"/>
      <c r="HO186" s="115"/>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c r="IV186" s="115"/>
      <c r="IW186" s="115"/>
      <c r="IX186" s="115"/>
      <c r="IY186" s="115"/>
      <c r="IZ186" s="115"/>
    </row>
    <row r="187" spans="1:260" ht="15.6" thickTop="1" thickBot="1" x14ac:dyDescent="0.35">
      <c r="A187" s="62">
        <v>177</v>
      </c>
      <c r="B187" s="67" t="s">
        <v>5893</v>
      </c>
      <c r="C187" s="68" t="s">
        <v>54</v>
      </c>
      <c r="D187" s="69" t="s">
        <v>24</v>
      </c>
      <c r="E187" s="68" t="s">
        <v>5532</v>
      </c>
      <c r="F187" s="107" t="s">
        <v>5366</v>
      </c>
      <c r="G187" s="108" t="s">
        <v>5377</v>
      </c>
      <c r="H187" s="108" t="s">
        <v>5378</v>
      </c>
      <c r="I187" s="107" t="s">
        <v>5178</v>
      </c>
      <c r="J187" s="109" t="s">
        <v>5380</v>
      </c>
      <c r="K187" s="110">
        <v>0</v>
      </c>
      <c r="L187" s="111">
        <v>0</v>
      </c>
      <c r="M187" s="107" t="s">
        <v>5907</v>
      </c>
      <c r="N187" s="112">
        <v>365</v>
      </c>
      <c r="O187" s="111">
        <v>0</v>
      </c>
      <c r="P187" s="113">
        <v>100</v>
      </c>
      <c r="Q187" s="113">
        <v>100</v>
      </c>
      <c r="R187" s="111" t="s">
        <v>5178</v>
      </c>
      <c r="S187" s="114" t="s">
        <v>24</v>
      </c>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5"/>
      <c r="AY187" s="115"/>
      <c r="AZ187" s="115"/>
      <c r="BA187" s="115"/>
      <c r="BB187" s="115"/>
      <c r="BC187" s="115"/>
      <c r="BD187" s="115"/>
      <c r="BE187" s="115"/>
      <c r="BF187" s="115"/>
      <c r="BG187" s="115"/>
      <c r="BH187" s="115"/>
      <c r="BI187" s="115"/>
      <c r="BJ187" s="115"/>
      <c r="BK187" s="115"/>
      <c r="BL187" s="115"/>
      <c r="BM187" s="115"/>
      <c r="BN187" s="115"/>
      <c r="BO187" s="115"/>
      <c r="BP187" s="115"/>
      <c r="BQ187" s="115"/>
      <c r="BR187" s="115"/>
      <c r="BS187" s="115"/>
      <c r="BT187" s="115"/>
      <c r="BU187" s="115"/>
      <c r="BV187" s="115"/>
      <c r="BW187" s="115"/>
      <c r="BX187" s="115"/>
      <c r="BY187" s="115"/>
      <c r="BZ187" s="115"/>
      <c r="CA187" s="115"/>
      <c r="CB187" s="115"/>
      <c r="CC187" s="115"/>
      <c r="CD187" s="115"/>
      <c r="CE187" s="115"/>
      <c r="CF187" s="115"/>
      <c r="CG187" s="115"/>
      <c r="CH187" s="115"/>
      <c r="CI187" s="115"/>
      <c r="CJ187" s="115"/>
      <c r="CK187" s="115"/>
      <c r="CL187" s="115"/>
      <c r="CM187" s="115"/>
      <c r="CN187" s="115"/>
      <c r="CO187" s="115"/>
      <c r="CP187" s="115"/>
      <c r="CQ187" s="115"/>
      <c r="CR187" s="115"/>
      <c r="CS187" s="115"/>
      <c r="CT187" s="115"/>
      <c r="CU187" s="115"/>
      <c r="CV187" s="115"/>
      <c r="CW187" s="115"/>
      <c r="CX187" s="115"/>
      <c r="CY187" s="115"/>
      <c r="CZ187" s="115"/>
      <c r="DA187" s="115"/>
      <c r="DB187" s="115"/>
      <c r="DC187" s="115"/>
      <c r="DD187" s="115"/>
      <c r="DE187" s="115"/>
      <c r="DF187" s="115"/>
      <c r="DG187" s="115"/>
      <c r="DH187" s="115"/>
      <c r="DI187" s="115"/>
      <c r="DJ187" s="115"/>
      <c r="DK187" s="115"/>
      <c r="DL187" s="115"/>
      <c r="DM187" s="115"/>
      <c r="DN187" s="115"/>
      <c r="DO187" s="115"/>
      <c r="DP187" s="115"/>
      <c r="DQ187" s="115"/>
      <c r="DR187" s="115"/>
      <c r="DS187" s="115"/>
      <c r="DT187" s="115"/>
      <c r="DU187" s="115"/>
      <c r="DV187" s="115"/>
      <c r="DW187" s="115"/>
      <c r="DX187" s="115"/>
      <c r="DY187" s="115"/>
      <c r="DZ187" s="115"/>
      <c r="EA187" s="115"/>
      <c r="EB187" s="115"/>
      <c r="EC187" s="115"/>
      <c r="ED187" s="115"/>
      <c r="EE187" s="115"/>
      <c r="EF187" s="115"/>
      <c r="EG187" s="115"/>
      <c r="EH187" s="115"/>
      <c r="EI187" s="115"/>
      <c r="EJ187" s="115"/>
      <c r="EK187" s="115"/>
      <c r="EL187" s="115"/>
      <c r="EM187" s="115"/>
      <c r="EN187" s="115"/>
      <c r="EO187" s="115"/>
      <c r="EP187" s="115"/>
      <c r="EQ187" s="115"/>
      <c r="ER187" s="115"/>
      <c r="ES187" s="115"/>
      <c r="ET187" s="115"/>
      <c r="EU187" s="115"/>
      <c r="EV187" s="115"/>
      <c r="EW187" s="115"/>
      <c r="EX187" s="115"/>
      <c r="EY187" s="115"/>
      <c r="EZ187" s="115"/>
      <c r="FA187" s="115"/>
      <c r="FB187" s="115"/>
      <c r="FC187" s="115"/>
      <c r="FD187" s="115"/>
      <c r="FE187" s="115"/>
      <c r="FF187" s="115"/>
      <c r="FG187" s="115"/>
      <c r="FH187" s="115"/>
      <c r="FI187" s="115"/>
      <c r="FJ187" s="115"/>
      <c r="FK187" s="115"/>
      <c r="FL187" s="115"/>
      <c r="FM187" s="115"/>
      <c r="FN187" s="115"/>
      <c r="FO187" s="115"/>
      <c r="FP187" s="115"/>
      <c r="FQ187" s="115"/>
      <c r="FR187" s="115"/>
      <c r="FS187" s="115"/>
      <c r="FT187" s="115"/>
      <c r="FU187" s="115"/>
      <c r="FV187" s="115"/>
      <c r="FW187" s="115"/>
      <c r="FX187" s="115"/>
      <c r="FY187" s="115"/>
      <c r="FZ187" s="115"/>
      <c r="GA187" s="115"/>
      <c r="GB187" s="115"/>
      <c r="GC187" s="115"/>
      <c r="GD187" s="115"/>
      <c r="GE187" s="115"/>
      <c r="GF187" s="115"/>
      <c r="GG187" s="115"/>
      <c r="GH187" s="115"/>
      <c r="GI187" s="115"/>
      <c r="GJ187" s="115"/>
      <c r="GK187" s="115"/>
      <c r="GL187" s="115"/>
      <c r="GM187" s="115"/>
      <c r="GN187" s="115"/>
      <c r="GO187" s="115"/>
      <c r="GP187" s="115"/>
      <c r="GQ187" s="115"/>
      <c r="GR187" s="115"/>
      <c r="GS187" s="115"/>
      <c r="GT187" s="115"/>
      <c r="GU187" s="115"/>
      <c r="GV187" s="115"/>
      <c r="GW187" s="115"/>
      <c r="GX187" s="115"/>
      <c r="GY187" s="115"/>
      <c r="GZ187" s="115"/>
      <c r="HA187" s="115"/>
      <c r="HB187" s="115"/>
      <c r="HC187" s="115"/>
      <c r="HD187" s="115"/>
      <c r="HE187" s="115"/>
      <c r="HF187" s="115"/>
      <c r="HG187" s="115"/>
      <c r="HH187" s="115"/>
      <c r="HI187" s="115"/>
      <c r="HJ187" s="115"/>
      <c r="HK187" s="115"/>
      <c r="HL187" s="115"/>
      <c r="HM187" s="115"/>
      <c r="HN187" s="115"/>
      <c r="HO187" s="115"/>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c r="IV187" s="115"/>
      <c r="IW187" s="115"/>
      <c r="IX187" s="115"/>
      <c r="IY187" s="115"/>
      <c r="IZ187" s="115"/>
    </row>
    <row r="188" spans="1:260" ht="15.6" thickTop="1" thickBot="1" x14ac:dyDescent="0.35">
      <c r="A188" s="62">
        <v>178</v>
      </c>
      <c r="B188" s="67" t="s">
        <v>5894</v>
      </c>
      <c r="C188" s="68" t="s">
        <v>54</v>
      </c>
      <c r="D188" s="69" t="s">
        <v>24</v>
      </c>
      <c r="E188" s="68" t="s">
        <v>5532</v>
      </c>
      <c r="F188" s="107" t="s">
        <v>5366</v>
      </c>
      <c r="G188" s="108" t="s">
        <v>5381</v>
      </c>
      <c r="H188" s="108" t="s">
        <v>5382</v>
      </c>
      <c r="I188" s="107" t="s">
        <v>5178</v>
      </c>
      <c r="J188" s="109" t="s">
        <v>5383</v>
      </c>
      <c r="K188" s="110">
        <v>0</v>
      </c>
      <c r="L188" s="111">
        <v>0</v>
      </c>
      <c r="M188" s="107" t="s">
        <v>5907</v>
      </c>
      <c r="N188" s="112">
        <v>365</v>
      </c>
      <c r="O188" s="111">
        <v>0</v>
      </c>
      <c r="P188" s="113">
        <v>100</v>
      </c>
      <c r="Q188" s="113">
        <v>100</v>
      </c>
      <c r="R188" s="111" t="s">
        <v>5178</v>
      </c>
      <c r="S188" s="114" t="s">
        <v>24</v>
      </c>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c r="BL188" s="115"/>
      <c r="BM188" s="115"/>
      <c r="BN188" s="115"/>
      <c r="BO188" s="115"/>
      <c r="BP188" s="115"/>
      <c r="BQ188" s="115"/>
      <c r="BR188" s="115"/>
      <c r="BS188" s="115"/>
      <c r="BT188" s="115"/>
      <c r="BU188" s="115"/>
      <c r="BV188" s="115"/>
      <c r="BW188" s="115"/>
      <c r="BX188" s="115"/>
      <c r="BY188" s="115"/>
      <c r="BZ188" s="115"/>
      <c r="CA188" s="115"/>
      <c r="CB188" s="115"/>
      <c r="CC188" s="115"/>
      <c r="CD188" s="115"/>
      <c r="CE188" s="115"/>
      <c r="CF188" s="115"/>
      <c r="CG188" s="115"/>
      <c r="CH188" s="115"/>
      <c r="CI188" s="115"/>
      <c r="CJ188" s="115"/>
      <c r="CK188" s="115"/>
      <c r="CL188" s="115"/>
      <c r="CM188" s="115"/>
      <c r="CN188" s="115"/>
      <c r="CO188" s="115"/>
      <c r="CP188" s="115"/>
      <c r="CQ188" s="115"/>
      <c r="CR188" s="115"/>
      <c r="CS188" s="115"/>
      <c r="CT188" s="115"/>
      <c r="CU188" s="115"/>
      <c r="CV188" s="115"/>
      <c r="CW188" s="115"/>
      <c r="CX188" s="115"/>
      <c r="CY188" s="115"/>
      <c r="CZ188" s="115"/>
      <c r="DA188" s="115"/>
      <c r="DB188" s="115"/>
      <c r="DC188" s="115"/>
      <c r="DD188" s="115"/>
      <c r="DE188" s="115"/>
      <c r="DF188" s="115"/>
      <c r="DG188" s="115"/>
      <c r="DH188" s="115"/>
      <c r="DI188" s="115"/>
      <c r="DJ188" s="115"/>
      <c r="DK188" s="115"/>
      <c r="DL188" s="115"/>
      <c r="DM188" s="115"/>
      <c r="DN188" s="115"/>
      <c r="DO188" s="115"/>
      <c r="DP188" s="115"/>
      <c r="DQ188" s="115"/>
      <c r="DR188" s="115"/>
      <c r="DS188" s="115"/>
      <c r="DT188" s="115"/>
      <c r="DU188" s="115"/>
      <c r="DV188" s="115"/>
      <c r="DW188" s="115"/>
      <c r="DX188" s="115"/>
      <c r="DY188" s="115"/>
      <c r="DZ188" s="115"/>
      <c r="EA188" s="115"/>
      <c r="EB188" s="115"/>
      <c r="EC188" s="115"/>
      <c r="ED188" s="115"/>
      <c r="EE188" s="115"/>
      <c r="EF188" s="115"/>
      <c r="EG188" s="115"/>
      <c r="EH188" s="115"/>
      <c r="EI188" s="115"/>
      <c r="EJ188" s="115"/>
      <c r="EK188" s="115"/>
      <c r="EL188" s="115"/>
      <c r="EM188" s="115"/>
      <c r="EN188" s="115"/>
      <c r="EO188" s="115"/>
      <c r="EP188" s="115"/>
      <c r="EQ188" s="115"/>
      <c r="ER188" s="115"/>
      <c r="ES188" s="115"/>
      <c r="ET188" s="115"/>
      <c r="EU188" s="115"/>
      <c r="EV188" s="115"/>
      <c r="EW188" s="115"/>
      <c r="EX188" s="115"/>
      <c r="EY188" s="115"/>
      <c r="EZ188" s="115"/>
      <c r="FA188" s="115"/>
      <c r="FB188" s="115"/>
      <c r="FC188" s="115"/>
      <c r="FD188" s="115"/>
      <c r="FE188" s="115"/>
      <c r="FF188" s="115"/>
      <c r="FG188" s="115"/>
      <c r="FH188" s="115"/>
      <c r="FI188" s="115"/>
      <c r="FJ188" s="115"/>
      <c r="FK188" s="115"/>
      <c r="FL188" s="115"/>
      <c r="FM188" s="115"/>
      <c r="FN188" s="115"/>
      <c r="FO188" s="115"/>
      <c r="FP188" s="115"/>
      <c r="FQ188" s="115"/>
      <c r="FR188" s="115"/>
      <c r="FS188" s="115"/>
      <c r="FT188" s="115"/>
      <c r="FU188" s="115"/>
      <c r="FV188" s="115"/>
      <c r="FW188" s="115"/>
      <c r="FX188" s="115"/>
      <c r="FY188" s="115"/>
      <c r="FZ188" s="115"/>
      <c r="GA188" s="115"/>
      <c r="GB188" s="115"/>
      <c r="GC188" s="115"/>
      <c r="GD188" s="115"/>
      <c r="GE188" s="115"/>
      <c r="GF188" s="115"/>
      <c r="GG188" s="115"/>
      <c r="GH188" s="115"/>
      <c r="GI188" s="115"/>
      <c r="GJ188" s="115"/>
      <c r="GK188" s="115"/>
      <c r="GL188" s="115"/>
      <c r="GM188" s="115"/>
      <c r="GN188" s="115"/>
      <c r="GO188" s="115"/>
      <c r="GP188" s="115"/>
      <c r="GQ188" s="115"/>
      <c r="GR188" s="115"/>
      <c r="GS188" s="115"/>
      <c r="GT188" s="115"/>
      <c r="GU188" s="115"/>
      <c r="GV188" s="115"/>
      <c r="GW188" s="115"/>
      <c r="GX188" s="115"/>
      <c r="GY188" s="115"/>
      <c r="GZ188" s="115"/>
      <c r="HA188" s="115"/>
      <c r="HB188" s="115"/>
      <c r="HC188" s="115"/>
      <c r="HD188" s="115"/>
      <c r="HE188" s="115"/>
      <c r="HF188" s="115"/>
      <c r="HG188" s="115"/>
      <c r="HH188" s="115"/>
      <c r="HI188" s="115"/>
      <c r="HJ188" s="115"/>
      <c r="HK188" s="115"/>
      <c r="HL188" s="115"/>
      <c r="HM188" s="115"/>
      <c r="HN188" s="115"/>
      <c r="HO188" s="115"/>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c r="IV188" s="115"/>
      <c r="IW188" s="115"/>
      <c r="IX188" s="115"/>
      <c r="IY188" s="115"/>
      <c r="IZ188" s="115"/>
    </row>
    <row r="189" spans="1:260" ht="15.6" thickTop="1" thickBot="1" x14ac:dyDescent="0.35">
      <c r="A189" s="62">
        <v>179</v>
      </c>
      <c r="B189" s="67" t="s">
        <v>5895</v>
      </c>
      <c r="C189" s="68" t="s">
        <v>54</v>
      </c>
      <c r="D189" s="69" t="s">
        <v>24</v>
      </c>
      <c r="E189" s="68" t="s">
        <v>5532</v>
      </c>
      <c r="F189" s="107" t="s">
        <v>5366</v>
      </c>
      <c r="G189" s="108" t="s">
        <v>5384</v>
      </c>
      <c r="H189" s="108" t="s">
        <v>5378</v>
      </c>
      <c r="I189" s="107" t="s">
        <v>5178</v>
      </c>
      <c r="J189" s="109" t="s">
        <v>5385</v>
      </c>
      <c r="K189" s="110">
        <v>0</v>
      </c>
      <c r="L189" s="111">
        <v>0</v>
      </c>
      <c r="M189" s="107" t="s">
        <v>5907</v>
      </c>
      <c r="N189" s="112">
        <v>365</v>
      </c>
      <c r="O189" s="111">
        <v>0</v>
      </c>
      <c r="P189" s="113">
        <v>100</v>
      </c>
      <c r="Q189" s="113">
        <v>100</v>
      </c>
      <c r="R189" s="111" t="s">
        <v>5178</v>
      </c>
      <c r="S189" s="114" t="s">
        <v>24</v>
      </c>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c r="BL189" s="115"/>
      <c r="BM189" s="115"/>
      <c r="BN189" s="115"/>
      <c r="BO189" s="115"/>
      <c r="BP189" s="115"/>
      <c r="BQ189" s="115"/>
      <c r="BR189" s="115"/>
      <c r="BS189" s="115"/>
      <c r="BT189" s="115"/>
      <c r="BU189" s="115"/>
      <c r="BV189" s="115"/>
      <c r="BW189" s="115"/>
      <c r="BX189" s="115"/>
      <c r="BY189" s="115"/>
      <c r="BZ189" s="115"/>
      <c r="CA189" s="115"/>
      <c r="CB189" s="115"/>
      <c r="CC189" s="115"/>
      <c r="CD189" s="115"/>
      <c r="CE189" s="115"/>
      <c r="CF189" s="115"/>
      <c r="CG189" s="115"/>
      <c r="CH189" s="115"/>
      <c r="CI189" s="115"/>
      <c r="CJ189" s="115"/>
      <c r="CK189" s="115"/>
      <c r="CL189" s="115"/>
      <c r="CM189" s="115"/>
      <c r="CN189" s="115"/>
      <c r="CO189" s="115"/>
      <c r="CP189" s="115"/>
      <c r="CQ189" s="115"/>
      <c r="CR189" s="115"/>
      <c r="CS189" s="115"/>
      <c r="CT189" s="115"/>
      <c r="CU189" s="115"/>
      <c r="CV189" s="115"/>
      <c r="CW189" s="115"/>
      <c r="CX189" s="115"/>
      <c r="CY189" s="115"/>
      <c r="CZ189" s="115"/>
      <c r="DA189" s="115"/>
      <c r="DB189" s="115"/>
      <c r="DC189" s="115"/>
      <c r="DD189" s="115"/>
      <c r="DE189" s="115"/>
      <c r="DF189" s="115"/>
      <c r="DG189" s="115"/>
      <c r="DH189" s="115"/>
      <c r="DI189" s="115"/>
      <c r="DJ189" s="115"/>
      <c r="DK189" s="115"/>
      <c r="DL189" s="115"/>
      <c r="DM189" s="115"/>
      <c r="DN189" s="115"/>
      <c r="DO189" s="115"/>
      <c r="DP189" s="115"/>
      <c r="DQ189" s="115"/>
      <c r="DR189" s="115"/>
      <c r="DS189" s="115"/>
      <c r="DT189" s="115"/>
      <c r="DU189" s="115"/>
      <c r="DV189" s="115"/>
      <c r="DW189" s="115"/>
      <c r="DX189" s="115"/>
      <c r="DY189" s="115"/>
      <c r="DZ189" s="115"/>
      <c r="EA189" s="115"/>
      <c r="EB189" s="115"/>
      <c r="EC189" s="115"/>
      <c r="ED189" s="115"/>
      <c r="EE189" s="115"/>
      <c r="EF189" s="115"/>
      <c r="EG189" s="115"/>
      <c r="EH189" s="115"/>
      <c r="EI189" s="115"/>
      <c r="EJ189" s="115"/>
      <c r="EK189" s="115"/>
      <c r="EL189" s="115"/>
      <c r="EM189" s="115"/>
      <c r="EN189" s="115"/>
      <c r="EO189" s="115"/>
      <c r="EP189" s="115"/>
      <c r="EQ189" s="115"/>
      <c r="ER189" s="115"/>
      <c r="ES189" s="115"/>
      <c r="ET189" s="115"/>
      <c r="EU189" s="115"/>
      <c r="EV189" s="115"/>
      <c r="EW189" s="115"/>
      <c r="EX189" s="115"/>
      <c r="EY189" s="115"/>
      <c r="EZ189" s="115"/>
      <c r="FA189" s="115"/>
      <c r="FB189" s="115"/>
      <c r="FC189" s="115"/>
      <c r="FD189" s="115"/>
      <c r="FE189" s="115"/>
      <c r="FF189" s="115"/>
      <c r="FG189" s="115"/>
      <c r="FH189" s="115"/>
      <c r="FI189" s="115"/>
      <c r="FJ189" s="115"/>
      <c r="FK189" s="115"/>
      <c r="FL189" s="115"/>
      <c r="FM189" s="115"/>
      <c r="FN189" s="115"/>
      <c r="FO189" s="115"/>
      <c r="FP189" s="115"/>
      <c r="FQ189" s="115"/>
      <c r="FR189" s="115"/>
      <c r="FS189" s="115"/>
      <c r="FT189" s="115"/>
      <c r="FU189" s="115"/>
      <c r="FV189" s="115"/>
      <c r="FW189" s="115"/>
      <c r="FX189" s="115"/>
      <c r="FY189" s="115"/>
      <c r="FZ189" s="115"/>
      <c r="GA189" s="115"/>
      <c r="GB189" s="115"/>
      <c r="GC189" s="115"/>
      <c r="GD189" s="115"/>
      <c r="GE189" s="115"/>
      <c r="GF189" s="115"/>
      <c r="GG189" s="115"/>
      <c r="GH189" s="115"/>
      <c r="GI189" s="115"/>
      <c r="GJ189" s="115"/>
      <c r="GK189" s="115"/>
      <c r="GL189" s="115"/>
      <c r="GM189" s="115"/>
      <c r="GN189" s="115"/>
      <c r="GO189" s="115"/>
      <c r="GP189" s="115"/>
      <c r="GQ189" s="115"/>
      <c r="GR189" s="115"/>
      <c r="GS189" s="115"/>
      <c r="GT189" s="115"/>
      <c r="GU189" s="115"/>
      <c r="GV189" s="115"/>
      <c r="GW189" s="115"/>
      <c r="GX189" s="115"/>
      <c r="GY189" s="115"/>
      <c r="GZ189" s="115"/>
      <c r="HA189" s="115"/>
      <c r="HB189" s="115"/>
      <c r="HC189" s="115"/>
      <c r="HD189" s="115"/>
      <c r="HE189" s="115"/>
      <c r="HF189" s="115"/>
      <c r="HG189" s="115"/>
      <c r="HH189" s="115"/>
      <c r="HI189" s="115"/>
      <c r="HJ189" s="115"/>
      <c r="HK189" s="115"/>
      <c r="HL189" s="115"/>
      <c r="HM189" s="115"/>
      <c r="HN189" s="115"/>
      <c r="HO189" s="115"/>
      <c r="HP189" s="115"/>
      <c r="HQ189" s="115"/>
      <c r="HR189" s="115"/>
      <c r="HS189" s="115"/>
      <c r="HT189" s="115"/>
      <c r="HU189" s="115"/>
      <c r="HV189" s="115"/>
      <c r="HW189" s="115"/>
      <c r="HX189" s="115"/>
      <c r="HY189" s="115"/>
      <c r="HZ189" s="115"/>
      <c r="IA189" s="115"/>
      <c r="IB189" s="115"/>
      <c r="IC189" s="115"/>
      <c r="ID189" s="115"/>
      <c r="IE189" s="115"/>
      <c r="IF189" s="115"/>
      <c r="IG189" s="115"/>
      <c r="IH189" s="115"/>
      <c r="II189" s="115"/>
      <c r="IJ189" s="115"/>
      <c r="IK189" s="115"/>
      <c r="IL189" s="115"/>
      <c r="IM189" s="115"/>
      <c r="IN189" s="115"/>
      <c r="IO189" s="115"/>
      <c r="IP189" s="115"/>
      <c r="IQ189" s="115"/>
      <c r="IR189" s="115"/>
      <c r="IS189" s="115"/>
      <c r="IT189" s="115"/>
      <c r="IU189" s="115"/>
      <c r="IV189" s="115"/>
      <c r="IW189" s="115"/>
      <c r="IX189" s="115"/>
      <c r="IY189" s="115"/>
      <c r="IZ189" s="115"/>
    </row>
    <row r="190" spans="1:260" ht="15.6" thickTop="1" thickBot="1" x14ac:dyDescent="0.35">
      <c r="A190" s="62">
        <v>180</v>
      </c>
      <c r="B190" s="67" t="s">
        <v>5896</v>
      </c>
      <c r="C190" s="68" t="s">
        <v>54</v>
      </c>
      <c r="D190" s="69" t="s">
        <v>24</v>
      </c>
      <c r="E190" s="68" t="s">
        <v>5532</v>
      </c>
      <c r="F190" s="107" t="s">
        <v>5366</v>
      </c>
      <c r="G190" s="108" t="s">
        <v>5386</v>
      </c>
      <c r="H190" s="108" t="s">
        <v>5382</v>
      </c>
      <c r="I190" s="107" t="s">
        <v>5179</v>
      </c>
      <c r="J190" s="109" t="s">
        <v>5387</v>
      </c>
      <c r="K190" s="110" t="s">
        <v>4965</v>
      </c>
      <c r="L190" s="111">
        <v>25000000</v>
      </c>
      <c r="M190" s="107" t="s">
        <v>5907</v>
      </c>
      <c r="N190" s="112">
        <v>6</v>
      </c>
      <c r="O190" s="111">
        <v>15890000</v>
      </c>
      <c r="P190" s="113">
        <v>100</v>
      </c>
      <c r="Q190" s="113">
        <v>100</v>
      </c>
      <c r="R190" s="111" t="s">
        <v>5178</v>
      </c>
      <c r="S190" s="114" t="s">
        <v>24</v>
      </c>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5"/>
      <c r="AY190" s="115"/>
      <c r="AZ190" s="115"/>
      <c r="BA190" s="115"/>
      <c r="BB190" s="115"/>
      <c r="BC190" s="115"/>
      <c r="BD190" s="115"/>
      <c r="BE190" s="115"/>
      <c r="BF190" s="115"/>
      <c r="BG190" s="115"/>
      <c r="BH190" s="115"/>
      <c r="BI190" s="115"/>
      <c r="BJ190" s="115"/>
      <c r="BK190" s="115"/>
      <c r="BL190" s="115"/>
      <c r="BM190" s="115"/>
      <c r="BN190" s="115"/>
      <c r="BO190" s="115"/>
      <c r="BP190" s="115"/>
      <c r="BQ190" s="115"/>
      <c r="BR190" s="115"/>
      <c r="BS190" s="115"/>
      <c r="BT190" s="115"/>
      <c r="BU190" s="115"/>
      <c r="BV190" s="115"/>
      <c r="BW190" s="115"/>
      <c r="BX190" s="115"/>
      <c r="BY190" s="115"/>
      <c r="BZ190" s="115"/>
      <c r="CA190" s="115"/>
      <c r="CB190" s="115"/>
      <c r="CC190" s="115"/>
      <c r="CD190" s="115"/>
      <c r="CE190" s="115"/>
      <c r="CF190" s="115"/>
      <c r="CG190" s="115"/>
      <c r="CH190" s="115"/>
      <c r="CI190" s="115"/>
      <c r="CJ190" s="115"/>
      <c r="CK190" s="115"/>
      <c r="CL190" s="115"/>
      <c r="CM190" s="115"/>
      <c r="CN190" s="115"/>
      <c r="CO190" s="115"/>
      <c r="CP190" s="115"/>
      <c r="CQ190" s="115"/>
      <c r="CR190" s="115"/>
      <c r="CS190" s="115"/>
      <c r="CT190" s="115"/>
      <c r="CU190" s="115"/>
      <c r="CV190" s="115"/>
      <c r="CW190" s="115"/>
      <c r="CX190" s="115"/>
      <c r="CY190" s="115"/>
      <c r="CZ190" s="115"/>
      <c r="DA190" s="115"/>
      <c r="DB190" s="115"/>
      <c r="DC190" s="115"/>
      <c r="DD190" s="115"/>
      <c r="DE190" s="115"/>
      <c r="DF190" s="115"/>
      <c r="DG190" s="115"/>
      <c r="DH190" s="115"/>
      <c r="DI190" s="115"/>
      <c r="DJ190" s="115"/>
      <c r="DK190" s="115"/>
      <c r="DL190" s="115"/>
      <c r="DM190" s="115"/>
      <c r="DN190" s="115"/>
      <c r="DO190" s="115"/>
      <c r="DP190" s="115"/>
      <c r="DQ190" s="115"/>
      <c r="DR190" s="115"/>
      <c r="DS190" s="115"/>
      <c r="DT190" s="115"/>
      <c r="DU190" s="115"/>
      <c r="DV190" s="115"/>
      <c r="DW190" s="115"/>
      <c r="DX190" s="115"/>
      <c r="DY190" s="115"/>
      <c r="DZ190" s="115"/>
      <c r="EA190" s="115"/>
      <c r="EB190" s="115"/>
      <c r="EC190" s="115"/>
      <c r="ED190" s="115"/>
      <c r="EE190" s="115"/>
      <c r="EF190" s="115"/>
      <c r="EG190" s="115"/>
      <c r="EH190" s="115"/>
      <c r="EI190" s="115"/>
      <c r="EJ190" s="115"/>
      <c r="EK190" s="115"/>
      <c r="EL190" s="115"/>
      <c r="EM190" s="115"/>
      <c r="EN190" s="115"/>
      <c r="EO190" s="115"/>
      <c r="EP190" s="115"/>
      <c r="EQ190" s="115"/>
      <c r="ER190" s="115"/>
      <c r="ES190" s="115"/>
      <c r="ET190" s="115"/>
      <c r="EU190" s="115"/>
      <c r="EV190" s="115"/>
      <c r="EW190" s="115"/>
      <c r="EX190" s="115"/>
      <c r="EY190" s="115"/>
      <c r="EZ190" s="115"/>
      <c r="FA190" s="115"/>
      <c r="FB190" s="115"/>
      <c r="FC190" s="115"/>
      <c r="FD190" s="115"/>
      <c r="FE190" s="115"/>
      <c r="FF190" s="115"/>
      <c r="FG190" s="115"/>
      <c r="FH190" s="115"/>
      <c r="FI190" s="115"/>
      <c r="FJ190" s="115"/>
      <c r="FK190" s="115"/>
      <c r="FL190" s="115"/>
      <c r="FM190" s="115"/>
      <c r="FN190" s="115"/>
      <c r="FO190" s="115"/>
      <c r="FP190" s="115"/>
      <c r="FQ190" s="115"/>
      <c r="FR190" s="115"/>
      <c r="FS190" s="115"/>
      <c r="FT190" s="115"/>
      <c r="FU190" s="115"/>
      <c r="FV190" s="115"/>
      <c r="FW190" s="115"/>
      <c r="FX190" s="115"/>
      <c r="FY190" s="115"/>
      <c r="FZ190" s="115"/>
      <c r="GA190" s="115"/>
      <c r="GB190" s="115"/>
      <c r="GC190" s="115"/>
      <c r="GD190" s="115"/>
      <c r="GE190" s="115"/>
      <c r="GF190" s="115"/>
      <c r="GG190" s="115"/>
      <c r="GH190" s="115"/>
      <c r="GI190" s="115"/>
      <c r="GJ190" s="115"/>
      <c r="GK190" s="115"/>
      <c r="GL190" s="115"/>
      <c r="GM190" s="115"/>
      <c r="GN190" s="115"/>
      <c r="GO190" s="115"/>
      <c r="GP190" s="115"/>
      <c r="GQ190" s="115"/>
      <c r="GR190" s="115"/>
      <c r="GS190" s="115"/>
      <c r="GT190" s="115"/>
      <c r="GU190" s="115"/>
      <c r="GV190" s="115"/>
      <c r="GW190" s="115"/>
      <c r="GX190" s="115"/>
      <c r="GY190" s="115"/>
      <c r="GZ190" s="115"/>
      <c r="HA190" s="115"/>
      <c r="HB190" s="115"/>
      <c r="HC190" s="115"/>
      <c r="HD190" s="115"/>
      <c r="HE190" s="115"/>
      <c r="HF190" s="115"/>
      <c r="HG190" s="115"/>
      <c r="HH190" s="115"/>
      <c r="HI190" s="115"/>
      <c r="HJ190" s="115"/>
      <c r="HK190" s="115"/>
      <c r="HL190" s="115"/>
      <c r="HM190" s="115"/>
      <c r="HN190" s="115"/>
      <c r="HO190" s="115"/>
      <c r="HP190" s="115"/>
      <c r="HQ190" s="115"/>
      <c r="HR190" s="115"/>
      <c r="HS190" s="115"/>
      <c r="HT190" s="115"/>
      <c r="HU190" s="115"/>
      <c r="HV190" s="115"/>
      <c r="HW190" s="115"/>
      <c r="HX190" s="115"/>
      <c r="HY190" s="115"/>
      <c r="HZ190" s="115"/>
      <c r="IA190" s="115"/>
      <c r="IB190" s="115"/>
      <c r="IC190" s="115"/>
      <c r="ID190" s="115"/>
      <c r="IE190" s="115"/>
      <c r="IF190" s="115"/>
      <c r="IG190" s="115"/>
      <c r="IH190" s="115"/>
      <c r="II190" s="115"/>
      <c r="IJ190" s="115"/>
      <c r="IK190" s="115"/>
      <c r="IL190" s="115"/>
      <c r="IM190" s="115"/>
      <c r="IN190" s="115"/>
      <c r="IO190" s="115"/>
      <c r="IP190" s="115"/>
      <c r="IQ190" s="115"/>
      <c r="IR190" s="115"/>
      <c r="IS190" s="115"/>
      <c r="IT190" s="115"/>
      <c r="IU190" s="115"/>
      <c r="IV190" s="115"/>
      <c r="IW190" s="115"/>
      <c r="IX190" s="115"/>
      <c r="IY190" s="115"/>
      <c r="IZ190" s="115"/>
    </row>
    <row r="191" spans="1:260" ht="15.6" thickTop="1" thickBot="1" x14ac:dyDescent="0.35">
      <c r="A191" s="62">
        <v>181</v>
      </c>
      <c r="B191" s="67" t="s">
        <v>5897</v>
      </c>
      <c r="C191" s="68" t="s">
        <v>54</v>
      </c>
      <c r="D191" s="69" t="s">
        <v>24</v>
      </c>
      <c r="E191" s="68" t="s">
        <v>5532</v>
      </c>
      <c r="F191" s="107" t="s">
        <v>5388</v>
      </c>
      <c r="G191" s="108" t="s">
        <v>5389</v>
      </c>
      <c r="H191" s="108" t="s">
        <v>5390</v>
      </c>
      <c r="I191" s="107" t="s">
        <v>5178</v>
      </c>
      <c r="J191" s="109" t="s">
        <v>5391</v>
      </c>
      <c r="K191" s="110">
        <v>0</v>
      </c>
      <c r="L191" s="111">
        <v>0</v>
      </c>
      <c r="M191" s="107" t="s">
        <v>5907</v>
      </c>
      <c r="N191" s="112">
        <v>365</v>
      </c>
      <c r="O191" s="111">
        <v>0</v>
      </c>
      <c r="P191" s="113">
        <v>100</v>
      </c>
      <c r="Q191" s="113">
        <v>100</v>
      </c>
      <c r="R191" s="111" t="s">
        <v>5178</v>
      </c>
      <c r="S191" s="129" t="s">
        <v>24</v>
      </c>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c r="BL191" s="115"/>
      <c r="BM191" s="115"/>
      <c r="BN191" s="115"/>
      <c r="BO191" s="115"/>
      <c r="BP191" s="115"/>
      <c r="BQ191" s="115"/>
      <c r="BR191" s="115"/>
      <c r="BS191" s="115"/>
      <c r="BT191" s="115"/>
      <c r="BU191" s="115"/>
      <c r="BV191" s="115"/>
      <c r="BW191" s="115"/>
      <c r="BX191" s="115"/>
      <c r="BY191" s="115"/>
      <c r="BZ191" s="115"/>
      <c r="CA191" s="115"/>
      <c r="CB191" s="115"/>
      <c r="CC191" s="115"/>
      <c r="CD191" s="115"/>
      <c r="CE191" s="115"/>
      <c r="CF191" s="115"/>
      <c r="CG191" s="115"/>
      <c r="CH191" s="115"/>
      <c r="CI191" s="115"/>
      <c r="CJ191" s="115"/>
      <c r="CK191" s="115"/>
      <c r="CL191" s="115"/>
      <c r="CM191" s="115"/>
      <c r="CN191" s="115"/>
      <c r="CO191" s="115"/>
      <c r="CP191" s="115"/>
      <c r="CQ191" s="115"/>
      <c r="CR191" s="115"/>
      <c r="CS191" s="115"/>
      <c r="CT191" s="115"/>
      <c r="CU191" s="115"/>
      <c r="CV191" s="115"/>
      <c r="CW191" s="115"/>
      <c r="CX191" s="115"/>
      <c r="CY191" s="115"/>
      <c r="CZ191" s="115"/>
      <c r="DA191" s="115"/>
      <c r="DB191" s="115"/>
      <c r="DC191" s="115"/>
      <c r="DD191" s="115"/>
      <c r="DE191" s="115"/>
      <c r="DF191" s="115"/>
      <c r="DG191" s="115"/>
      <c r="DH191" s="115"/>
      <c r="DI191" s="115"/>
      <c r="DJ191" s="115"/>
      <c r="DK191" s="115"/>
      <c r="DL191" s="115"/>
      <c r="DM191" s="115"/>
      <c r="DN191" s="115"/>
      <c r="DO191" s="115"/>
      <c r="DP191" s="115"/>
      <c r="DQ191" s="115"/>
      <c r="DR191" s="115"/>
      <c r="DS191" s="115"/>
      <c r="DT191" s="115"/>
      <c r="DU191" s="115"/>
      <c r="DV191" s="115"/>
      <c r="DW191" s="115"/>
      <c r="DX191" s="115"/>
      <c r="DY191" s="115"/>
      <c r="DZ191" s="115"/>
      <c r="EA191" s="115"/>
      <c r="EB191" s="115"/>
      <c r="EC191" s="115"/>
      <c r="ED191" s="115"/>
      <c r="EE191" s="115"/>
      <c r="EF191" s="115"/>
      <c r="EG191" s="115"/>
      <c r="EH191" s="115"/>
      <c r="EI191" s="115"/>
      <c r="EJ191" s="115"/>
      <c r="EK191" s="115"/>
      <c r="EL191" s="115"/>
      <c r="EM191" s="115"/>
      <c r="EN191" s="115"/>
      <c r="EO191" s="115"/>
      <c r="EP191" s="115"/>
      <c r="EQ191" s="115"/>
      <c r="ER191" s="115"/>
      <c r="ES191" s="115"/>
      <c r="ET191" s="115"/>
      <c r="EU191" s="115"/>
      <c r="EV191" s="115"/>
      <c r="EW191" s="115"/>
      <c r="EX191" s="115"/>
      <c r="EY191" s="115"/>
      <c r="EZ191" s="115"/>
      <c r="FA191" s="115"/>
      <c r="FB191" s="115"/>
      <c r="FC191" s="115"/>
      <c r="FD191" s="115"/>
      <c r="FE191" s="115"/>
      <c r="FF191" s="115"/>
      <c r="FG191" s="115"/>
      <c r="FH191" s="115"/>
      <c r="FI191" s="115"/>
      <c r="FJ191" s="115"/>
      <c r="FK191" s="115"/>
      <c r="FL191" s="115"/>
      <c r="FM191" s="115"/>
      <c r="FN191" s="115"/>
      <c r="FO191" s="115"/>
      <c r="FP191" s="115"/>
      <c r="FQ191" s="115"/>
      <c r="FR191" s="115"/>
      <c r="FS191" s="115"/>
      <c r="FT191" s="115"/>
      <c r="FU191" s="115"/>
      <c r="FV191" s="115"/>
      <c r="FW191" s="115"/>
      <c r="FX191" s="115"/>
      <c r="FY191" s="115"/>
      <c r="FZ191" s="115"/>
      <c r="GA191" s="115"/>
      <c r="GB191" s="115"/>
      <c r="GC191" s="115"/>
      <c r="GD191" s="115"/>
      <c r="GE191" s="115"/>
      <c r="GF191" s="115"/>
      <c r="GG191" s="115"/>
      <c r="GH191" s="115"/>
      <c r="GI191" s="115"/>
      <c r="GJ191" s="115"/>
      <c r="GK191" s="115"/>
      <c r="GL191" s="115"/>
      <c r="GM191" s="115"/>
      <c r="GN191" s="115"/>
      <c r="GO191" s="115"/>
      <c r="GP191" s="115"/>
      <c r="GQ191" s="115"/>
      <c r="GR191" s="115"/>
      <c r="GS191" s="115"/>
      <c r="GT191" s="115"/>
      <c r="GU191" s="115"/>
      <c r="GV191" s="115"/>
      <c r="GW191" s="115"/>
      <c r="GX191" s="115"/>
      <c r="GY191" s="115"/>
      <c r="GZ191" s="115"/>
      <c r="HA191" s="115"/>
      <c r="HB191" s="115"/>
      <c r="HC191" s="115"/>
      <c r="HD191" s="115"/>
      <c r="HE191" s="115"/>
      <c r="HF191" s="115"/>
      <c r="HG191" s="115"/>
      <c r="HH191" s="115"/>
      <c r="HI191" s="115"/>
      <c r="HJ191" s="115"/>
      <c r="HK191" s="115"/>
      <c r="HL191" s="115"/>
      <c r="HM191" s="115"/>
      <c r="HN191" s="115"/>
      <c r="HO191" s="115"/>
      <c r="HP191" s="115"/>
      <c r="HQ191" s="115"/>
      <c r="HR191" s="115"/>
      <c r="HS191" s="115"/>
      <c r="HT191" s="115"/>
      <c r="HU191" s="115"/>
      <c r="HV191" s="115"/>
      <c r="HW191" s="115"/>
      <c r="HX191" s="115"/>
      <c r="HY191" s="115"/>
      <c r="HZ191" s="115"/>
      <c r="IA191" s="115"/>
      <c r="IB191" s="115"/>
      <c r="IC191" s="115"/>
      <c r="ID191" s="115"/>
      <c r="IE191" s="115"/>
      <c r="IF191" s="115"/>
      <c r="IG191" s="115"/>
      <c r="IH191" s="115"/>
      <c r="II191" s="115"/>
      <c r="IJ191" s="115"/>
      <c r="IK191" s="115"/>
      <c r="IL191" s="115"/>
      <c r="IM191" s="115"/>
      <c r="IN191" s="115"/>
      <c r="IO191" s="115"/>
      <c r="IP191" s="115"/>
      <c r="IQ191" s="115"/>
      <c r="IR191" s="115"/>
      <c r="IS191" s="115"/>
      <c r="IT191" s="115"/>
      <c r="IU191" s="115"/>
      <c r="IV191" s="115"/>
      <c r="IW191" s="115"/>
      <c r="IX191" s="115"/>
      <c r="IY191" s="115"/>
      <c r="IZ191" s="115"/>
    </row>
    <row r="192" spans="1:260" ht="15.6" thickTop="1" thickBot="1" x14ac:dyDescent="0.35">
      <c r="A192" s="62">
        <v>182</v>
      </c>
      <c r="B192" s="67" t="s">
        <v>5898</v>
      </c>
      <c r="C192" s="68" t="s">
        <v>54</v>
      </c>
      <c r="D192" s="69" t="s">
        <v>24</v>
      </c>
      <c r="E192" s="68" t="s">
        <v>5532</v>
      </c>
      <c r="F192" s="4" t="s">
        <v>5177</v>
      </c>
      <c r="G192" s="4" t="s">
        <v>5212</v>
      </c>
      <c r="H192" s="4" t="s">
        <v>5212</v>
      </c>
      <c r="I192" s="4" t="s">
        <v>5472</v>
      </c>
      <c r="J192" s="4" t="s">
        <v>5473</v>
      </c>
      <c r="K192" s="4" t="s">
        <v>4965</v>
      </c>
      <c r="L192" s="4">
        <v>25000000</v>
      </c>
      <c r="M192" s="4" t="s">
        <v>5474</v>
      </c>
      <c r="N192" s="4">
        <v>3</v>
      </c>
      <c r="O192" s="4">
        <v>25000000</v>
      </c>
      <c r="P192" s="4">
        <v>100</v>
      </c>
      <c r="Q192" s="4">
        <v>100</v>
      </c>
      <c r="R192" s="128" t="s">
        <v>5178</v>
      </c>
      <c r="S192" s="4" t="s">
        <v>5475</v>
      </c>
      <c r="T192" s="84"/>
      <c r="U192" s="84"/>
      <c r="V192" s="84"/>
      <c r="W192" s="84"/>
      <c r="X192" s="84"/>
      <c r="Y192" s="84"/>
      <c r="Z192" s="84"/>
      <c r="AA192" s="84"/>
      <c r="AB192" s="84"/>
      <c r="AC192" s="84"/>
      <c r="AD192" s="84"/>
      <c r="AE192" s="84"/>
      <c r="AF192" s="84"/>
      <c r="AG192" s="84"/>
      <c r="AH192" s="84"/>
      <c r="AI192" s="84"/>
      <c r="AJ192" s="84"/>
      <c r="AK192" s="84"/>
      <c r="AL192" s="84"/>
      <c r="AM192" s="84"/>
      <c r="AN192" s="84"/>
      <c r="AO192" s="84"/>
      <c r="AP192" s="84"/>
      <c r="AQ192" s="84"/>
      <c r="AR192" s="84"/>
      <c r="AS192" s="84"/>
      <c r="AT192" s="84"/>
      <c r="AU192" s="84"/>
      <c r="AV192" s="84"/>
      <c r="AW192" s="84"/>
      <c r="AX192" s="84"/>
      <c r="AY192" s="84"/>
      <c r="AZ192" s="84"/>
      <c r="BA192" s="84"/>
      <c r="BB192" s="84"/>
      <c r="BC192" s="84"/>
      <c r="BD192" s="84"/>
      <c r="BE192" s="84"/>
      <c r="BF192" s="84"/>
      <c r="BG192" s="84"/>
      <c r="BH192" s="84"/>
      <c r="BI192" s="84"/>
      <c r="BJ192" s="84"/>
      <c r="BK192" s="84"/>
      <c r="BL192" s="84"/>
      <c r="BM192" s="84"/>
      <c r="BN192" s="84"/>
      <c r="BO192" s="84"/>
      <c r="BP192" s="84"/>
      <c r="BQ192" s="84"/>
      <c r="BR192" s="84"/>
      <c r="BS192" s="84"/>
      <c r="BT192" s="84"/>
      <c r="BU192" s="84"/>
      <c r="BV192" s="84"/>
      <c r="BW192" s="84"/>
      <c r="BX192" s="84"/>
      <c r="BY192" s="84"/>
      <c r="BZ192" s="84"/>
      <c r="CA192" s="84"/>
      <c r="CB192" s="84"/>
      <c r="CC192" s="84"/>
      <c r="CD192" s="84"/>
      <c r="CE192" s="84"/>
      <c r="CF192" s="84"/>
      <c r="CG192" s="84"/>
      <c r="CH192" s="84"/>
      <c r="CI192" s="84"/>
      <c r="CJ192" s="84"/>
      <c r="CK192" s="84"/>
      <c r="CL192" s="84"/>
      <c r="CM192" s="84"/>
      <c r="CN192" s="84"/>
      <c r="CO192" s="84"/>
      <c r="CP192" s="84"/>
      <c r="CQ192" s="84"/>
      <c r="CR192" s="84"/>
      <c r="CS192" s="84"/>
      <c r="CT192" s="84"/>
      <c r="CU192" s="84"/>
      <c r="CV192" s="84"/>
      <c r="CW192" s="84"/>
      <c r="CX192" s="84"/>
      <c r="CY192" s="84"/>
      <c r="CZ192" s="84"/>
      <c r="DA192" s="84"/>
      <c r="DB192" s="84"/>
      <c r="DC192" s="84"/>
      <c r="DD192" s="84"/>
      <c r="DE192" s="84"/>
      <c r="DF192" s="84"/>
      <c r="DG192" s="84"/>
      <c r="DH192" s="84"/>
      <c r="DI192" s="84"/>
      <c r="DJ192" s="84"/>
      <c r="DK192" s="84"/>
      <c r="DL192" s="84"/>
      <c r="DM192" s="84"/>
      <c r="DN192" s="84"/>
      <c r="DO192" s="84"/>
      <c r="DP192" s="84"/>
      <c r="DQ192" s="84"/>
      <c r="DR192" s="84"/>
      <c r="DS192" s="84"/>
      <c r="DT192" s="84"/>
      <c r="DU192" s="84"/>
      <c r="DV192" s="84"/>
      <c r="DW192" s="84"/>
      <c r="DX192" s="84"/>
      <c r="DY192" s="84"/>
      <c r="DZ192" s="84"/>
      <c r="EA192" s="84"/>
      <c r="EB192" s="84"/>
      <c r="EC192" s="84"/>
      <c r="ED192" s="84"/>
      <c r="EE192" s="84"/>
      <c r="EF192" s="84"/>
      <c r="EG192" s="84"/>
      <c r="EH192" s="84"/>
      <c r="EI192" s="84"/>
      <c r="EJ192" s="84"/>
      <c r="EK192" s="84"/>
      <c r="EL192" s="84"/>
      <c r="EM192" s="84"/>
      <c r="EN192" s="84"/>
      <c r="EO192" s="84"/>
      <c r="EP192" s="84"/>
      <c r="EQ192" s="84"/>
      <c r="ER192" s="84"/>
      <c r="ES192" s="84"/>
      <c r="ET192" s="84"/>
      <c r="EU192" s="84"/>
      <c r="EV192" s="84"/>
      <c r="EW192" s="84"/>
      <c r="EX192" s="84"/>
      <c r="EY192" s="84"/>
      <c r="EZ192" s="84"/>
      <c r="FA192" s="84"/>
      <c r="FB192" s="84"/>
      <c r="FC192" s="84"/>
      <c r="FD192" s="84"/>
      <c r="FE192" s="84"/>
      <c r="FF192" s="84"/>
      <c r="FG192" s="84"/>
      <c r="FH192" s="84"/>
      <c r="FI192" s="84"/>
      <c r="FJ192" s="84"/>
      <c r="FK192" s="84"/>
      <c r="FL192" s="84"/>
      <c r="FM192" s="84"/>
      <c r="FN192" s="84"/>
      <c r="FO192" s="84"/>
      <c r="FP192" s="84"/>
      <c r="FQ192" s="84"/>
      <c r="FR192" s="84"/>
      <c r="FS192" s="84"/>
      <c r="FT192" s="84"/>
      <c r="FU192" s="84"/>
      <c r="FV192" s="84"/>
      <c r="FW192" s="84"/>
      <c r="FX192" s="84"/>
      <c r="FY192" s="84"/>
      <c r="FZ192" s="84"/>
      <c r="GA192" s="84"/>
      <c r="GB192" s="84"/>
      <c r="GC192" s="84"/>
      <c r="GD192" s="84"/>
      <c r="GE192" s="84"/>
      <c r="GF192" s="84"/>
      <c r="GG192" s="84"/>
      <c r="GH192" s="84"/>
      <c r="GI192" s="84"/>
      <c r="GJ192" s="84"/>
      <c r="GK192" s="84"/>
      <c r="GL192" s="84"/>
      <c r="GM192" s="84"/>
      <c r="GN192" s="84"/>
      <c r="GO192" s="84"/>
      <c r="GP192" s="84"/>
      <c r="GQ192" s="84"/>
      <c r="GR192" s="84"/>
      <c r="GS192" s="84"/>
      <c r="GT192" s="84"/>
      <c r="GU192" s="84"/>
      <c r="GV192" s="84"/>
      <c r="GW192" s="84"/>
      <c r="GX192" s="84"/>
      <c r="GY192" s="84"/>
      <c r="GZ192" s="84"/>
      <c r="HA192" s="84"/>
      <c r="HB192" s="84"/>
      <c r="HC192" s="84"/>
      <c r="HD192" s="84"/>
      <c r="HE192" s="84"/>
      <c r="HF192" s="84"/>
      <c r="HG192" s="84"/>
      <c r="HH192" s="84"/>
      <c r="HI192" s="84"/>
      <c r="HJ192" s="84"/>
      <c r="HK192" s="84"/>
      <c r="HL192" s="84"/>
      <c r="HM192" s="84"/>
      <c r="HN192" s="84"/>
      <c r="HO192" s="84"/>
      <c r="HP192" s="84"/>
      <c r="HQ192" s="84"/>
      <c r="HR192" s="84"/>
      <c r="HS192" s="84"/>
      <c r="HT192" s="84"/>
      <c r="HU192" s="84"/>
      <c r="HV192" s="84"/>
      <c r="HW192" s="84"/>
      <c r="HX192" s="84"/>
      <c r="HY192" s="84"/>
      <c r="HZ192" s="84"/>
      <c r="IA192" s="84"/>
      <c r="IB192" s="84"/>
      <c r="IC192" s="84"/>
      <c r="ID192" s="84"/>
      <c r="IE192" s="84"/>
      <c r="IF192" s="84"/>
      <c r="IG192" s="84"/>
      <c r="IH192" s="84"/>
      <c r="II192" s="84"/>
      <c r="IJ192" s="84"/>
      <c r="IK192" s="84"/>
      <c r="IL192" s="84"/>
      <c r="IM192" s="84"/>
      <c r="IN192" s="84"/>
      <c r="IO192" s="84"/>
      <c r="IP192" s="84"/>
      <c r="IQ192" s="84"/>
      <c r="IR192" s="84"/>
      <c r="IS192" s="84"/>
      <c r="IT192" s="84"/>
      <c r="IU192" s="84"/>
      <c r="IV192" s="84"/>
      <c r="IW192" s="84"/>
      <c r="IX192" s="84"/>
      <c r="IY192" s="84"/>
      <c r="IZ192" s="84"/>
    </row>
    <row r="193" spans="1:263" ht="15.6" thickTop="1" thickBot="1" x14ac:dyDescent="0.35">
      <c r="A193" s="62">
        <v>183</v>
      </c>
      <c r="B193" s="67" t="s">
        <v>5899</v>
      </c>
      <c r="C193" s="68" t="s">
        <v>54</v>
      </c>
      <c r="D193" s="69" t="s">
        <v>24</v>
      </c>
      <c r="E193" s="68" t="s">
        <v>5532</v>
      </c>
      <c r="F193" s="4" t="s">
        <v>5177</v>
      </c>
      <c r="G193" s="4" t="s">
        <v>5212</v>
      </c>
      <c r="H193" s="4" t="s">
        <v>5212</v>
      </c>
      <c r="I193" s="4" t="s">
        <v>5472</v>
      </c>
      <c r="J193" s="4" t="s">
        <v>5476</v>
      </c>
      <c r="K193" s="4" t="s">
        <v>5212</v>
      </c>
      <c r="L193" s="91">
        <v>400090000</v>
      </c>
      <c r="M193" s="91" t="s">
        <v>5477</v>
      </c>
      <c r="N193" s="91">
        <v>255</v>
      </c>
      <c r="O193" s="91">
        <v>397964960</v>
      </c>
      <c r="P193" s="4">
        <v>100</v>
      </c>
      <c r="Q193" s="4">
        <v>100</v>
      </c>
      <c r="R193" s="128" t="s">
        <v>5178</v>
      </c>
      <c r="S193" s="4" t="s">
        <v>5478</v>
      </c>
      <c r="T193" s="84"/>
      <c r="U193" s="84"/>
      <c r="V193" s="84"/>
      <c r="W193" s="84"/>
      <c r="X193" s="84"/>
      <c r="Y193" s="84"/>
      <c r="Z193" s="84"/>
      <c r="AA193" s="84"/>
      <c r="AB193" s="84"/>
      <c r="AC193" s="84"/>
      <c r="AD193" s="84"/>
      <c r="AE193" s="84"/>
      <c r="AF193" s="84"/>
      <c r="AG193" s="84"/>
      <c r="AH193" s="84"/>
      <c r="AI193" s="84"/>
      <c r="AJ193" s="84"/>
      <c r="AK193" s="84"/>
      <c r="AL193" s="84"/>
      <c r="AM193" s="84"/>
      <c r="AN193" s="84"/>
      <c r="AO193" s="84"/>
      <c r="AP193" s="84"/>
      <c r="AQ193" s="84"/>
      <c r="AR193" s="84"/>
      <c r="AS193" s="84"/>
      <c r="AT193" s="84"/>
      <c r="AU193" s="84"/>
      <c r="AV193" s="84"/>
      <c r="AW193" s="84"/>
      <c r="AX193" s="84"/>
      <c r="AY193" s="84"/>
      <c r="AZ193" s="84"/>
      <c r="BA193" s="84"/>
      <c r="BB193" s="84"/>
      <c r="BC193" s="84"/>
      <c r="BD193" s="84"/>
      <c r="BE193" s="84"/>
      <c r="BF193" s="84"/>
      <c r="BG193" s="84"/>
      <c r="BH193" s="84"/>
      <c r="BI193" s="84"/>
      <c r="BJ193" s="84"/>
      <c r="BK193" s="84"/>
      <c r="BL193" s="84"/>
      <c r="BM193" s="84"/>
      <c r="BN193" s="84"/>
      <c r="BO193" s="84"/>
      <c r="BP193" s="84"/>
      <c r="BQ193" s="84"/>
      <c r="BR193" s="84"/>
      <c r="BS193" s="84"/>
      <c r="BT193" s="84"/>
      <c r="BU193" s="84"/>
      <c r="BV193" s="84"/>
      <c r="BW193" s="84"/>
      <c r="BX193" s="84"/>
      <c r="BY193" s="84"/>
      <c r="BZ193" s="84"/>
      <c r="CA193" s="84"/>
      <c r="CB193" s="84"/>
      <c r="CC193" s="84"/>
      <c r="CD193" s="84"/>
      <c r="CE193" s="84"/>
      <c r="CF193" s="84"/>
      <c r="CG193" s="84"/>
      <c r="CH193" s="84"/>
      <c r="CI193" s="84"/>
      <c r="CJ193" s="84"/>
      <c r="CK193" s="84"/>
      <c r="CL193" s="84"/>
      <c r="CM193" s="84"/>
      <c r="CN193" s="84"/>
      <c r="CO193" s="84"/>
      <c r="CP193" s="84"/>
      <c r="CQ193" s="84"/>
      <c r="CR193" s="84"/>
      <c r="CS193" s="84"/>
      <c r="CT193" s="84"/>
      <c r="CU193" s="84"/>
      <c r="CV193" s="84"/>
      <c r="CW193" s="84"/>
      <c r="CX193" s="84"/>
      <c r="CY193" s="84"/>
      <c r="CZ193" s="84"/>
      <c r="DA193" s="84"/>
      <c r="DB193" s="84"/>
      <c r="DC193" s="84"/>
      <c r="DD193" s="84"/>
      <c r="DE193" s="84"/>
      <c r="DF193" s="84"/>
      <c r="DG193" s="84"/>
      <c r="DH193" s="84"/>
      <c r="DI193" s="84"/>
      <c r="DJ193" s="84"/>
      <c r="DK193" s="84"/>
      <c r="DL193" s="84"/>
      <c r="DM193" s="84"/>
      <c r="DN193" s="84"/>
      <c r="DO193" s="84"/>
      <c r="DP193" s="84"/>
      <c r="DQ193" s="84"/>
      <c r="DR193" s="84"/>
      <c r="DS193" s="84"/>
      <c r="DT193" s="84"/>
      <c r="DU193" s="84"/>
      <c r="DV193" s="84"/>
      <c r="DW193" s="84"/>
      <c r="DX193" s="84"/>
      <c r="DY193" s="84"/>
      <c r="DZ193" s="84"/>
      <c r="EA193" s="84"/>
      <c r="EB193" s="84"/>
      <c r="EC193" s="84"/>
      <c r="ED193" s="84"/>
      <c r="EE193" s="84"/>
      <c r="EF193" s="84"/>
      <c r="EG193" s="84"/>
      <c r="EH193" s="84"/>
      <c r="EI193" s="84"/>
      <c r="EJ193" s="84"/>
      <c r="EK193" s="84"/>
      <c r="EL193" s="84"/>
      <c r="EM193" s="84"/>
      <c r="EN193" s="84"/>
      <c r="EO193" s="84"/>
      <c r="EP193" s="84"/>
      <c r="EQ193" s="84"/>
      <c r="ER193" s="84"/>
      <c r="ES193" s="84"/>
      <c r="ET193" s="84"/>
      <c r="EU193" s="84"/>
      <c r="EV193" s="84"/>
      <c r="EW193" s="84"/>
      <c r="EX193" s="84"/>
      <c r="EY193" s="84"/>
      <c r="EZ193" s="84"/>
      <c r="FA193" s="84"/>
      <c r="FB193" s="84"/>
      <c r="FC193" s="84"/>
      <c r="FD193" s="84"/>
      <c r="FE193" s="84"/>
      <c r="FF193" s="84"/>
      <c r="FG193" s="84"/>
      <c r="FH193" s="84"/>
      <c r="FI193" s="84"/>
      <c r="FJ193" s="84"/>
      <c r="FK193" s="84"/>
      <c r="FL193" s="84"/>
      <c r="FM193" s="84"/>
      <c r="FN193" s="84"/>
      <c r="FO193" s="84"/>
      <c r="FP193" s="84"/>
      <c r="FQ193" s="84"/>
      <c r="FR193" s="84"/>
      <c r="FS193" s="84"/>
      <c r="FT193" s="84"/>
      <c r="FU193" s="84"/>
      <c r="FV193" s="84"/>
      <c r="FW193" s="84"/>
      <c r="FX193" s="84"/>
      <c r="FY193" s="84"/>
      <c r="FZ193" s="84"/>
      <c r="GA193" s="84"/>
      <c r="GB193" s="84"/>
      <c r="GC193" s="84"/>
      <c r="GD193" s="84"/>
      <c r="GE193" s="84"/>
      <c r="GF193" s="84"/>
      <c r="GG193" s="84"/>
      <c r="GH193" s="84"/>
      <c r="GI193" s="84"/>
      <c r="GJ193" s="84"/>
      <c r="GK193" s="84"/>
      <c r="GL193" s="84"/>
      <c r="GM193" s="84"/>
      <c r="GN193" s="84"/>
      <c r="GO193" s="84"/>
      <c r="GP193" s="84"/>
      <c r="GQ193" s="84"/>
      <c r="GR193" s="84"/>
      <c r="GS193" s="84"/>
      <c r="GT193" s="84"/>
      <c r="GU193" s="84"/>
      <c r="GV193" s="84"/>
      <c r="GW193" s="84"/>
      <c r="GX193" s="84"/>
      <c r="GY193" s="84"/>
      <c r="GZ193" s="84"/>
      <c r="HA193" s="84"/>
      <c r="HB193" s="84"/>
      <c r="HC193" s="84"/>
      <c r="HD193" s="84"/>
      <c r="HE193" s="84"/>
      <c r="HF193" s="84"/>
      <c r="HG193" s="84"/>
      <c r="HH193" s="84"/>
      <c r="HI193" s="84"/>
      <c r="HJ193" s="84"/>
      <c r="HK193" s="84"/>
      <c r="HL193" s="84"/>
      <c r="HM193" s="84"/>
      <c r="HN193" s="84"/>
      <c r="HO193" s="84"/>
      <c r="HP193" s="84"/>
      <c r="HQ193" s="84"/>
      <c r="HR193" s="84"/>
      <c r="HS193" s="84"/>
      <c r="HT193" s="84"/>
      <c r="HU193" s="84"/>
      <c r="HV193" s="84"/>
      <c r="HW193" s="84"/>
      <c r="HX193" s="84"/>
      <c r="HY193" s="84"/>
      <c r="HZ193" s="84"/>
      <c r="IA193" s="84"/>
      <c r="IB193" s="84"/>
      <c r="IC193" s="84"/>
      <c r="ID193" s="84"/>
      <c r="IE193" s="84"/>
      <c r="IF193" s="84"/>
      <c r="IG193" s="84"/>
      <c r="IH193" s="84"/>
      <c r="II193" s="84"/>
      <c r="IJ193" s="84"/>
      <c r="IK193" s="84"/>
      <c r="IL193" s="84"/>
      <c r="IM193" s="84"/>
      <c r="IN193" s="84"/>
      <c r="IO193" s="84"/>
      <c r="IP193" s="84"/>
      <c r="IQ193" s="84"/>
      <c r="IR193" s="84"/>
      <c r="IS193" s="84"/>
      <c r="IT193" s="84"/>
      <c r="IU193" s="84"/>
      <c r="IV193" s="84"/>
      <c r="IW193" s="84"/>
      <c r="IX193" s="84"/>
      <c r="IY193" s="84"/>
      <c r="IZ193" s="84"/>
    </row>
    <row r="194" spans="1:263" ht="15.6" thickTop="1" thickBot="1" x14ac:dyDescent="0.35">
      <c r="A194" s="62">
        <v>184</v>
      </c>
      <c r="B194" s="67" t="s">
        <v>5900</v>
      </c>
      <c r="C194" s="68" t="s">
        <v>54</v>
      </c>
      <c r="D194" s="69" t="s">
        <v>24</v>
      </c>
      <c r="E194" s="68" t="s">
        <v>5532</v>
      </c>
      <c r="F194" s="4" t="s">
        <v>5177</v>
      </c>
      <c r="G194" s="4" t="s">
        <v>5212</v>
      </c>
      <c r="H194" s="4" t="s">
        <v>5212</v>
      </c>
      <c r="I194" s="4" t="s">
        <v>5212</v>
      </c>
      <c r="J194" s="4" t="s">
        <v>5479</v>
      </c>
      <c r="K194" s="4" t="s">
        <v>5212</v>
      </c>
      <c r="L194" s="4">
        <v>0</v>
      </c>
      <c r="M194" s="4" t="s">
        <v>5480</v>
      </c>
      <c r="N194" s="4">
        <v>360</v>
      </c>
      <c r="O194" s="4">
        <v>0</v>
      </c>
      <c r="P194" s="4">
        <v>100</v>
      </c>
      <c r="Q194" s="4">
        <v>100</v>
      </c>
      <c r="R194" s="128" t="s">
        <v>5178</v>
      </c>
      <c r="S194" s="4" t="s">
        <v>5481</v>
      </c>
      <c r="T194" s="84"/>
      <c r="U194" s="84"/>
      <c r="V194" s="84"/>
      <c r="W194" s="84"/>
      <c r="X194" s="84"/>
      <c r="Y194" s="84"/>
      <c r="Z194" s="84"/>
      <c r="AA194" s="84"/>
      <c r="AB194" s="84"/>
      <c r="AC194" s="84"/>
      <c r="AD194" s="84"/>
      <c r="AE194" s="84"/>
      <c r="AF194" s="84"/>
      <c r="AG194" s="84"/>
      <c r="AH194" s="84"/>
      <c r="AI194" s="84"/>
      <c r="AJ194" s="84"/>
      <c r="AK194" s="84"/>
      <c r="AL194" s="84"/>
      <c r="AM194" s="84"/>
      <c r="AN194" s="84"/>
      <c r="AO194" s="84"/>
      <c r="AP194" s="84"/>
      <c r="AQ194" s="84"/>
      <c r="AR194" s="84"/>
      <c r="AS194" s="84"/>
      <c r="AT194" s="84"/>
      <c r="AU194" s="84"/>
      <c r="AV194" s="84"/>
      <c r="AW194" s="84"/>
      <c r="AX194" s="84"/>
      <c r="AY194" s="84"/>
      <c r="AZ194" s="84"/>
      <c r="BA194" s="84"/>
      <c r="BB194" s="84"/>
      <c r="BC194" s="84"/>
      <c r="BD194" s="84"/>
      <c r="BE194" s="84"/>
      <c r="BF194" s="84"/>
      <c r="BG194" s="84"/>
      <c r="BH194" s="84"/>
      <c r="BI194" s="84"/>
      <c r="BJ194" s="84"/>
      <c r="BK194" s="84"/>
      <c r="BL194" s="84"/>
      <c r="BM194" s="84"/>
      <c r="BN194" s="84"/>
      <c r="BO194" s="84"/>
      <c r="BP194" s="84"/>
      <c r="BQ194" s="84"/>
      <c r="BR194" s="84"/>
      <c r="BS194" s="84"/>
      <c r="BT194" s="84"/>
      <c r="BU194" s="84"/>
      <c r="BV194" s="84"/>
      <c r="BW194" s="84"/>
      <c r="BX194" s="84"/>
      <c r="BY194" s="84"/>
      <c r="BZ194" s="84"/>
      <c r="CA194" s="84"/>
      <c r="CB194" s="84"/>
      <c r="CC194" s="84"/>
      <c r="CD194" s="84"/>
      <c r="CE194" s="84"/>
      <c r="CF194" s="84"/>
      <c r="CG194" s="84"/>
      <c r="CH194" s="84"/>
      <c r="CI194" s="84"/>
      <c r="CJ194" s="84"/>
      <c r="CK194" s="84"/>
      <c r="CL194" s="84"/>
      <c r="CM194" s="84"/>
      <c r="CN194" s="84"/>
      <c r="CO194" s="84"/>
      <c r="CP194" s="84"/>
      <c r="CQ194" s="84"/>
      <c r="CR194" s="84"/>
      <c r="CS194" s="84"/>
      <c r="CT194" s="84"/>
      <c r="CU194" s="84"/>
      <c r="CV194" s="84"/>
      <c r="CW194" s="84"/>
      <c r="CX194" s="84"/>
      <c r="CY194" s="84"/>
      <c r="CZ194" s="84"/>
      <c r="DA194" s="84"/>
      <c r="DB194" s="84"/>
      <c r="DC194" s="84"/>
      <c r="DD194" s="84"/>
      <c r="DE194" s="84"/>
      <c r="DF194" s="84"/>
      <c r="DG194" s="84"/>
      <c r="DH194" s="84"/>
      <c r="DI194" s="84"/>
      <c r="DJ194" s="84"/>
      <c r="DK194" s="84"/>
      <c r="DL194" s="84"/>
      <c r="DM194" s="84"/>
      <c r="DN194" s="84"/>
      <c r="DO194" s="84"/>
      <c r="DP194" s="84"/>
      <c r="DQ194" s="84"/>
      <c r="DR194" s="84"/>
      <c r="DS194" s="84"/>
      <c r="DT194" s="84"/>
      <c r="DU194" s="84"/>
      <c r="DV194" s="84"/>
      <c r="DW194" s="84"/>
      <c r="DX194" s="84"/>
      <c r="DY194" s="84"/>
      <c r="DZ194" s="84"/>
      <c r="EA194" s="84"/>
      <c r="EB194" s="84"/>
      <c r="EC194" s="84"/>
      <c r="ED194" s="84"/>
      <c r="EE194" s="84"/>
      <c r="EF194" s="84"/>
      <c r="EG194" s="84"/>
      <c r="EH194" s="84"/>
      <c r="EI194" s="84"/>
      <c r="EJ194" s="84"/>
      <c r="EK194" s="84"/>
      <c r="EL194" s="84"/>
      <c r="EM194" s="84"/>
      <c r="EN194" s="84"/>
      <c r="EO194" s="84"/>
      <c r="EP194" s="84"/>
      <c r="EQ194" s="84"/>
      <c r="ER194" s="84"/>
      <c r="ES194" s="84"/>
      <c r="ET194" s="84"/>
      <c r="EU194" s="84"/>
      <c r="EV194" s="84"/>
      <c r="EW194" s="84"/>
      <c r="EX194" s="84"/>
      <c r="EY194" s="84"/>
      <c r="EZ194" s="84"/>
      <c r="FA194" s="84"/>
      <c r="FB194" s="84"/>
      <c r="FC194" s="84"/>
      <c r="FD194" s="84"/>
      <c r="FE194" s="84"/>
      <c r="FF194" s="84"/>
      <c r="FG194" s="84"/>
      <c r="FH194" s="84"/>
      <c r="FI194" s="84"/>
      <c r="FJ194" s="84"/>
      <c r="FK194" s="84"/>
      <c r="FL194" s="84"/>
      <c r="FM194" s="84"/>
      <c r="FN194" s="84"/>
      <c r="FO194" s="84"/>
      <c r="FP194" s="84"/>
      <c r="FQ194" s="84"/>
      <c r="FR194" s="84"/>
      <c r="FS194" s="84"/>
      <c r="FT194" s="84"/>
      <c r="FU194" s="84"/>
      <c r="FV194" s="84"/>
      <c r="FW194" s="84"/>
      <c r="FX194" s="84"/>
      <c r="FY194" s="84"/>
      <c r="FZ194" s="84"/>
      <c r="GA194" s="84"/>
      <c r="GB194" s="84"/>
      <c r="GC194" s="84"/>
      <c r="GD194" s="84"/>
      <c r="GE194" s="84"/>
      <c r="GF194" s="84"/>
      <c r="GG194" s="84"/>
      <c r="GH194" s="84"/>
      <c r="GI194" s="84"/>
      <c r="GJ194" s="84"/>
      <c r="GK194" s="84"/>
      <c r="GL194" s="84"/>
      <c r="GM194" s="84"/>
      <c r="GN194" s="84"/>
      <c r="GO194" s="84"/>
      <c r="GP194" s="84"/>
      <c r="GQ194" s="84"/>
      <c r="GR194" s="84"/>
      <c r="GS194" s="84"/>
      <c r="GT194" s="84"/>
      <c r="GU194" s="84"/>
      <c r="GV194" s="84"/>
      <c r="GW194" s="84"/>
      <c r="GX194" s="84"/>
      <c r="GY194" s="84"/>
      <c r="GZ194" s="84"/>
      <c r="HA194" s="84"/>
      <c r="HB194" s="84"/>
      <c r="HC194" s="84"/>
      <c r="HD194" s="84"/>
      <c r="HE194" s="84"/>
      <c r="HF194" s="84"/>
      <c r="HG194" s="84"/>
      <c r="HH194" s="84"/>
      <c r="HI194" s="84"/>
      <c r="HJ194" s="84"/>
      <c r="HK194" s="84"/>
      <c r="HL194" s="84"/>
      <c r="HM194" s="84"/>
      <c r="HN194" s="84"/>
      <c r="HO194" s="84"/>
      <c r="HP194" s="84"/>
      <c r="HQ194" s="84"/>
      <c r="HR194" s="84"/>
      <c r="HS194" s="84"/>
      <c r="HT194" s="84"/>
      <c r="HU194" s="84"/>
      <c r="HV194" s="84"/>
      <c r="HW194" s="84"/>
      <c r="HX194" s="84"/>
      <c r="HY194" s="84"/>
      <c r="HZ194" s="84"/>
      <c r="IA194" s="84"/>
      <c r="IB194" s="84"/>
      <c r="IC194" s="84"/>
      <c r="ID194" s="84"/>
      <c r="IE194" s="84"/>
      <c r="IF194" s="84"/>
      <c r="IG194" s="84"/>
      <c r="IH194" s="84"/>
      <c r="II194" s="84"/>
      <c r="IJ194" s="84"/>
      <c r="IK194" s="84"/>
      <c r="IL194" s="84"/>
      <c r="IM194" s="84"/>
      <c r="IN194" s="84"/>
      <c r="IO194" s="84"/>
      <c r="IP194" s="84"/>
      <c r="IQ194" s="84"/>
      <c r="IR194" s="84"/>
      <c r="IS194" s="84"/>
      <c r="IT194" s="84"/>
      <c r="IU194" s="84"/>
      <c r="IV194" s="84"/>
      <c r="IW194" s="84"/>
      <c r="IX194" s="84"/>
      <c r="IY194" s="84"/>
      <c r="IZ194" s="84"/>
    </row>
    <row r="195" spans="1:263" ht="15.6" thickTop="1" thickBot="1" x14ac:dyDescent="0.35">
      <c r="A195" s="62">
        <v>185</v>
      </c>
      <c r="B195" s="67" t="s">
        <v>5901</v>
      </c>
      <c r="C195" s="68" t="s">
        <v>54</v>
      </c>
      <c r="D195" s="69" t="s">
        <v>24</v>
      </c>
      <c r="E195" s="68" t="s">
        <v>5532</v>
      </c>
      <c r="F195" s="4" t="s">
        <v>5177</v>
      </c>
      <c r="G195" s="4" t="s">
        <v>5212</v>
      </c>
      <c r="H195" s="4" t="s">
        <v>5212</v>
      </c>
      <c r="I195" s="4" t="s">
        <v>5212</v>
      </c>
      <c r="J195" s="4" t="s">
        <v>5482</v>
      </c>
      <c r="K195" s="4" t="s">
        <v>5212</v>
      </c>
      <c r="L195" s="4">
        <v>0</v>
      </c>
      <c r="M195" s="4" t="s">
        <v>5483</v>
      </c>
      <c r="N195" s="4">
        <v>360</v>
      </c>
      <c r="O195" s="4">
        <v>0</v>
      </c>
      <c r="P195" s="4">
        <v>100</v>
      </c>
      <c r="Q195" s="4">
        <v>100</v>
      </c>
      <c r="R195" s="128" t="s">
        <v>5178</v>
      </c>
      <c r="S195" s="4" t="s">
        <v>5484</v>
      </c>
      <c r="T195" s="84"/>
      <c r="U195" s="84"/>
      <c r="V195" s="84"/>
      <c r="W195" s="84"/>
      <c r="X195" s="84"/>
      <c r="Y195" s="84"/>
      <c r="Z195" s="84"/>
      <c r="AA195" s="84"/>
      <c r="AB195" s="84"/>
      <c r="AC195" s="84"/>
      <c r="AD195" s="84"/>
      <c r="AE195" s="84"/>
      <c r="AF195" s="84"/>
      <c r="AG195" s="84"/>
      <c r="AH195" s="84"/>
      <c r="AI195" s="84"/>
      <c r="AJ195" s="84"/>
      <c r="AK195" s="84"/>
      <c r="AL195" s="84"/>
      <c r="AM195" s="84"/>
      <c r="AN195" s="84"/>
      <c r="AO195" s="84"/>
      <c r="AP195" s="84"/>
      <c r="AQ195" s="84"/>
      <c r="AR195" s="84"/>
      <c r="AS195" s="84"/>
      <c r="AT195" s="84"/>
      <c r="AU195" s="84"/>
      <c r="AV195" s="84"/>
      <c r="AW195" s="84"/>
      <c r="AX195" s="84"/>
      <c r="AY195" s="84"/>
      <c r="AZ195" s="84"/>
      <c r="BA195" s="84"/>
      <c r="BB195" s="84"/>
      <c r="BC195" s="84"/>
      <c r="BD195" s="84"/>
      <c r="BE195" s="84"/>
      <c r="BF195" s="84"/>
      <c r="BG195" s="84"/>
      <c r="BH195" s="84"/>
      <c r="BI195" s="84"/>
      <c r="BJ195" s="84"/>
      <c r="BK195" s="84"/>
      <c r="BL195" s="84"/>
      <c r="BM195" s="84"/>
      <c r="BN195" s="84"/>
      <c r="BO195" s="84"/>
      <c r="BP195" s="84"/>
      <c r="BQ195" s="84"/>
      <c r="BR195" s="84"/>
      <c r="BS195" s="84"/>
      <c r="BT195" s="84"/>
      <c r="BU195" s="84"/>
      <c r="BV195" s="84"/>
      <c r="BW195" s="84"/>
      <c r="BX195" s="84"/>
      <c r="BY195" s="84"/>
      <c r="BZ195" s="84"/>
      <c r="CA195" s="84"/>
      <c r="CB195" s="84"/>
      <c r="CC195" s="84"/>
      <c r="CD195" s="84"/>
      <c r="CE195" s="84"/>
      <c r="CF195" s="84"/>
      <c r="CG195" s="84"/>
      <c r="CH195" s="84"/>
      <c r="CI195" s="84"/>
      <c r="CJ195" s="84"/>
      <c r="CK195" s="84"/>
      <c r="CL195" s="84"/>
      <c r="CM195" s="84"/>
      <c r="CN195" s="84"/>
      <c r="CO195" s="84"/>
      <c r="CP195" s="84"/>
      <c r="CQ195" s="84"/>
      <c r="CR195" s="84"/>
      <c r="CS195" s="84"/>
      <c r="CT195" s="84"/>
      <c r="CU195" s="84"/>
      <c r="CV195" s="84"/>
      <c r="CW195" s="84"/>
      <c r="CX195" s="84"/>
      <c r="CY195" s="84"/>
      <c r="CZ195" s="84"/>
      <c r="DA195" s="84"/>
      <c r="DB195" s="84"/>
      <c r="DC195" s="84"/>
      <c r="DD195" s="84"/>
      <c r="DE195" s="84"/>
      <c r="DF195" s="84"/>
      <c r="DG195" s="84"/>
      <c r="DH195" s="84"/>
      <c r="DI195" s="84"/>
      <c r="DJ195" s="84"/>
      <c r="DK195" s="84"/>
      <c r="DL195" s="84"/>
      <c r="DM195" s="84"/>
      <c r="DN195" s="84"/>
      <c r="DO195" s="84"/>
      <c r="DP195" s="84"/>
      <c r="DQ195" s="84"/>
      <c r="DR195" s="84"/>
      <c r="DS195" s="84"/>
      <c r="DT195" s="84"/>
      <c r="DU195" s="84"/>
      <c r="DV195" s="84"/>
      <c r="DW195" s="84"/>
      <c r="DX195" s="84"/>
      <c r="DY195" s="84"/>
      <c r="DZ195" s="84"/>
      <c r="EA195" s="84"/>
      <c r="EB195" s="84"/>
      <c r="EC195" s="84"/>
      <c r="ED195" s="84"/>
      <c r="EE195" s="84"/>
      <c r="EF195" s="84"/>
      <c r="EG195" s="84"/>
      <c r="EH195" s="84"/>
      <c r="EI195" s="84"/>
      <c r="EJ195" s="84"/>
      <c r="EK195" s="84"/>
      <c r="EL195" s="84"/>
      <c r="EM195" s="84"/>
      <c r="EN195" s="84"/>
      <c r="EO195" s="84"/>
      <c r="EP195" s="84"/>
      <c r="EQ195" s="84"/>
      <c r="ER195" s="84"/>
      <c r="ES195" s="84"/>
      <c r="ET195" s="84"/>
      <c r="EU195" s="84"/>
      <c r="EV195" s="84"/>
      <c r="EW195" s="84"/>
      <c r="EX195" s="84"/>
      <c r="EY195" s="84"/>
      <c r="EZ195" s="84"/>
      <c r="FA195" s="84"/>
      <c r="FB195" s="84"/>
      <c r="FC195" s="84"/>
      <c r="FD195" s="84"/>
      <c r="FE195" s="84"/>
      <c r="FF195" s="84"/>
      <c r="FG195" s="84"/>
      <c r="FH195" s="84"/>
      <c r="FI195" s="84"/>
      <c r="FJ195" s="84"/>
      <c r="FK195" s="84"/>
      <c r="FL195" s="84"/>
      <c r="FM195" s="84"/>
      <c r="FN195" s="84"/>
      <c r="FO195" s="84"/>
      <c r="FP195" s="84"/>
      <c r="FQ195" s="84"/>
      <c r="FR195" s="84"/>
      <c r="FS195" s="84"/>
      <c r="FT195" s="84"/>
      <c r="FU195" s="84"/>
      <c r="FV195" s="84"/>
      <c r="FW195" s="84"/>
      <c r="FX195" s="84"/>
      <c r="FY195" s="84"/>
      <c r="FZ195" s="84"/>
      <c r="GA195" s="84"/>
      <c r="GB195" s="84"/>
      <c r="GC195" s="84"/>
      <c r="GD195" s="84"/>
      <c r="GE195" s="84"/>
      <c r="GF195" s="84"/>
      <c r="GG195" s="84"/>
      <c r="GH195" s="84"/>
      <c r="GI195" s="84"/>
      <c r="GJ195" s="84"/>
      <c r="GK195" s="84"/>
      <c r="GL195" s="84"/>
      <c r="GM195" s="84"/>
      <c r="GN195" s="84"/>
      <c r="GO195" s="84"/>
      <c r="GP195" s="84"/>
      <c r="GQ195" s="84"/>
      <c r="GR195" s="84"/>
      <c r="GS195" s="84"/>
      <c r="GT195" s="84"/>
      <c r="GU195" s="84"/>
      <c r="GV195" s="84"/>
      <c r="GW195" s="84"/>
      <c r="GX195" s="84"/>
      <c r="GY195" s="84"/>
      <c r="GZ195" s="84"/>
      <c r="HA195" s="84"/>
      <c r="HB195" s="84"/>
      <c r="HC195" s="84"/>
      <c r="HD195" s="84"/>
      <c r="HE195" s="84"/>
      <c r="HF195" s="84"/>
      <c r="HG195" s="84"/>
      <c r="HH195" s="84"/>
      <c r="HI195" s="84"/>
      <c r="HJ195" s="84"/>
      <c r="HK195" s="84"/>
      <c r="HL195" s="84"/>
      <c r="HM195" s="84"/>
      <c r="HN195" s="84"/>
      <c r="HO195" s="84"/>
      <c r="HP195" s="84"/>
      <c r="HQ195" s="84"/>
      <c r="HR195" s="84"/>
      <c r="HS195" s="84"/>
      <c r="HT195" s="84"/>
      <c r="HU195" s="84"/>
      <c r="HV195" s="84"/>
      <c r="HW195" s="84"/>
      <c r="HX195" s="84"/>
      <c r="HY195" s="84"/>
      <c r="HZ195" s="84"/>
      <c r="IA195" s="84"/>
      <c r="IB195" s="84"/>
      <c r="IC195" s="84"/>
      <c r="ID195" s="84"/>
      <c r="IE195" s="84"/>
      <c r="IF195" s="84"/>
      <c r="IG195" s="84"/>
      <c r="IH195" s="84"/>
      <c r="II195" s="84"/>
      <c r="IJ195" s="84"/>
      <c r="IK195" s="84"/>
      <c r="IL195" s="84"/>
      <c r="IM195" s="84"/>
      <c r="IN195" s="84"/>
      <c r="IO195" s="84"/>
      <c r="IP195" s="84"/>
      <c r="IQ195" s="84"/>
      <c r="IR195" s="84"/>
      <c r="IS195" s="84"/>
      <c r="IT195" s="84"/>
      <c r="IU195" s="84"/>
      <c r="IV195" s="84"/>
      <c r="IW195" s="84"/>
      <c r="IX195" s="84"/>
      <c r="IY195" s="84"/>
      <c r="IZ195" s="84"/>
    </row>
    <row r="196" spans="1:263" ht="15.6" thickTop="1" thickBot="1" x14ac:dyDescent="0.35">
      <c r="A196" s="62">
        <v>186</v>
      </c>
      <c r="B196" s="67" t="s">
        <v>5902</v>
      </c>
      <c r="C196" s="68" t="s">
        <v>54</v>
      </c>
      <c r="D196" s="69" t="s">
        <v>24</v>
      </c>
      <c r="E196" s="68" t="s">
        <v>5532</v>
      </c>
      <c r="F196" s="4" t="s">
        <v>5177</v>
      </c>
      <c r="G196" s="4" t="s">
        <v>5212</v>
      </c>
      <c r="H196" s="4" t="s">
        <v>5212</v>
      </c>
      <c r="I196" s="4" t="s">
        <v>5212</v>
      </c>
      <c r="J196" s="4" t="s">
        <v>5485</v>
      </c>
      <c r="K196" s="4" t="s">
        <v>5212</v>
      </c>
      <c r="L196" s="4">
        <v>0</v>
      </c>
      <c r="M196" s="4" t="s">
        <v>5477</v>
      </c>
      <c r="N196" s="4">
        <v>1</v>
      </c>
      <c r="O196" s="4">
        <v>0</v>
      </c>
      <c r="P196" s="4">
        <v>100</v>
      </c>
      <c r="Q196" s="4">
        <v>100</v>
      </c>
      <c r="R196" s="128" t="s">
        <v>5178</v>
      </c>
      <c r="S196" s="4" t="s">
        <v>5486</v>
      </c>
      <c r="T196" s="84"/>
      <c r="U196" s="84"/>
      <c r="V196" s="84"/>
      <c r="W196" s="84"/>
      <c r="X196" s="84"/>
      <c r="Y196" s="84"/>
      <c r="Z196" s="84"/>
      <c r="AA196" s="84"/>
      <c r="AB196" s="84"/>
      <c r="AC196" s="84"/>
      <c r="AD196" s="84"/>
      <c r="AE196" s="84"/>
      <c r="AF196" s="84"/>
      <c r="AG196" s="84"/>
      <c r="AH196" s="84"/>
      <c r="AI196" s="84"/>
      <c r="AJ196" s="84"/>
      <c r="AK196" s="84"/>
      <c r="AL196" s="84"/>
      <c r="AM196" s="84"/>
      <c r="AN196" s="84"/>
      <c r="AO196" s="84"/>
      <c r="AP196" s="84"/>
      <c r="AQ196" s="84"/>
      <c r="AR196" s="84"/>
      <c r="AS196" s="84"/>
      <c r="AT196" s="84"/>
      <c r="AU196" s="84"/>
      <c r="AV196" s="84"/>
      <c r="AW196" s="84"/>
      <c r="AX196" s="84"/>
      <c r="AY196" s="84"/>
      <c r="AZ196" s="84"/>
      <c r="BA196" s="84"/>
      <c r="BB196" s="84"/>
      <c r="BC196" s="84"/>
      <c r="BD196" s="84"/>
      <c r="BE196" s="84"/>
      <c r="BF196" s="84"/>
      <c r="BG196" s="84"/>
      <c r="BH196" s="84"/>
      <c r="BI196" s="84"/>
      <c r="BJ196" s="84"/>
      <c r="BK196" s="84"/>
      <c r="BL196" s="84"/>
      <c r="BM196" s="84"/>
      <c r="BN196" s="84"/>
      <c r="BO196" s="84"/>
      <c r="BP196" s="84"/>
      <c r="BQ196" s="84"/>
      <c r="BR196" s="84"/>
      <c r="BS196" s="84"/>
      <c r="BT196" s="84"/>
      <c r="BU196" s="84"/>
      <c r="BV196" s="84"/>
      <c r="BW196" s="84"/>
      <c r="BX196" s="84"/>
      <c r="BY196" s="84"/>
      <c r="BZ196" s="84"/>
      <c r="CA196" s="84"/>
      <c r="CB196" s="84"/>
      <c r="CC196" s="84"/>
      <c r="CD196" s="84"/>
      <c r="CE196" s="84"/>
      <c r="CF196" s="84"/>
      <c r="CG196" s="84"/>
      <c r="CH196" s="84"/>
      <c r="CI196" s="84"/>
      <c r="CJ196" s="84"/>
      <c r="CK196" s="84"/>
      <c r="CL196" s="84"/>
      <c r="CM196" s="84"/>
      <c r="CN196" s="84"/>
      <c r="CO196" s="84"/>
      <c r="CP196" s="84"/>
      <c r="CQ196" s="84"/>
      <c r="CR196" s="84"/>
      <c r="CS196" s="84"/>
      <c r="CT196" s="84"/>
      <c r="CU196" s="84"/>
      <c r="CV196" s="84"/>
      <c r="CW196" s="84"/>
      <c r="CX196" s="84"/>
      <c r="CY196" s="84"/>
      <c r="CZ196" s="84"/>
      <c r="DA196" s="84"/>
      <c r="DB196" s="84"/>
      <c r="DC196" s="84"/>
      <c r="DD196" s="84"/>
      <c r="DE196" s="84"/>
      <c r="DF196" s="84"/>
      <c r="DG196" s="84"/>
      <c r="DH196" s="84"/>
      <c r="DI196" s="84"/>
      <c r="DJ196" s="84"/>
      <c r="DK196" s="84"/>
      <c r="DL196" s="84"/>
      <c r="DM196" s="84"/>
      <c r="DN196" s="84"/>
      <c r="DO196" s="84"/>
      <c r="DP196" s="84"/>
      <c r="DQ196" s="84"/>
      <c r="DR196" s="84"/>
      <c r="DS196" s="84"/>
      <c r="DT196" s="84"/>
      <c r="DU196" s="84"/>
      <c r="DV196" s="84"/>
      <c r="DW196" s="84"/>
      <c r="DX196" s="84"/>
      <c r="DY196" s="84"/>
      <c r="DZ196" s="84"/>
      <c r="EA196" s="84"/>
      <c r="EB196" s="84"/>
      <c r="EC196" s="84"/>
      <c r="ED196" s="84"/>
      <c r="EE196" s="84"/>
      <c r="EF196" s="84"/>
      <c r="EG196" s="84"/>
      <c r="EH196" s="84"/>
      <c r="EI196" s="84"/>
      <c r="EJ196" s="84"/>
      <c r="EK196" s="84"/>
      <c r="EL196" s="84"/>
      <c r="EM196" s="84"/>
      <c r="EN196" s="84"/>
      <c r="EO196" s="84"/>
      <c r="EP196" s="84"/>
      <c r="EQ196" s="84"/>
      <c r="ER196" s="84"/>
      <c r="ES196" s="84"/>
      <c r="ET196" s="84"/>
      <c r="EU196" s="84"/>
      <c r="EV196" s="84"/>
      <c r="EW196" s="84"/>
      <c r="EX196" s="84"/>
      <c r="EY196" s="84"/>
      <c r="EZ196" s="84"/>
      <c r="FA196" s="84"/>
      <c r="FB196" s="84"/>
      <c r="FC196" s="84"/>
      <c r="FD196" s="84"/>
      <c r="FE196" s="84"/>
      <c r="FF196" s="84"/>
      <c r="FG196" s="84"/>
      <c r="FH196" s="84"/>
      <c r="FI196" s="84"/>
      <c r="FJ196" s="84"/>
      <c r="FK196" s="84"/>
      <c r="FL196" s="84"/>
      <c r="FM196" s="84"/>
      <c r="FN196" s="84"/>
      <c r="FO196" s="84"/>
      <c r="FP196" s="84"/>
      <c r="FQ196" s="84"/>
      <c r="FR196" s="84"/>
      <c r="FS196" s="84"/>
      <c r="FT196" s="84"/>
      <c r="FU196" s="84"/>
      <c r="FV196" s="84"/>
      <c r="FW196" s="84"/>
      <c r="FX196" s="84"/>
      <c r="FY196" s="84"/>
      <c r="FZ196" s="84"/>
      <c r="GA196" s="84"/>
      <c r="GB196" s="84"/>
      <c r="GC196" s="84"/>
      <c r="GD196" s="84"/>
      <c r="GE196" s="84"/>
      <c r="GF196" s="84"/>
      <c r="GG196" s="84"/>
      <c r="GH196" s="84"/>
      <c r="GI196" s="84"/>
      <c r="GJ196" s="84"/>
      <c r="GK196" s="84"/>
      <c r="GL196" s="84"/>
      <c r="GM196" s="84"/>
      <c r="GN196" s="84"/>
      <c r="GO196" s="84"/>
      <c r="GP196" s="84"/>
      <c r="GQ196" s="84"/>
      <c r="GR196" s="84"/>
      <c r="GS196" s="84"/>
      <c r="GT196" s="84"/>
      <c r="GU196" s="84"/>
      <c r="GV196" s="84"/>
      <c r="GW196" s="84"/>
      <c r="GX196" s="84"/>
      <c r="GY196" s="84"/>
      <c r="GZ196" s="84"/>
      <c r="HA196" s="84"/>
      <c r="HB196" s="84"/>
      <c r="HC196" s="84"/>
      <c r="HD196" s="84"/>
      <c r="HE196" s="84"/>
      <c r="HF196" s="84"/>
      <c r="HG196" s="84"/>
      <c r="HH196" s="84"/>
      <c r="HI196" s="84"/>
      <c r="HJ196" s="84"/>
      <c r="HK196" s="84"/>
      <c r="HL196" s="84"/>
      <c r="HM196" s="84"/>
      <c r="HN196" s="84"/>
      <c r="HO196" s="84"/>
      <c r="HP196" s="84"/>
      <c r="HQ196" s="84"/>
      <c r="HR196" s="84"/>
      <c r="HS196" s="84"/>
      <c r="HT196" s="84"/>
      <c r="HU196" s="84"/>
      <c r="HV196" s="84"/>
      <c r="HW196" s="84"/>
      <c r="HX196" s="84"/>
      <c r="HY196" s="84"/>
      <c r="HZ196" s="84"/>
      <c r="IA196" s="84"/>
      <c r="IB196" s="84"/>
      <c r="IC196" s="84"/>
      <c r="ID196" s="84"/>
      <c r="IE196" s="84"/>
      <c r="IF196" s="84"/>
      <c r="IG196" s="84"/>
      <c r="IH196" s="84"/>
      <c r="II196" s="84"/>
      <c r="IJ196" s="84"/>
      <c r="IK196" s="84"/>
      <c r="IL196" s="84"/>
      <c r="IM196" s="84"/>
      <c r="IN196" s="84"/>
      <c r="IO196" s="84"/>
      <c r="IP196" s="84"/>
      <c r="IQ196" s="84"/>
      <c r="IR196" s="84"/>
      <c r="IS196" s="84"/>
      <c r="IT196" s="84"/>
      <c r="IU196" s="84"/>
      <c r="IV196" s="84"/>
      <c r="IW196" s="84"/>
      <c r="IX196" s="84"/>
      <c r="IY196" s="84"/>
      <c r="IZ196" s="84"/>
    </row>
    <row r="197" spans="1:263" ht="15.6" thickTop="1" thickBot="1" x14ac:dyDescent="0.35">
      <c r="A197" s="62">
        <v>187</v>
      </c>
      <c r="B197" s="67" t="s">
        <v>5903</v>
      </c>
      <c r="C197" s="68" t="s">
        <v>54</v>
      </c>
      <c r="D197" s="69" t="s">
        <v>24</v>
      </c>
      <c r="E197" s="68" t="s">
        <v>5532</v>
      </c>
      <c r="F197" s="4" t="s">
        <v>5177</v>
      </c>
      <c r="G197" s="4" t="s">
        <v>5212</v>
      </c>
      <c r="H197" s="4" t="s">
        <v>5212</v>
      </c>
      <c r="I197" s="4" t="s">
        <v>5212</v>
      </c>
      <c r="J197" s="4" t="s">
        <v>5487</v>
      </c>
      <c r="K197" s="4" t="s">
        <v>5212</v>
      </c>
      <c r="L197" s="4">
        <v>0</v>
      </c>
      <c r="M197" s="4" t="s">
        <v>5474</v>
      </c>
      <c r="N197" s="4">
        <v>360</v>
      </c>
      <c r="O197" s="4">
        <v>0</v>
      </c>
      <c r="P197" s="4">
        <v>100</v>
      </c>
      <c r="Q197" s="4">
        <v>100</v>
      </c>
      <c r="R197" s="128" t="s">
        <v>5178</v>
      </c>
      <c r="S197" s="4" t="s">
        <v>5488</v>
      </c>
      <c r="T197" s="84"/>
      <c r="U197" s="84"/>
      <c r="V197" s="84"/>
      <c r="W197" s="84"/>
      <c r="X197" s="84"/>
      <c r="Y197" s="84"/>
      <c r="Z197" s="84"/>
      <c r="AA197" s="84"/>
      <c r="AB197" s="84"/>
      <c r="AC197" s="84"/>
      <c r="AD197" s="84"/>
      <c r="AE197" s="84"/>
      <c r="AF197" s="84"/>
      <c r="AG197" s="84"/>
      <c r="AH197" s="84"/>
      <c r="AI197" s="84"/>
      <c r="AJ197" s="84"/>
      <c r="AK197" s="84"/>
      <c r="AL197" s="84"/>
      <c r="AM197" s="84"/>
      <c r="AN197" s="84"/>
      <c r="AO197" s="84"/>
      <c r="AP197" s="84"/>
      <c r="AQ197" s="84"/>
      <c r="AR197" s="84"/>
      <c r="AS197" s="84"/>
      <c r="AT197" s="84"/>
      <c r="AU197" s="84"/>
      <c r="AV197" s="84"/>
      <c r="AW197" s="84"/>
      <c r="AX197" s="84"/>
      <c r="AY197" s="84"/>
      <c r="AZ197" s="84"/>
      <c r="BA197" s="84"/>
      <c r="BB197" s="84"/>
      <c r="BC197" s="84"/>
      <c r="BD197" s="84"/>
      <c r="BE197" s="84"/>
      <c r="BF197" s="84"/>
      <c r="BG197" s="84"/>
      <c r="BH197" s="84"/>
      <c r="BI197" s="84"/>
      <c r="BJ197" s="84"/>
      <c r="BK197" s="84"/>
      <c r="BL197" s="84"/>
      <c r="BM197" s="84"/>
      <c r="BN197" s="84"/>
      <c r="BO197" s="84"/>
      <c r="BP197" s="84"/>
      <c r="BQ197" s="84"/>
      <c r="BR197" s="84"/>
      <c r="BS197" s="84"/>
      <c r="BT197" s="84"/>
      <c r="BU197" s="84"/>
      <c r="BV197" s="84"/>
      <c r="BW197" s="84"/>
      <c r="BX197" s="84"/>
      <c r="BY197" s="84"/>
      <c r="BZ197" s="84"/>
      <c r="CA197" s="84"/>
      <c r="CB197" s="84"/>
      <c r="CC197" s="84"/>
      <c r="CD197" s="84"/>
      <c r="CE197" s="84"/>
      <c r="CF197" s="84"/>
      <c r="CG197" s="84"/>
      <c r="CH197" s="84"/>
      <c r="CI197" s="84"/>
      <c r="CJ197" s="84"/>
      <c r="CK197" s="84"/>
      <c r="CL197" s="84"/>
      <c r="CM197" s="84"/>
      <c r="CN197" s="84"/>
      <c r="CO197" s="84"/>
      <c r="CP197" s="84"/>
      <c r="CQ197" s="84"/>
      <c r="CR197" s="84"/>
      <c r="CS197" s="84"/>
      <c r="CT197" s="84"/>
      <c r="CU197" s="84"/>
      <c r="CV197" s="84"/>
      <c r="CW197" s="84"/>
      <c r="CX197" s="84"/>
      <c r="CY197" s="84"/>
      <c r="CZ197" s="84"/>
      <c r="DA197" s="84"/>
      <c r="DB197" s="84"/>
      <c r="DC197" s="84"/>
      <c r="DD197" s="84"/>
      <c r="DE197" s="84"/>
      <c r="DF197" s="84"/>
      <c r="DG197" s="84"/>
      <c r="DH197" s="84"/>
      <c r="DI197" s="84"/>
      <c r="DJ197" s="84"/>
      <c r="DK197" s="84"/>
      <c r="DL197" s="84"/>
      <c r="DM197" s="84"/>
      <c r="DN197" s="84"/>
      <c r="DO197" s="84"/>
      <c r="DP197" s="84"/>
      <c r="DQ197" s="84"/>
      <c r="DR197" s="84"/>
      <c r="DS197" s="84"/>
      <c r="DT197" s="84"/>
      <c r="DU197" s="84"/>
      <c r="DV197" s="84"/>
      <c r="DW197" s="84"/>
      <c r="DX197" s="84"/>
      <c r="DY197" s="84"/>
      <c r="DZ197" s="84"/>
      <c r="EA197" s="84"/>
      <c r="EB197" s="84"/>
      <c r="EC197" s="84"/>
      <c r="ED197" s="84"/>
      <c r="EE197" s="84"/>
      <c r="EF197" s="84"/>
      <c r="EG197" s="84"/>
      <c r="EH197" s="84"/>
      <c r="EI197" s="84"/>
      <c r="EJ197" s="84"/>
      <c r="EK197" s="84"/>
      <c r="EL197" s="84"/>
      <c r="EM197" s="84"/>
      <c r="EN197" s="84"/>
      <c r="EO197" s="84"/>
      <c r="EP197" s="84"/>
      <c r="EQ197" s="84"/>
      <c r="ER197" s="84"/>
      <c r="ES197" s="84"/>
      <c r="ET197" s="84"/>
      <c r="EU197" s="84"/>
      <c r="EV197" s="84"/>
      <c r="EW197" s="84"/>
      <c r="EX197" s="84"/>
      <c r="EY197" s="84"/>
      <c r="EZ197" s="84"/>
      <c r="FA197" s="84"/>
      <c r="FB197" s="84"/>
      <c r="FC197" s="84"/>
      <c r="FD197" s="84"/>
      <c r="FE197" s="84"/>
      <c r="FF197" s="84"/>
      <c r="FG197" s="84"/>
      <c r="FH197" s="84"/>
      <c r="FI197" s="84"/>
      <c r="FJ197" s="84"/>
      <c r="FK197" s="84"/>
      <c r="FL197" s="84"/>
      <c r="FM197" s="84"/>
      <c r="FN197" s="84"/>
      <c r="FO197" s="84"/>
      <c r="FP197" s="84"/>
      <c r="FQ197" s="84"/>
      <c r="FR197" s="84"/>
      <c r="FS197" s="84"/>
      <c r="FT197" s="84"/>
      <c r="FU197" s="84"/>
      <c r="FV197" s="84"/>
      <c r="FW197" s="84"/>
      <c r="FX197" s="84"/>
      <c r="FY197" s="84"/>
      <c r="FZ197" s="84"/>
      <c r="GA197" s="84"/>
      <c r="GB197" s="84"/>
      <c r="GC197" s="84"/>
      <c r="GD197" s="84"/>
      <c r="GE197" s="84"/>
      <c r="GF197" s="84"/>
      <c r="GG197" s="84"/>
      <c r="GH197" s="84"/>
      <c r="GI197" s="84"/>
      <c r="GJ197" s="84"/>
      <c r="GK197" s="84"/>
      <c r="GL197" s="84"/>
      <c r="GM197" s="84"/>
      <c r="GN197" s="84"/>
      <c r="GO197" s="84"/>
      <c r="GP197" s="84"/>
      <c r="GQ197" s="84"/>
      <c r="GR197" s="84"/>
      <c r="GS197" s="84"/>
      <c r="GT197" s="84"/>
      <c r="GU197" s="84"/>
      <c r="GV197" s="84"/>
      <c r="GW197" s="84"/>
      <c r="GX197" s="84"/>
      <c r="GY197" s="84"/>
      <c r="GZ197" s="84"/>
      <c r="HA197" s="84"/>
      <c r="HB197" s="84"/>
      <c r="HC197" s="84"/>
      <c r="HD197" s="84"/>
      <c r="HE197" s="84"/>
      <c r="HF197" s="84"/>
      <c r="HG197" s="84"/>
      <c r="HH197" s="84"/>
      <c r="HI197" s="84"/>
      <c r="HJ197" s="84"/>
      <c r="HK197" s="84"/>
      <c r="HL197" s="84"/>
      <c r="HM197" s="84"/>
      <c r="HN197" s="84"/>
      <c r="HO197" s="84"/>
      <c r="HP197" s="84"/>
      <c r="HQ197" s="84"/>
      <c r="HR197" s="84"/>
      <c r="HS197" s="84"/>
      <c r="HT197" s="84"/>
      <c r="HU197" s="84"/>
      <c r="HV197" s="84"/>
      <c r="HW197" s="84"/>
      <c r="HX197" s="84"/>
      <c r="HY197" s="84"/>
      <c r="HZ197" s="84"/>
      <c r="IA197" s="84"/>
      <c r="IB197" s="84"/>
      <c r="IC197" s="84"/>
      <c r="ID197" s="84"/>
      <c r="IE197" s="84"/>
      <c r="IF197" s="84"/>
      <c r="IG197" s="84"/>
      <c r="IH197" s="84"/>
      <c r="II197" s="84"/>
      <c r="IJ197" s="84"/>
      <c r="IK197" s="84"/>
      <c r="IL197" s="84"/>
      <c r="IM197" s="84"/>
      <c r="IN197" s="84"/>
      <c r="IO197" s="84"/>
      <c r="IP197" s="84"/>
      <c r="IQ197" s="84"/>
      <c r="IR197" s="84"/>
      <c r="IS197" s="84"/>
      <c r="IT197" s="84"/>
      <c r="IU197" s="84"/>
      <c r="IV197" s="84"/>
      <c r="IW197" s="84"/>
      <c r="IX197" s="84"/>
      <c r="IY197" s="84"/>
      <c r="IZ197" s="84"/>
    </row>
    <row r="198" spans="1:263" ht="15.6" thickTop="1" thickBot="1" x14ac:dyDescent="0.35">
      <c r="A198" s="62">
        <v>188</v>
      </c>
      <c r="B198" s="67" t="s">
        <v>5904</v>
      </c>
      <c r="C198" s="68" t="s">
        <v>54</v>
      </c>
      <c r="D198" s="69" t="s">
        <v>24</v>
      </c>
      <c r="E198" s="68" t="s">
        <v>5532</v>
      </c>
      <c r="F198" s="116" t="s">
        <v>5177</v>
      </c>
      <c r="G198" s="117" t="s">
        <v>5883</v>
      </c>
      <c r="H198" s="117" t="s">
        <v>5212</v>
      </c>
      <c r="I198" s="116" t="s">
        <v>5884</v>
      </c>
      <c r="J198" s="118" t="s">
        <v>5885</v>
      </c>
      <c r="K198" s="119" t="s">
        <v>5886</v>
      </c>
      <c r="L198" s="92">
        <v>0</v>
      </c>
      <c r="M198" s="116" t="s">
        <v>5588</v>
      </c>
      <c r="N198" s="120">
        <v>360</v>
      </c>
      <c r="O198" s="92">
        <v>0</v>
      </c>
      <c r="P198" s="121">
        <v>0</v>
      </c>
      <c r="Q198" s="121">
        <v>0</v>
      </c>
      <c r="R198" s="128" t="s">
        <v>5178</v>
      </c>
      <c r="S198" s="130" t="s">
        <v>5589</v>
      </c>
      <c r="T198" s="123"/>
      <c r="U198" s="123"/>
      <c r="V198" s="123"/>
      <c r="W198" s="123"/>
      <c r="X198" s="123"/>
      <c r="Y198" s="123"/>
      <c r="Z198" s="123"/>
      <c r="AA198" s="123"/>
      <c r="AB198" s="123"/>
      <c r="AC198" s="123"/>
      <c r="AD198" s="123"/>
      <c r="AE198" s="123"/>
      <c r="AF198" s="123"/>
      <c r="AG198" s="123"/>
      <c r="AH198" s="123"/>
      <c r="AI198" s="123"/>
      <c r="AJ198" s="123"/>
      <c r="AK198" s="123"/>
      <c r="AL198" s="123"/>
      <c r="AM198" s="123"/>
      <c r="AN198" s="123"/>
      <c r="AO198" s="123"/>
      <c r="AP198" s="123"/>
      <c r="AQ198" s="123"/>
      <c r="AR198" s="123"/>
      <c r="AS198" s="123"/>
      <c r="AT198" s="123"/>
      <c r="AU198" s="123"/>
      <c r="AV198" s="123"/>
      <c r="AW198" s="123"/>
      <c r="AX198" s="123"/>
      <c r="AY198" s="123"/>
      <c r="AZ198" s="123"/>
      <c r="BA198" s="123"/>
      <c r="BB198" s="123"/>
      <c r="BC198" s="123"/>
      <c r="BD198" s="123"/>
      <c r="BE198" s="123"/>
      <c r="BF198" s="123"/>
      <c r="BG198" s="123"/>
      <c r="BH198" s="123"/>
      <c r="BI198" s="123"/>
      <c r="BJ198" s="123"/>
      <c r="BK198" s="123"/>
      <c r="BL198" s="123"/>
      <c r="BM198" s="123"/>
      <c r="BN198" s="123"/>
      <c r="BO198" s="123"/>
      <c r="BP198" s="123"/>
      <c r="BQ198" s="123"/>
      <c r="BR198" s="123"/>
      <c r="BS198" s="123"/>
      <c r="BT198" s="123"/>
      <c r="BU198" s="123"/>
      <c r="BV198" s="123"/>
      <c r="BW198" s="123"/>
      <c r="BX198" s="123"/>
      <c r="BY198" s="123"/>
      <c r="BZ198" s="123"/>
      <c r="CA198" s="123"/>
      <c r="CB198" s="123"/>
      <c r="CC198" s="123"/>
      <c r="CD198" s="123"/>
      <c r="CE198" s="123"/>
      <c r="CF198" s="123"/>
      <c r="CG198" s="123"/>
      <c r="CH198" s="123"/>
      <c r="CI198" s="123"/>
      <c r="CJ198" s="123"/>
      <c r="CK198" s="123"/>
      <c r="CL198" s="123"/>
      <c r="CM198" s="123"/>
      <c r="CN198" s="123"/>
      <c r="CO198" s="123"/>
      <c r="CP198" s="123"/>
      <c r="CQ198" s="123"/>
      <c r="CR198" s="123"/>
      <c r="CS198" s="123"/>
      <c r="CT198" s="123"/>
      <c r="CU198" s="123"/>
      <c r="CV198" s="123"/>
      <c r="CW198" s="123"/>
      <c r="CX198" s="123"/>
      <c r="CY198" s="123"/>
      <c r="CZ198" s="123"/>
      <c r="DA198" s="123"/>
      <c r="DB198" s="123"/>
      <c r="DC198" s="123"/>
      <c r="DD198" s="123"/>
      <c r="DE198" s="123"/>
      <c r="DF198" s="123"/>
      <c r="DG198" s="123"/>
      <c r="DH198" s="123"/>
      <c r="DI198" s="123"/>
      <c r="DJ198" s="123"/>
      <c r="DK198" s="123"/>
      <c r="DL198" s="123"/>
      <c r="DM198" s="123"/>
      <c r="DN198" s="123"/>
      <c r="DO198" s="123"/>
      <c r="DP198" s="123"/>
      <c r="DQ198" s="123"/>
      <c r="DR198" s="123"/>
      <c r="DS198" s="123"/>
      <c r="DT198" s="123"/>
      <c r="DU198" s="123"/>
      <c r="DV198" s="123"/>
      <c r="DW198" s="123"/>
      <c r="DX198" s="123"/>
      <c r="DY198" s="123"/>
      <c r="DZ198" s="123"/>
      <c r="EA198" s="123"/>
      <c r="EB198" s="123"/>
      <c r="EC198" s="123"/>
      <c r="ED198" s="123"/>
      <c r="EE198" s="123"/>
      <c r="EF198" s="123"/>
      <c r="EG198" s="123"/>
      <c r="EH198" s="123"/>
      <c r="EI198" s="123"/>
      <c r="EJ198" s="123"/>
      <c r="EK198" s="123"/>
      <c r="EL198" s="123"/>
      <c r="EM198" s="123"/>
      <c r="EN198" s="123"/>
      <c r="EO198" s="123"/>
      <c r="EP198" s="123"/>
      <c r="EQ198" s="123"/>
      <c r="ER198" s="123"/>
      <c r="ES198" s="123"/>
      <c r="ET198" s="123"/>
      <c r="EU198" s="123"/>
      <c r="EV198" s="123"/>
      <c r="EW198" s="123"/>
      <c r="EX198" s="123"/>
      <c r="EY198" s="123"/>
      <c r="EZ198" s="123"/>
      <c r="FA198" s="123"/>
      <c r="FB198" s="123"/>
      <c r="FC198" s="123"/>
      <c r="FD198" s="123"/>
      <c r="FE198" s="123"/>
      <c r="FF198" s="123"/>
      <c r="FG198" s="123"/>
      <c r="FH198" s="123"/>
      <c r="FI198" s="123"/>
      <c r="FJ198" s="123"/>
      <c r="FK198" s="123"/>
      <c r="FL198" s="123"/>
      <c r="FM198" s="123"/>
      <c r="FN198" s="123"/>
      <c r="FO198" s="123"/>
      <c r="FP198" s="123"/>
      <c r="FQ198" s="123"/>
      <c r="FR198" s="123"/>
      <c r="FS198" s="123"/>
      <c r="FT198" s="123"/>
      <c r="FU198" s="123"/>
      <c r="FV198" s="123"/>
      <c r="FW198" s="123"/>
      <c r="FX198" s="123"/>
      <c r="FY198" s="123"/>
      <c r="FZ198" s="123"/>
      <c r="GA198" s="123"/>
      <c r="GB198" s="123"/>
      <c r="GC198" s="123"/>
      <c r="GD198" s="123"/>
      <c r="GE198" s="123"/>
      <c r="GF198" s="123"/>
      <c r="GG198" s="123"/>
      <c r="GH198" s="123"/>
      <c r="GI198" s="123"/>
      <c r="GJ198" s="123"/>
      <c r="GK198" s="123"/>
      <c r="GL198" s="123"/>
      <c r="GM198" s="123"/>
      <c r="GN198" s="123"/>
      <c r="GO198" s="123"/>
      <c r="GP198" s="123"/>
      <c r="GQ198" s="123"/>
      <c r="GR198" s="123"/>
      <c r="GS198" s="123"/>
      <c r="GT198" s="123"/>
      <c r="GU198" s="123"/>
      <c r="GV198" s="123"/>
      <c r="GW198" s="123"/>
      <c r="GX198" s="123"/>
      <c r="GY198" s="123"/>
      <c r="GZ198" s="123"/>
      <c r="HA198" s="123"/>
      <c r="HB198" s="123"/>
      <c r="HC198" s="123"/>
      <c r="HD198" s="123"/>
      <c r="HE198" s="123"/>
      <c r="HF198" s="123"/>
      <c r="HG198" s="123"/>
      <c r="HH198" s="123"/>
      <c r="HI198" s="123"/>
      <c r="HJ198" s="123"/>
      <c r="HK198" s="123"/>
      <c r="HL198" s="123"/>
      <c r="HM198" s="123"/>
      <c r="HN198" s="123"/>
      <c r="HO198" s="123"/>
      <c r="HP198" s="123"/>
      <c r="HQ198" s="123"/>
      <c r="HR198" s="123"/>
      <c r="HS198" s="123"/>
      <c r="HT198" s="123"/>
      <c r="HU198" s="123"/>
      <c r="HV198" s="123"/>
      <c r="HW198" s="123"/>
      <c r="HX198" s="123"/>
      <c r="HY198" s="123"/>
      <c r="HZ198" s="123"/>
      <c r="IA198" s="123"/>
      <c r="IB198" s="123"/>
      <c r="IC198" s="123"/>
      <c r="ID198" s="123"/>
      <c r="IE198" s="123"/>
      <c r="IF198" s="123"/>
      <c r="IG198" s="123"/>
      <c r="IH198" s="123"/>
      <c r="II198" s="123"/>
      <c r="IJ198" s="123"/>
      <c r="IK198" s="123"/>
      <c r="IL198" s="123"/>
      <c r="IM198" s="123"/>
      <c r="IN198" s="123"/>
      <c r="IO198" s="123"/>
      <c r="IP198" s="123"/>
      <c r="IQ198" s="123"/>
      <c r="IR198" s="123"/>
      <c r="IS198" s="123"/>
      <c r="IT198" s="123"/>
      <c r="IU198" s="123"/>
      <c r="IV198" s="123"/>
      <c r="IW198" s="123"/>
      <c r="IX198" s="123"/>
      <c r="IY198" s="123"/>
      <c r="IZ198" s="123"/>
      <c r="JA198" s="124"/>
      <c r="JB198" s="124"/>
      <c r="JC198" s="124"/>
    </row>
    <row r="199" spans="1:263" ht="15.6" thickTop="1" thickBot="1" x14ac:dyDescent="0.35">
      <c r="A199" s="62">
        <v>189</v>
      </c>
      <c r="B199" s="67" t="s">
        <v>5905</v>
      </c>
      <c r="C199" s="68" t="s">
        <v>54</v>
      </c>
      <c r="D199" s="69" t="s">
        <v>24</v>
      </c>
      <c r="E199" s="68" t="s">
        <v>5532</v>
      </c>
      <c r="F199" s="116" t="s">
        <v>5177</v>
      </c>
      <c r="G199" s="117" t="s">
        <v>5883</v>
      </c>
      <c r="H199" s="117" t="s">
        <v>5212</v>
      </c>
      <c r="I199" s="117" t="s">
        <v>5212</v>
      </c>
      <c r="J199" s="118" t="s">
        <v>5887</v>
      </c>
      <c r="K199" s="119" t="s">
        <v>5212</v>
      </c>
      <c r="L199" s="92">
        <v>0</v>
      </c>
      <c r="M199" s="116" t="s">
        <v>5588</v>
      </c>
      <c r="N199" s="120">
        <v>360</v>
      </c>
      <c r="O199" s="92">
        <v>0</v>
      </c>
      <c r="P199" s="121">
        <v>100</v>
      </c>
      <c r="Q199" s="121">
        <v>100</v>
      </c>
      <c r="R199" s="128" t="s">
        <v>5178</v>
      </c>
      <c r="S199" s="130" t="s">
        <v>5888</v>
      </c>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3"/>
      <c r="AY199" s="123"/>
      <c r="AZ199" s="123"/>
      <c r="BA199" s="123"/>
      <c r="BB199" s="123"/>
      <c r="BC199" s="123"/>
      <c r="BD199" s="123"/>
      <c r="BE199" s="123"/>
      <c r="BF199" s="123"/>
      <c r="BG199" s="123"/>
      <c r="BH199" s="123"/>
      <c r="BI199" s="123"/>
      <c r="BJ199" s="123"/>
      <c r="BK199" s="123"/>
      <c r="BL199" s="123"/>
      <c r="BM199" s="123"/>
      <c r="BN199" s="123"/>
      <c r="BO199" s="123"/>
      <c r="BP199" s="123"/>
      <c r="BQ199" s="123"/>
      <c r="BR199" s="123"/>
      <c r="BS199" s="123"/>
      <c r="BT199" s="123"/>
      <c r="BU199" s="123"/>
      <c r="BV199" s="123"/>
      <c r="BW199" s="123"/>
      <c r="BX199" s="123"/>
      <c r="BY199" s="123"/>
      <c r="BZ199" s="123"/>
      <c r="CA199" s="123"/>
      <c r="CB199" s="123"/>
      <c r="CC199" s="123"/>
      <c r="CD199" s="123"/>
      <c r="CE199" s="123"/>
      <c r="CF199" s="123"/>
      <c r="CG199" s="123"/>
      <c r="CH199" s="123"/>
      <c r="CI199" s="123"/>
      <c r="CJ199" s="123"/>
      <c r="CK199" s="123"/>
      <c r="CL199" s="123"/>
      <c r="CM199" s="123"/>
      <c r="CN199" s="123"/>
      <c r="CO199" s="123"/>
      <c r="CP199" s="123"/>
      <c r="CQ199" s="123"/>
      <c r="CR199" s="123"/>
      <c r="CS199" s="123"/>
      <c r="CT199" s="123"/>
      <c r="CU199" s="123"/>
      <c r="CV199" s="123"/>
      <c r="CW199" s="123"/>
      <c r="CX199" s="123"/>
      <c r="CY199" s="123"/>
      <c r="CZ199" s="123"/>
      <c r="DA199" s="123"/>
      <c r="DB199" s="123"/>
      <c r="DC199" s="123"/>
      <c r="DD199" s="123"/>
      <c r="DE199" s="123"/>
      <c r="DF199" s="123"/>
      <c r="DG199" s="123"/>
      <c r="DH199" s="123"/>
      <c r="DI199" s="123"/>
      <c r="DJ199" s="123"/>
      <c r="DK199" s="123"/>
      <c r="DL199" s="123"/>
      <c r="DM199" s="123"/>
      <c r="DN199" s="123"/>
      <c r="DO199" s="123"/>
      <c r="DP199" s="123"/>
      <c r="DQ199" s="123"/>
      <c r="DR199" s="123"/>
      <c r="DS199" s="123"/>
      <c r="DT199" s="123"/>
      <c r="DU199" s="123"/>
      <c r="DV199" s="123"/>
      <c r="DW199" s="123"/>
      <c r="DX199" s="123"/>
      <c r="DY199" s="123"/>
      <c r="DZ199" s="123"/>
      <c r="EA199" s="123"/>
      <c r="EB199" s="123"/>
      <c r="EC199" s="123"/>
      <c r="ED199" s="123"/>
      <c r="EE199" s="123"/>
      <c r="EF199" s="123"/>
      <c r="EG199" s="123"/>
      <c r="EH199" s="123"/>
      <c r="EI199" s="123"/>
      <c r="EJ199" s="123"/>
      <c r="EK199" s="123"/>
      <c r="EL199" s="123"/>
      <c r="EM199" s="123"/>
      <c r="EN199" s="123"/>
      <c r="EO199" s="123"/>
      <c r="EP199" s="123"/>
      <c r="EQ199" s="123"/>
      <c r="ER199" s="123"/>
      <c r="ES199" s="123"/>
      <c r="ET199" s="123"/>
      <c r="EU199" s="123"/>
      <c r="EV199" s="123"/>
      <c r="EW199" s="123"/>
      <c r="EX199" s="123"/>
      <c r="EY199" s="123"/>
      <c r="EZ199" s="123"/>
      <c r="FA199" s="123"/>
      <c r="FB199" s="123"/>
      <c r="FC199" s="123"/>
      <c r="FD199" s="123"/>
      <c r="FE199" s="123"/>
      <c r="FF199" s="123"/>
      <c r="FG199" s="123"/>
      <c r="FH199" s="123"/>
      <c r="FI199" s="123"/>
      <c r="FJ199" s="123"/>
      <c r="FK199" s="123"/>
      <c r="FL199" s="123"/>
      <c r="FM199" s="123"/>
      <c r="FN199" s="123"/>
      <c r="FO199" s="123"/>
      <c r="FP199" s="123"/>
      <c r="FQ199" s="123"/>
      <c r="FR199" s="123"/>
      <c r="FS199" s="123"/>
      <c r="FT199" s="123"/>
      <c r="FU199" s="123"/>
      <c r="FV199" s="123"/>
      <c r="FW199" s="123"/>
      <c r="FX199" s="123"/>
      <c r="FY199" s="123"/>
      <c r="FZ199" s="123"/>
      <c r="GA199" s="123"/>
      <c r="GB199" s="123"/>
      <c r="GC199" s="123"/>
      <c r="GD199" s="123"/>
      <c r="GE199" s="123"/>
      <c r="GF199" s="123"/>
      <c r="GG199" s="123"/>
      <c r="GH199" s="123"/>
      <c r="GI199" s="123"/>
      <c r="GJ199" s="123"/>
      <c r="GK199" s="123"/>
      <c r="GL199" s="123"/>
      <c r="GM199" s="123"/>
      <c r="GN199" s="123"/>
      <c r="GO199" s="123"/>
      <c r="GP199" s="123"/>
      <c r="GQ199" s="123"/>
      <c r="GR199" s="123"/>
      <c r="GS199" s="123"/>
      <c r="GT199" s="123"/>
      <c r="GU199" s="123"/>
      <c r="GV199" s="123"/>
      <c r="GW199" s="123"/>
      <c r="GX199" s="123"/>
      <c r="GY199" s="123"/>
      <c r="GZ199" s="123"/>
      <c r="HA199" s="123"/>
      <c r="HB199" s="123"/>
      <c r="HC199" s="123"/>
      <c r="HD199" s="123"/>
      <c r="HE199" s="123"/>
      <c r="HF199" s="123"/>
      <c r="HG199" s="123"/>
      <c r="HH199" s="123"/>
      <c r="HI199" s="123"/>
      <c r="HJ199" s="123"/>
      <c r="HK199" s="123"/>
      <c r="HL199" s="123"/>
      <c r="HM199" s="123"/>
      <c r="HN199" s="123"/>
      <c r="HO199" s="123"/>
      <c r="HP199" s="123"/>
      <c r="HQ199" s="123"/>
      <c r="HR199" s="123"/>
      <c r="HS199" s="123"/>
      <c r="HT199" s="123"/>
      <c r="HU199" s="123"/>
      <c r="HV199" s="123"/>
      <c r="HW199" s="123"/>
      <c r="HX199" s="123"/>
      <c r="HY199" s="123"/>
      <c r="HZ199" s="123"/>
      <c r="IA199" s="123"/>
      <c r="IB199" s="123"/>
      <c r="IC199" s="123"/>
      <c r="ID199" s="123"/>
      <c r="IE199" s="123"/>
      <c r="IF199" s="123"/>
      <c r="IG199" s="123"/>
      <c r="IH199" s="123"/>
      <c r="II199" s="123"/>
      <c r="IJ199" s="123"/>
      <c r="IK199" s="123"/>
      <c r="IL199" s="123"/>
      <c r="IM199" s="123"/>
      <c r="IN199" s="123"/>
      <c r="IO199" s="123"/>
      <c r="IP199" s="123"/>
      <c r="IQ199" s="123"/>
      <c r="IR199" s="123"/>
      <c r="IS199" s="123"/>
      <c r="IT199" s="123"/>
      <c r="IU199" s="123"/>
      <c r="IV199" s="123"/>
      <c r="IW199" s="123"/>
      <c r="IX199" s="123"/>
      <c r="IY199" s="123"/>
      <c r="IZ199" s="123"/>
      <c r="JA199" s="124"/>
      <c r="JB199" s="124"/>
      <c r="JC199" s="124"/>
    </row>
    <row r="200" spans="1:263" ht="15.6" thickTop="1" thickBot="1" x14ac:dyDescent="0.35">
      <c r="A200" s="62">
        <v>190</v>
      </c>
      <c r="B200" s="67" t="s">
        <v>5906</v>
      </c>
      <c r="C200" s="68" t="s">
        <v>54</v>
      </c>
      <c r="D200" s="69" t="s">
        <v>24</v>
      </c>
      <c r="E200" s="68" t="s">
        <v>5532</v>
      </c>
      <c r="F200" s="116" t="s">
        <v>5177</v>
      </c>
      <c r="G200" s="117" t="s">
        <v>5883</v>
      </c>
      <c r="H200" s="117" t="s">
        <v>5212</v>
      </c>
      <c r="I200" s="117" t="s">
        <v>5212</v>
      </c>
      <c r="J200" s="118" t="s">
        <v>5887</v>
      </c>
      <c r="K200" s="119" t="s">
        <v>5212</v>
      </c>
      <c r="L200" s="92">
        <v>0</v>
      </c>
      <c r="M200" s="116" t="s">
        <v>5588</v>
      </c>
      <c r="N200" s="120">
        <v>360</v>
      </c>
      <c r="O200" s="92">
        <v>0</v>
      </c>
      <c r="P200" s="121">
        <v>100</v>
      </c>
      <c r="Q200" s="121">
        <v>100</v>
      </c>
      <c r="R200" s="128" t="s">
        <v>5178</v>
      </c>
      <c r="S200" s="131" t="s">
        <v>5889</v>
      </c>
      <c r="T200" s="123"/>
      <c r="U200" s="123"/>
      <c r="V200" s="123"/>
      <c r="W200" s="123"/>
      <c r="X200" s="123"/>
      <c r="Y200" s="123"/>
      <c r="Z200" s="123"/>
      <c r="AA200" s="123"/>
      <c r="AB200" s="123"/>
      <c r="AC200" s="123"/>
      <c r="AD200" s="123"/>
      <c r="AE200" s="123"/>
      <c r="AF200" s="123"/>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c r="GT200" s="123"/>
      <c r="GU200" s="123"/>
      <c r="GV200" s="123"/>
      <c r="GW200" s="123"/>
      <c r="GX200" s="123"/>
      <c r="GY200" s="123"/>
      <c r="GZ200" s="123"/>
      <c r="HA200" s="123"/>
      <c r="HB200" s="123"/>
      <c r="HC200" s="123"/>
      <c r="HD200" s="123"/>
      <c r="HE200" s="123"/>
      <c r="HF200" s="123"/>
      <c r="HG200" s="123"/>
      <c r="HH200" s="123"/>
      <c r="HI200" s="123"/>
      <c r="HJ200" s="123"/>
      <c r="HK200" s="123"/>
      <c r="HL200" s="123"/>
      <c r="HM200" s="123"/>
      <c r="HN200" s="123"/>
      <c r="HO200" s="123"/>
      <c r="HP200" s="123"/>
      <c r="HQ200" s="123"/>
      <c r="HR200" s="123"/>
      <c r="HS200" s="123"/>
      <c r="HT200" s="123"/>
      <c r="HU200" s="123"/>
      <c r="HV200" s="123"/>
      <c r="HW200" s="123"/>
      <c r="HX200" s="123"/>
      <c r="HY200" s="123"/>
      <c r="HZ200" s="123"/>
      <c r="IA200" s="123"/>
      <c r="IB200" s="123"/>
      <c r="IC200" s="123"/>
      <c r="ID200" s="123"/>
      <c r="IE200" s="123"/>
      <c r="IF200" s="123"/>
      <c r="IG200" s="123"/>
      <c r="IH200" s="123"/>
      <c r="II200" s="123"/>
      <c r="IJ200" s="123"/>
      <c r="IK200" s="123"/>
      <c r="IL200" s="123"/>
      <c r="IM200" s="123"/>
      <c r="IN200" s="123"/>
      <c r="IO200" s="123"/>
      <c r="IP200" s="123"/>
      <c r="IQ200" s="123"/>
      <c r="IR200" s="123"/>
      <c r="IS200" s="123"/>
      <c r="IT200" s="123"/>
      <c r="IU200" s="123"/>
      <c r="IV200" s="123"/>
      <c r="IW200" s="123"/>
      <c r="IX200" s="123"/>
      <c r="IY200" s="123"/>
      <c r="IZ200" s="123"/>
      <c r="JA200" s="124"/>
      <c r="JB200" s="124"/>
      <c r="JC200" s="124"/>
    </row>
    <row r="201" spans="1:263" ht="15" thickTop="1" x14ac:dyDescent="0.3">
      <c r="E201" s="124"/>
      <c r="F201" s="125"/>
      <c r="G201" s="125"/>
      <c r="H201" s="125"/>
      <c r="I201" s="125"/>
      <c r="J201" s="123"/>
      <c r="K201" s="126"/>
      <c r="L201" s="124"/>
      <c r="M201" s="125"/>
      <c r="N201" s="127"/>
      <c r="O201" s="124"/>
      <c r="P201" s="127"/>
      <c r="Q201" s="127"/>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c r="AT201" s="124"/>
      <c r="AU201" s="124"/>
      <c r="AV201" s="124"/>
      <c r="AW201" s="124"/>
      <c r="AX201" s="124"/>
      <c r="AY201" s="124"/>
      <c r="AZ201" s="124"/>
      <c r="BA201" s="124"/>
      <c r="BB201" s="124"/>
      <c r="BC201" s="124"/>
      <c r="BD201" s="124"/>
      <c r="BE201" s="124"/>
      <c r="BF201" s="124"/>
      <c r="BG201" s="124"/>
      <c r="BH201" s="124"/>
      <c r="BI201" s="124"/>
      <c r="BJ201" s="124"/>
      <c r="BK201" s="124"/>
      <c r="BL201" s="124"/>
      <c r="BM201" s="124"/>
      <c r="BN201" s="124"/>
      <c r="BO201" s="124"/>
      <c r="BP201" s="124"/>
      <c r="BQ201" s="124"/>
      <c r="BR201" s="124"/>
      <c r="BS201" s="124"/>
      <c r="BT201" s="124"/>
      <c r="BU201" s="124"/>
      <c r="BV201" s="124"/>
      <c r="BW201" s="124"/>
      <c r="BX201" s="124"/>
      <c r="BY201" s="124"/>
      <c r="BZ201" s="124"/>
      <c r="CA201" s="124"/>
      <c r="CB201" s="124"/>
      <c r="CC201" s="124"/>
      <c r="CD201" s="124"/>
      <c r="CE201" s="124"/>
      <c r="CF201" s="124"/>
      <c r="CG201" s="124"/>
      <c r="CH201" s="124"/>
      <c r="CI201" s="124"/>
      <c r="CJ201" s="124"/>
      <c r="CK201" s="124"/>
      <c r="CL201" s="124"/>
      <c r="CM201" s="124"/>
      <c r="CN201" s="124"/>
      <c r="CO201" s="124"/>
      <c r="CP201" s="124"/>
      <c r="CQ201" s="124"/>
      <c r="CR201" s="124"/>
      <c r="CS201" s="124"/>
      <c r="CT201" s="124"/>
      <c r="CU201" s="124"/>
      <c r="CV201" s="124"/>
      <c r="CW201" s="124"/>
      <c r="CX201" s="124"/>
      <c r="CY201" s="124"/>
      <c r="CZ201" s="124"/>
      <c r="DA201" s="124"/>
      <c r="DB201" s="124"/>
      <c r="DC201" s="124"/>
      <c r="DD201" s="124"/>
      <c r="DE201" s="124"/>
      <c r="DF201" s="124"/>
      <c r="DG201" s="124"/>
      <c r="DH201" s="124"/>
      <c r="DI201" s="124"/>
      <c r="DJ201" s="124"/>
      <c r="DK201" s="124"/>
      <c r="DL201" s="124"/>
      <c r="DM201" s="124"/>
      <c r="DN201" s="124"/>
      <c r="DO201" s="124"/>
      <c r="DP201" s="124"/>
      <c r="DQ201" s="124"/>
      <c r="DR201" s="124"/>
      <c r="DS201" s="124"/>
      <c r="DT201" s="124"/>
      <c r="DU201" s="124"/>
      <c r="DV201" s="124"/>
      <c r="DW201" s="124"/>
      <c r="DX201" s="124"/>
      <c r="DY201" s="124"/>
      <c r="DZ201" s="124"/>
      <c r="EA201" s="124"/>
      <c r="EB201" s="124"/>
      <c r="EC201" s="124"/>
      <c r="ED201" s="124"/>
      <c r="EE201" s="124"/>
      <c r="EF201" s="124"/>
      <c r="EG201" s="124"/>
      <c r="EH201" s="124"/>
      <c r="EI201" s="124"/>
      <c r="EJ201" s="124"/>
      <c r="EK201" s="124"/>
      <c r="EL201" s="124"/>
      <c r="EM201" s="124"/>
      <c r="EN201" s="124"/>
      <c r="EO201" s="124"/>
      <c r="EP201" s="124"/>
      <c r="EQ201" s="124"/>
      <c r="ER201" s="124"/>
      <c r="ES201" s="124"/>
      <c r="ET201" s="124"/>
      <c r="EU201" s="124"/>
      <c r="EV201" s="124"/>
      <c r="EW201" s="124"/>
      <c r="EX201" s="124"/>
      <c r="EY201" s="124"/>
      <c r="EZ201" s="124"/>
      <c r="FA201" s="124"/>
      <c r="FB201" s="124"/>
      <c r="FC201" s="124"/>
      <c r="FD201" s="124"/>
      <c r="FE201" s="124"/>
      <c r="FF201" s="124"/>
      <c r="FG201" s="124"/>
      <c r="FH201" s="124"/>
      <c r="FI201" s="124"/>
      <c r="FJ201" s="124"/>
      <c r="FK201" s="124"/>
      <c r="FL201" s="124"/>
      <c r="FM201" s="124"/>
      <c r="FN201" s="124"/>
      <c r="FO201" s="124"/>
      <c r="FP201" s="124"/>
      <c r="FQ201" s="124"/>
      <c r="FR201" s="124"/>
      <c r="FS201" s="124"/>
      <c r="FT201" s="124"/>
      <c r="FU201" s="124"/>
      <c r="FV201" s="124"/>
      <c r="FW201" s="124"/>
      <c r="FX201" s="124"/>
      <c r="FY201" s="124"/>
      <c r="FZ201" s="124"/>
      <c r="GA201" s="124"/>
      <c r="GB201" s="124"/>
      <c r="GC201" s="124"/>
      <c r="GD201" s="124"/>
      <c r="GE201" s="124"/>
      <c r="GF201" s="124"/>
      <c r="GG201" s="124"/>
      <c r="GH201" s="124"/>
      <c r="GI201" s="124"/>
      <c r="GJ201" s="124"/>
      <c r="GK201" s="124"/>
      <c r="GL201" s="124"/>
      <c r="GM201" s="124"/>
      <c r="GN201" s="124"/>
      <c r="GO201" s="124"/>
      <c r="GP201" s="124"/>
      <c r="GQ201" s="124"/>
      <c r="GR201" s="124"/>
      <c r="GS201" s="124"/>
      <c r="GT201" s="124"/>
      <c r="GU201" s="124"/>
      <c r="GV201" s="124"/>
      <c r="GW201" s="124"/>
      <c r="GX201" s="124"/>
      <c r="GY201" s="124"/>
      <c r="GZ201" s="124"/>
      <c r="HA201" s="124"/>
      <c r="HB201" s="124"/>
      <c r="HC201" s="124"/>
      <c r="HD201" s="124"/>
      <c r="HE201" s="124"/>
      <c r="HF201" s="124"/>
      <c r="HG201" s="124"/>
      <c r="HH201" s="124"/>
      <c r="HI201" s="124"/>
      <c r="HJ201" s="124"/>
      <c r="HK201" s="124"/>
      <c r="HL201" s="124"/>
      <c r="HM201" s="124"/>
      <c r="HN201" s="124"/>
      <c r="HO201" s="124"/>
      <c r="HP201" s="124"/>
      <c r="HQ201" s="124"/>
      <c r="HR201" s="124"/>
      <c r="HS201" s="124"/>
      <c r="HT201" s="124"/>
      <c r="HU201" s="124"/>
      <c r="HV201" s="124"/>
      <c r="HW201" s="124"/>
      <c r="HX201" s="124"/>
      <c r="HY201" s="124"/>
      <c r="HZ201" s="124"/>
      <c r="IA201" s="124"/>
      <c r="IB201" s="124"/>
      <c r="IC201" s="124"/>
      <c r="ID201" s="124"/>
      <c r="IE201" s="124"/>
      <c r="IF201" s="124"/>
      <c r="IG201" s="124"/>
      <c r="IH201" s="124"/>
      <c r="II201" s="124"/>
      <c r="IJ201" s="124"/>
      <c r="IK201" s="124"/>
      <c r="IL201" s="124"/>
      <c r="IM201" s="124"/>
      <c r="IN201" s="124"/>
      <c r="IO201" s="124"/>
      <c r="IP201" s="124"/>
      <c r="IQ201" s="124"/>
      <c r="IR201" s="124"/>
      <c r="IS201" s="124"/>
      <c r="IT201" s="124"/>
      <c r="IU201" s="124"/>
      <c r="IV201" s="124"/>
      <c r="IW201" s="124"/>
      <c r="IX201" s="124"/>
      <c r="IY201" s="124"/>
      <c r="IZ201" s="124"/>
      <c r="JA201" s="124"/>
      <c r="JB201" s="124"/>
      <c r="JC201" s="124"/>
    </row>
    <row r="202" spans="1:263" x14ac:dyDescent="0.3">
      <c r="E202" s="124"/>
      <c r="F202" s="125"/>
      <c r="G202" s="125"/>
      <c r="H202" s="125"/>
      <c r="I202" s="125"/>
      <c r="J202" s="123"/>
      <c r="K202" s="126"/>
      <c r="L202" s="124"/>
      <c r="M202" s="125"/>
      <c r="N202" s="127"/>
      <c r="O202" s="124"/>
      <c r="P202" s="127"/>
      <c r="Q202" s="127"/>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c r="AT202" s="124"/>
      <c r="AU202" s="124"/>
      <c r="AV202" s="124"/>
      <c r="AW202" s="124"/>
      <c r="AX202" s="124"/>
      <c r="AY202" s="124"/>
      <c r="AZ202" s="124"/>
      <c r="BA202" s="124"/>
      <c r="BB202" s="124"/>
      <c r="BC202" s="124"/>
      <c r="BD202" s="124"/>
      <c r="BE202" s="124"/>
      <c r="BF202" s="124"/>
      <c r="BG202" s="124"/>
      <c r="BH202" s="124"/>
      <c r="BI202" s="124"/>
      <c r="BJ202" s="124"/>
      <c r="BK202" s="124"/>
      <c r="BL202" s="124"/>
      <c r="BM202" s="124"/>
      <c r="BN202" s="124"/>
      <c r="BO202" s="124"/>
      <c r="BP202" s="124"/>
      <c r="BQ202" s="124"/>
      <c r="BR202" s="124"/>
      <c r="BS202" s="124"/>
      <c r="BT202" s="124"/>
      <c r="BU202" s="124"/>
      <c r="BV202" s="124"/>
      <c r="BW202" s="124"/>
      <c r="BX202" s="124"/>
      <c r="BY202" s="124"/>
      <c r="BZ202" s="124"/>
      <c r="CA202" s="124"/>
      <c r="CB202" s="124"/>
      <c r="CC202" s="124"/>
      <c r="CD202" s="124"/>
      <c r="CE202" s="124"/>
      <c r="CF202" s="124"/>
      <c r="CG202" s="124"/>
      <c r="CH202" s="124"/>
      <c r="CI202" s="124"/>
      <c r="CJ202" s="124"/>
      <c r="CK202" s="124"/>
      <c r="CL202" s="124"/>
      <c r="CM202" s="124"/>
      <c r="CN202" s="124"/>
      <c r="CO202" s="124"/>
      <c r="CP202" s="124"/>
      <c r="CQ202" s="124"/>
      <c r="CR202" s="124"/>
      <c r="CS202" s="124"/>
      <c r="CT202" s="124"/>
      <c r="CU202" s="124"/>
      <c r="CV202" s="124"/>
      <c r="CW202" s="124"/>
      <c r="CX202" s="124"/>
      <c r="CY202" s="124"/>
      <c r="CZ202" s="124"/>
      <c r="DA202" s="124"/>
      <c r="DB202" s="124"/>
      <c r="DC202" s="124"/>
      <c r="DD202" s="124"/>
      <c r="DE202" s="124"/>
      <c r="DF202" s="124"/>
      <c r="DG202" s="124"/>
      <c r="DH202" s="124"/>
      <c r="DI202" s="124"/>
      <c r="DJ202" s="124"/>
      <c r="DK202" s="124"/>
      <c r="DL202" s="124"/>
      <c r="DM202" s="124"/>
      <c r="DN202" s="124"/>
      <c r="DO202" s="124"/>
      <c r="DP202" s="124"/>
      <c r="DQ202" s="124"/>
      <c r="DR202" s="124"/>
      <c r="DS202" s="124"/>
      <c r="DT202" s="124"/>
      <c r="DU202" s="124"/>
      <c r="DV202" s="124"/>
      <c r="DW202" s="124"/>
      <c r="DX202" s="124"/>
      <c r="DY202" s="124"/>
      <c r="DZ202" s="124"/>
      <c r="EA202" s="124"/>
      <c r="EB202" s="124"/>
      <c r="EC202" s="124"/>
      <c r="ED202" s="124"/>
      <c r="EE202" s="124"/>
      <c r="EF202" s="124"/>
      <c r="EG202" s="124"/>
      <c r="EH202" s="124"/>
      <c r="EI202" s="124"/>
      <c r="EJ202" s="124"/>
      <c r="EK202" s="124"/>
      <c r="EL202" s="124"/>
      <c r="EM202" s="124"/>
      <c r="EN202" s="124"/>
      <c r="EO202" s="124"/>
      <c r="EP202" s="124"/>
      <c r="EQ202" s="124"/>
      <c r="ER202" s="124"/>
      <c r="ES202" s="124"/>
      <c r="ET202" s="124"/>
      <c r="EU202" s="124"/>
      <c r="EV202" s="124"/>
      <c r="EW202" s="124"/>
      <c r="EX202" s="124"/>
      <c r="EY202" s="124"/>
      <c r="EZ202" s="124"/>
      <c r="FA202" s="124"/>
      <c r="FB202" s="124"/>
      <c r="FC202" s="124"/>
      <c r="FD202" s="124"/>
      <c r="FE202" s="124"/>
      <c r="FF202" s="124"/>
      <c r="FG202" s="124"/>
      <c r="FH202" s="124"/>
      <c r="FI202" s="124"/>
      <c r="FJ202" s="124"/>
      <c r="FK202" s="124"/>
      <c r="FL202" s="124"/>
      <c r="FM202" s="124"/>
      <c r="FN202" s="124"/>
      <c r="FO202" s="124"/>
      <c r="FP202" s="124"/>
      <c r="FQ202" s="124"/>
      <c r="FR202" s="124"/>
      <c r="FS202" s="124"/>
      <c r="FT202" s="124"/>
      <c r="FU202" s="124"/>
      <c r="FV202" s="124"/>
      <c r="FW202" s="124"/>
      <c r="FX202" s="124"/>
      <c r="FY202" s="124"/>
      <c r="FZ202" s="124"/>
      <c r="GA202" s="124"/>
      <c r="GB202" s="124"/>
      <c r="GC202" s="124"/>
      <c r="GD202" s="124"/>
      <c r="GE202" s="124"/>
      <c r="GF202" s="124"/>
      <c r="GG202" s="124"/>
      <c r="GH202" s="124"/>
      <c r="GI202" s="124"/>
      <c r="GJ202" s="124"/>
      <c r="GK202" s="124"/>
      <c r="GL202" s="124"/>
      <c r="GM202" s="124"/>
      <c r="GN202" s="124"/>
      <c r="GO202" s="124"/>
      <c r="GP202" s="124"/>
      <c r="GQ202" s="124"/>
      <c r="GR202" s="124"/>
      <c r="GS202" s="124"/>
      <c r="GT202" s="124"/>
      <c r="GU202" s="124"/>
      <c r="GV202" s="124"/>
      <c r="GW202" s="124"/>
      <c r="GX202" s="124"/>
      <c r="GY202" s="124"/>
      <c r="GZ202" s="124"/>
      <c r="HA202" s="124"/>
      <c r="HB202" s="124"/>
      <c r="HC202" s="124"/>
      <c r="HD202" s="124"/>
      <c r="HE202" s="124"/>
      <c r="HF202" s="124"/>
      <c r="HG202" s="124"/>
      <c r="HH202" s="124"/>
      <c r="HI202" s="124"/>
      <c r="HJ202" s="124"/>
      <c r="HK202" s="124"/>
      <c r="HL202" s="124"/>
      <c r="HM202" s="124"/>
      <c r="HN202" s="124"/>
      <c r="HO202" s="124"/>
      <c r="HP202" s="124"/>
      <c r="HQ202" s="124"/>
      <c r="HR202" s="124"/>
      <c r="HS202" s="124"/>
      <c r="HT202" s="124"/>
      <c r="HU202" s="124"/>
      <c r="HV202" s="124"/>
      <c r="HW202" s="124"/>
      <c r="HX202" s="124"/>
      <c r="HY202" s="124"/>
      <c r="HZ202" s="124"/>
      <c r="IA202" s="124"/>
      <c r="IB202" s="124"/>
      <c r="IC202" s="124"/>
      <c r="ID202" s="124"/>
      <c r="IE202" s="124"/>
      <c r="IF202" s="124"/>
      <c r="IG202" s="124"/>
      <c r="IH202" s="124"/>
      <c r="II202" s="124"/>
      <c r="IJ202" s="124"/>
      <c r="IK202" s="124"/>
      <c r="IL202" s="124"/>
      <c r="IM202" s="124"/>
      <c r="IN202" s="124"/>
      <c r="IO202" s="124"/>
      <c r="IP202" s="124"/>
      <c r="IQ202" s="124"/>
      <c r="IR202" s="124"/>
      <c r="IS202" s="124"/>
      <c r="IT202" s="124"/>
      <c r="IU202" s="124"/>
      <c r="IV202" s="124"/>
      <c r="IW202" s="124"/>
      <c r="IX202" s="124"/>
      <c r="IY202" s="124"/>
      <c r="IZ202" s="124"/>
      <c r="JA202" s="124"/>
      <c r="JB202" s="124"/>
      <c r="JC202" s="124"/>
    </row>
    <row r="350974" spans="1:1" x14ac:dyDescent="0.3">
      <c r="A350974" t="s">
        <v>54</v>
      </c>
    </row>
    <row r="350975" spans="1:1" x14ac:dyDescent="0.3">
      <c r="A350975" t="s">
        <v>55</v>
      </c>
    </row>
  </sheetData>
  <mergeCells count="1">
    <mergeCell ref="B8:S8"/>
  </mergeCells>
  <dataValidations xWindow="448" yWindow="495" count="30">
    <dataValidation type="list" allowBlank="1" showInputMessage="1" showErrorMessage="1" errorTitle="Entrada no válida" error="Por favor seleccione un elemento de la lista" promptTitle="Seleccione un elemento de la lista" prompt=" Únicamente seleccione NO, cuando NO disponga" sqref="C11:C99 C101:C200">
      <formula1>$A$350973:$A$350975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2:D37 D128:D2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9:F152 F48:F60 F96:F109 F158:F165 F192:F197">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96:G109 G11:G71 I67:I76 G119:G179 G192:G197 I82:I83 I85:I95 I97:I103 I10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I199:I200 H48:H109 H129:H165 H192:H200 I153:I157 I194:I19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48:I66 I104:I108 I176:I179 I166:I173 I9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39:J66 J129:J152 J11:J25 J96:J109 J158:J165 J192:J197">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92:K197 K119:K127 K129:K152 K11:K25 K28:K76 K82:K83 K158:K161 K103:K109">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80:L197 L100:L127 L129:L152 L37:L71 L76 L83 L200 M166:M179 L158:L165 L11:L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09 M119:M157 M192:M2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65 O166:O169 O171:O179 N180:N2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L28:L36 L128 L77:L82 L198:L199 L72:L75 O180:O200 L153:L157 O11:O165 P166:P179 L84:L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Q33 Q44 Q84 P11:P78 P79:Q79 Q72:Q78 Q80:Q81 P180:P200 Q129:Q157 P119:P165 P80:P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5 R40:R64 R67:R68 R96:R179 R192:R2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S39:S64 S96:S106 S108:S127 S129:S152 S192:S197">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38:D127">
      <formula1>0</formula1>
      <formula2>200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26:H39 H170 H110:H128 H180:H191 I174:I175">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2:I116 I84 I110 I198 I12:I47 I180:I191 I77:I81 H40:H47 H11:I11 H12:H25 I119:I152 I158:I165">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98:K200 K110:K118 K128 K26:K27 K77:K81 K153:K157 L166:L179 O170 K162:K191 K84:K102">
      <formula1>0</formula1>
      <formula2>390</formula2>
    </dataValidation>
    <dataValidation type="textLength" allowBlank="1" showInputMessage="1" error="Escriba un texto  Maximo 390 Caracteres" promptTitle="Cualquier contenido Maximo 390 Caracteres" prompt=" En caso de ajustes describa los cambios realizados " sqref="R26:R39 R65:R66 R69:R95 R180:R191">
      <formula1>0</formula1>
      <formula2>390</formula2>
    </dataValidation>
    <dataValidation type="textLength" allowBlank="1" showInputMessage="1" error="Escriba un texto  Maximo 390 Caracteres" promptTitle="Cualquier contenido Maximo 390 Caracteres" prompt=" Relacione el resultado esperado del proyecto." sqref="J26:J38 J110:J128 J67:J95 J153:J157 J166:J191 J198:J200">
      <formula1>0</formula1>
      <formula2>390</formula2>
    </dataValidation>
    <dataValidation type="textLength" allowBlank="1" showInputMessage="1" error="Escriba un texto  Maximo 390 Caracteres" promptTitle="Cualquier contenido Maximo 390 Caracteres" prompt=" Registre aspectos importantes a considerar." sqref="S26:S38 S128 S65:S95 S153:S191 S198:S20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72:G95 H171:H179 H166:H169 G180:G191 G198:G200">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0:F118 F11:F47 F61:F95 F153:F157 F166:F191 F198:F200">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2 Q34:Q43 Q119:Q128 Q45:Q71 Q180:Q200 Q82:Q83 Q158:Q165 Q85:Q109">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N166:N179 M110:M118 M158:M165 M180:M19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00">
      <formula1>$A$350962:$A$350964</formula1>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0:P118 Q166:Q17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0:Q118">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00">
      <formula1>0</formula1>
      <formula2>200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65"/>
  <sheetViews>
    <sheetView topLeftCell="F1" workbookViewId="0">
      <selection activeCell="F18" sqref="F18"/>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15" customWidth="1"/>
    <col min="8" max="8" width="31" customWidth="1"/>
    <col min="9" max="9" width="10" style="63" customWidth="1"/>
    <col min="10" max="10" width="15" customWidth="1"/>
    <col min="11" max="11" width="29" style="63" customWidth="1"/>
    <col min="12" max="12" width="14" customWidth="1"/>
    <col min="13" max="13" width="19" customWidth="1"/>
    <col min="15" max="256" width="8" hidden="1"/>
  </cols>
  <sheetData>
    <row r="1" spans="1:14" x14ac:dyDescent="0.3">
      <c r="B1" s="1" t="s">
        <v>0</v>
      </c>
      <c r="C1" s="1">
        <v>51</v>
      </c>
      <c r="D1" s="1" t="s">
        <v>1</v>
      </c>
    </row>
    <row r="2" spans="1:14" x14ac:dyDescent="0.3">
      <c r="B2" s="1" t="s">
        <v>2</v>
      </c>
      <c r="C2" s="1">
        <v>105</v>
      </c>
      <c r="D2" s="1" t="s">
        <v>117</v>
      </c>
    </row>
    <row r="3" spans="1:14" x14ac:dyDescent="0.3">
      <c r="B3" s="1" t="s">
        <v>4</v>
      </c>
      <c r="C3" s="1">
        <v>1</v>
      </c>
    </row>
    <row r="4" spans="1:14" x14ac:dyDescent="0.3">
      <c r="B4" s="1" t="s">
        <v>5</v>
      </c>
      <c r="C4" s="1">
        <v>457</v>
      </c>
    </row>
    <row r="5" spans="1:14" x14ac:dyDescent="0.3">
      <c r="B5" s="1" t="s">
        <v>6</v>
      </c>
      <c r="C5" s="5">
        <v>43465</v>
      </c>
    </row>
    <row r="6" spans="1:14" x14ac:dyDescent="0.3">
      <c r="B6" s="1" t="s">
        <v>7</v>
      </c>
      <c r="C6" s="1">
        <v>12</v>
      </c>
      <c r="D6" s="1" t="s">
        <v>8</v>
      </c>
    </row>
    <row r="8" spans="1:14" x14ac:dyDescent="0.3">
      <c r="A8" s="1" t="s">
        <v>9</v>
      </c>
      <c r="B8" s="134" t="s">
        <v>118</v>
      </c>
      <c r="C8" s="135"/>
      <c r="D8" s="135"/>
      <c r="E8" s="135"/>
      <c r="F8" s="135"/>
      <c r="G8" s="135"/>
      <c r="H8" s="135"/>
      <c r="I8" s="135"/>
      <c r="J8" s="135"/>
      <c r="K8" s="135"/>
      <c r="L8" s="135"/>
      <c r="M8" s="135"/>
    </row>
    <row r="9" spans="1:14" x14ac:dyDescent="0.3">
      <c r="C9" s="1">
        <v>2</v>
      </c>
      <c r="D9" s="1">
        <v>3</v>
      </c>
      <c r="E9" s="1">
        <v>4</v>
      </c>
      <c r="F9" s="1">
        <v>8</v>
      </c>
      <c r="G9" s="1">
        <v>12</v>
      </c>
      <c r="H9" s="1">
        <v>16</v>
      </c>
      <c r="I9" s="45">
        <v>20</v>
      </c>
      <c r="J9" s="1">
        <v>24</v>
      </c>
      <c r="K9" s="45">
        <v>28</v>
      </c>
      <c r="L9" s="1">
        <v>32</v>
      </c>
      <c r="M9" s="1">
        <v>36</v>
      </c>
    </row>
    <row r="10" spans="1:14" ht="15" thickBot="1" x14ac:dyDescent="0.35">
      <c r="C10" s="27" t="s">
        <v>12</v>
      </c>
      <c r="D10" s="27" t="s">
        <v>13</v>
      </c>
      <c r="E10" s="27" t="s">
        <v>119</v>
      </c>
      <c r="F10" s="27" t="s">
        <v>120</v>
      </c>
      <c r="G10" s="27" t="s">
        <v>121</v>
      </c>
      <c r="H10" s="27" t="s">
        <v>122</v>
      </c>
      <c r="I10" s="27" t="s">
        <v>108</v>
      </c>
      <c r="J10" s="27" t="s">
        <v>123</v>
      </c>
      <c r="K10" s="27" t="s">
        <v>124</v>
      </c>
      <c r="L10" s="27" t="s">
        <v>125</v>
      </c>
      <c r="M10" s="27" t="s">
        <v>23</v>
      </c>
    </row>
    <row r="11" spans="1:14" s="25" customFormat="1" ht="15.6" thickTop="1" thickBot="1" x14ac:dyDescent="0.35">
      <c r="A11" s="62">
        <v>1</v>
      </c>
      <c r="B11" s="77" t="s">
        <v>65</v>
      </c>
      <c r="C11" s="68" t="s">
        <v>54</v>
      </c>
      <c r="D11" s="74" t="s">
        <v>24</v>
      </c>
      <c r="E11" s="94" t="s">
        <v>5596</v>
      </c>
      <c r="F11" s="78" t="s">
        <v>130</v>
      </c>
      <c r="G11" s="78" t="s">
        <v>135</v>
      </c>
      <c r="H11" s="94" t="s">
        <v>5597</v>
      </c>
      <c r="I11" s="95">
        <v>1</v>
      </c>
      <c r="J11" s="94" t="s">
        <v>5598</v>
      </c>
      <c r="K11" s="96">
        <v>1</v>
      </c>
      <c r="L11" s="94" t="s">
        <v>5599</v>
      </c>
      <c r="M11" s="94"/>
    </row>
    <row r="12" spans="1:14" s="25" customFormat="1" ht="15.6" thickTop="1" thickBot="1" x14ac:dyDescent="0.35">
      <c r="A12" s="62">
        <v>2</v>
      </c>
      <c r="B12" s="77" t="s">
        <v>4616</v>
      </c>
      <c r="C12" s="68" t="s">
        <v>54</v>
      </c>
      <c r="D12" s="74" t="s">
        <v>24</v>
      </c>
      <c r="E12" s="94" t="s">
        <v>5596</v>
      </c>
      <c r="F12" s="78" t="s">
        <v>128</v>
      </c>
      <c r="G12" s="78" t="s">
        <v>135</v>
      </c>
      <c r="H12" s="94" t="s">
        <v>5600</v>
      </c>
      <c r="I12" s="95">
        <v>1</v>
      </c>
      <c r="J12" s="94" t="s">
        <v>5601</v>
      </c>
      <c r="K12" s="96">
        <v>1</v>
      </c>
      <c r="L12" s="94" t="s">
        <v>5602</v>
      </c>
      <c r="M12" s="94"/>
    </row>
    <row r="13" spans="1:14" s="25" customFormat="1" ht="15.6" thickTop="1" thickBot="1" x14ac:dyDescent="0.35">
      <c r="A13" s="62">
        <v>3</v>
      </c>
      <c r="B13" s="77" t="s">
        <v>4621</v>
      </c>
      <c r="C13" s="68" t="s">
        <v>54</v>
      </c>
      <c r="D13" s="74"/>
      <c r="E13" s="94" t="s">
        <v>5596</v>
      </c>
      <c r="F13" s="78" t="s">
        <v>128</v>
      </c>
      <c r="G13" s="78" t="s">
        <v>135</v>
      </c>
      <c r="H13" s="94" t="s">
        <v>5603</v>
      </c>
      <c r="I13" s="95">
        <v>0.8</v>
      </c>
      <c r="J13" s="94" t="s">
        <v>5604</v>
      </c>
      <c r="K13" s="96">
        <v>1</v>
      </c>
      <c r="L13" s="94" t="s">
        <v>5599</v>
      </c>
      <c r="M13" s="94"/>
      <c r="N13" s="93"/>
    </row>
    <row r="14" spans="1:14" s="25" customFormat="1" ht="15.6" thickTop="1" thickBot="1" x14ac:dyDescent="0.35">
      <c r="A14" s="62">
        <v>4</v>
      </c>
      <c r="B14" s="77" t="s">
        <v>4624</v>
      </c>
      <c r="C14" s="68" t="s">
        <v>54</v>
      </c>
      <c r="D14" s="74" t="s">
        <v>24</v>
      </c>
      <c r="E14" s="94" t="s">
        <v>5605</v>
      </c>
      <c r="F14" s="78" t="s">
        <v>130</v>
      </c>
      <c r="G14" s="78" t="s">
        <v>135</v>
      </c>
      <c r="H14" s="94" t="s">
        <v>5606</v>
      </c>
      <c r="I14" s="95">
        <v>1</v>
      </c>
      <c r="J14" s="94" t="s">
        <v>5607</v>
      </c>
      <c r="K14" s="96">
        <v>1</v>
      </c>
      <c r="L14" s="94" t="s">
        <v>5608</v>
      </c>
      <c r="M14" s="94"/>
      <c r="N14" s="93"/>
    </row>
    <row r="15" spans="1:14" s="25" customFormat="1" ht="15.6" thickTop="1" thickBot="1" x14ac:dyDescent="0.35">
      <c r="A15" s="62">
        <v>5</v>
      </c>
      <c r="B15" s="77" t="s">
        <v>4629</v>
      </c>
      <c r="C15" s="68" t="s">
        <v>54</v>
      </c>
      <c r="D15" s="74" t="s">
        <v>24</v>
      </c>
      <c r="E15" s="94" t="s">
        <v>5609</v>
      </c>
      <c r="F15" s="78" t="s">
        <v>130</v>
      </c>
      <c r="G15" s="78" t="s">
        <v>135</v>
      </c>
      <c r="H15" s="94" t="s">
        <v>5610</v>
      </c>
      <c r="I15" s="95">
        <v>1</v>
      </c>
      <c r="J15" s="94" t="s">
        <v>5611</v>
      </c>
      <c r="K15" s="96">
        <v>1</v>
      </c>
      <c r="L15" s="94" t="s">
        <v>5612</v>
      </c>
      <c r="M15" s="94"/>
      <c r="N15" s="93"/>
    </row>
    <row r="16" spans="1:14" s="25" customFormat="1" ht="15.6" thickTop="1" thickBot="1" x14ac:dyDescent="0.35">
      <c r="A16" s="62">
        <v>6</v>
      </c>
      <c r="B16" s="77" t="s">
        <v>4634</v>
      </c>
      <c r="C16" s="68" t="s">
        <v>54</v>
      </c>
      <c r="D16" s="74" t="s">
        <v>24</v>
      </c>
      <c r="E16" s="94" t="s">
        <v>5609</v>
      </c>
      <c r="F16" s="78" t="s">
        <v>130</v>
      </c>
      <c r="G16" s="78" t="s">
        <v>135</v>
      </c>
      <c r="H16" s="94" t="s">
        <v>5613</v>
      </c>
      <c r="I16" s="95">
        <v>1</v>
      </c>
      <c r="J16" s="94" t="s">
        <v>5614</v>
      </c>
      <c r="K16" s="96">
        <v>1</v>
      </c>
      <c r="L16" s="94" t="s">
        <v>5615</v>
      </c>
      <c r="M16" s="94"/>
      <c r="N16" s="93"/>
    </row>
    <row r="17" spans="1:14" s="25" customFormat="1" ht="15.6" thickTop="1" thickBot="1" x14ac:dyDescent="0.35">
      <c r="A17" s="62">
        <v>7</v>
      </c>
      <c r="B17" s="77" t="s">
        <v>4637</v>
      </c>
      <c r="C17" s="68" t="s">
        <v>54</v>
      </c>
      <c r="D17" s="74" t="s">
        <v>24</v>
      </c>
      <c r="E17" s="94" t="s">
        <v>5616</v>
      </c>
      <c r="F17" s="78" t="s">
        <v>130</v>
      </c>
      <c r="G17" s="78" t="s">
        <v>135</v>
      </c>
      <c r="H17" s="94" t="s">
        <v>5617</v>
      </c>
      <c r="I17" s="95">
        <v>1</v>
      </c>
      <c r="J17" s="94" t="s">
        <v>5618</v>
      </c>
      <c r="K17" s="96">
        <v>1</v>
      </c>
      <c r="L17" s="94" t="s">
        <v>5619</v>
      </c>
      <c r="M17" s="94"/>
      <c r="N17" s="93"/>
    </row>
    <row r="18" spans="1:14" s="25" customFormat="1" ht="15.6" thickTop="1" thickBot="1" x14ac:dyDescent="0.35">
      <c r="A18" s="62">
        <v>8</v>
      </c>
      <c r="B18" s="77" t="s">
        <v>4640</v>
      </c>
      <c r="C18" s="68" t="s">
        <v>54</v>
      </c>
      <c r="D18" s="74" t="s">
        <v>24</v>
      </c>
      <c r="E18" s="94" t="s">
        <v>5616</v>
      </c>
      <c r="F18" s="78" t="s">
        <v>130</v>
      </c>
      <c r="G18" s="78" t="s">
        <v>135</v>
      </c>
      <c r="H18" s="94" t="s">
        <v>5620</v>
      </c>
      <c r="I18" s="95">
        <v>0.95</v>
      </c>
      <c r="J18" s="94" t="s">
        <v>5621</v>
      </c>
      <c r="K18" s="96">
        <v>0.86</v>
      </c>
      <c r="L18" s="94" t="s">
        <v>5910</v>
      </c>
      <c r="M18" s="94"/>
      <c r="N18" s="93"/>
    </row>
    <row r="19" spans="1:14" s="25" customFormat="1" ht="15.6" thickTop="1" thickBot="1" x14ac:dyDescent="0.35">
      <c r="A19" s="62">
        <v>9</v>
      </c>
      <c r="B19" s="77" t="s">
        <v>4643</v>
      </c>
      <c r="C19" s="68" t="s">
        <v>54</v>
      </c>
      <c r="D19" s="74" t="s">
        <v>24</v>
      </c>
      <c r="E19" s="94" t="s">
        <v>5622</v>
      </c>
      <c r="F19" s="78" t="s">
        <v>130</v>
      </c>
      <c r="G19" s="78" t="s">
        <v>135</v>
      </c>
      <c r="H19" s="94" t="s">
        <v>5623</v>
      </c>
      <c r="I19" s="95">
        <v>0.85</v>
      </c>
      <c r="J19" s="94" t="s">
        <v>5624</v>
      </c>
      <c r="K19" s="96">
        <v>0.95850000000000002</v>
      </c>
      <c r="L19" s="94" t="s">
        <v>5625</v>
      </c>
      <c r="M19" s="94"/>
      <c r="N19" s="93"/>
    </row>
    <row r="20" spans="1:14" s="25" customFormat="1" ht="15.6" thickTop="1" thickBot="1" x14ac:dyDescent="0.35">
      <c r="A20" s="62">
        <v>10</v>
      </c>
      <c r="B20" s="77" t="s">
        <v>91</v>
      </c>
      <c r="C20" s="68" t="s">
        <v>54</v>
      </c>
      <c r="D20" s="74" t="s">
        <v>24</v>
      </c>
      <c r="E20" s="94" t="s">
        <v>5626</v>
      </c>
      <c r="F20" s="78" t="s">
        <v>130</v>
      </c>
      <c r="G20" s="78" t="s">
        <v>135</v>
      </c>
      <c r="H20" s="94" t="s">
        <v>5627</v>
      </c>
      <c r="I20" s="97">
        <v>2</v>
      </c>
      <c r="J20" s="94" t="s">
        <v>5628</v>
      </c>
      <c r="K20" s="97">
        <v>1</v>
      </c>
      <c r="L20" s="94" t="s">
        <v>5629</v>
      </c>
      <c r="M20" s="94"/>
    </row>
    <row r="21" spans="1:14" s="25" customFormat="1" ht="15.6" thickTop="1" thickBot="1" x14ac:dyDescent="0.35">
      <c r="A21" s="62">
        <v>11</v>
      </c>
      <c r="B21" s="77" t="s">
        <v>4648</v>
      </c>
      <c r="C21" s="68" t="s">
        <v>54</v>
      </c>
      <c r="D21" s="74" t="s">
        <v>24</v>
      </c>
      <c r="E21" s="94" t="s">
        <v>5630</v>
      </c>
      <c r="F21" s="78" t="s">
        <v>128</v>
      </c>
      <c r="G21" s="78" t="s">
        <v>135</v>
      </c>
      <c r="H21" s="94" t="s">
        <v>5631</v>
      </c>
      <c r="I21" s="97">
        <v>1</v>
      </c>
      <c r="J21" s="94" t="s">
        <v>5632</v>
      </c>
      <c r="K21" s="96">
        <v>1</v>
      </c>
      <c r="L21" s="94" t="s">
        <v>5633</v>
      </c>
      <c r="M21" s="94"/>
    </row>
    <row r="22" spans="1:14" s="25" customFormat="1" ht="15.6" thickTop="1" thickBot="1" x14ac:dyDescent="0.35">
      <c r="A22" s="62">
        <v>12</v>
      </c>
      <c r="B22" s="77" t="s">
        <v>4653</v>
      </c>
      <c r="C22" s="68" t="s">
        <v>54</v>
      </c>
      <c r="D22" s="74" t="s">
        <v>24</v>
      </c>
      <c r="E22" s="94" t="s">
        <v>5634</v>
      </c>
      <c r="F22" s="78" t="s">
        <v>136</v>
      </c>
      <c r="G22" s="78" t="s">
        <v>135</v>
      </c>
      <c r="H22" s="94" t="s">
        <v>5635</v>
      </c>
      <c r="I22" s="98">
        <v>1</v>
      </c>
      <c r="J22" s="94" t="s">
        <v>5636</v>
      </c>
      <c r="K22" s="98">
        <v>1</v>
      </c>
      <c r="L22" s="94" t="s">
        <v>5637</v>
      </c>
      <c r="M22" s="94"/>
    </row>
    <row r="23" spans="1:14" s="25" customFormat="1" ht="15.6" thickTop="1" thickBot="1" x14ac:dyDescent="0.35">
      <c r="A23" s="62">
        <v>13</v>
      </c>
      <c r="B23" s="77" t="s">
        <v>4656</v>
      </c>
      <c r="C23" s="68" t="s">
        <v>54</v>
      </c>
      <c r="D23" s="74" t="s">
        <v>24</v>
      </c>
      <c r="E23" s="94" t="s">
        <v>5638</v>
      </c>
      <c r="F23" s="78" t="s">
        <v>130</v>
      </c>
      <c r="G23" s="78" t="s">
        <v>135</v>
      </c>
      <c r="H23" s="94" t="s">
        <v>5639</v>
      </c>
      <c r="I23" s="95">
        <v>1</v>
      </c>
      <c r="J23" s="94" t="s">
        <v>5640</v>
      </c>
      <c r="K23" s="96">
        <v>1</v>
      </c>
      <c r="L23" s="94" t="s">
        <v>5526</v>
      </c>
      <c r="M23" s="94"/>
    </row>
    <row r="24" spans="1:14" s="25" customFormat="1" ht="15.6" thickTop="1" thickBot="1" x14ac:dyDescent="0.35">
      <c r="A24" s="62">
        <v>14</v>
      </c>
      <c r="B24" s="77" t="s">
        <v>4661</v>
      </c>
      <c r="C24" s="68" t="s">
        <v>54</v>
      </c>
      <c r="D24" s="74" t="s">
        <v>24</v>
      </c>
      <c r="E24" s="94" t="s">
        <v>5641</v>
      </c>
      <c r="F24" s="78" t="s">
        <v>130</v>
      </c>
      <c r="G24" s="78" t="s">
        <v>135</v>
      </c>
      <c r="H24" s="94" t="s">
        <v>5642</v>
      </c>
      <c r="I24" s="95">
        <v>1</v>
      </c>
      <c r="J24" s="94" t="s">
        <v>5643</v>
      </c>
      <c r="K24" s="96">
        <v>1</v>
      </c>
      <c r="L24" s="94" t="s">
        <v>5644</v>
      </c>
      <c r="M24" s="94"/>
    </row>
    <row r="25" spans="1:14" s="25" customFormat="1" ht="15.6" thickTop="1" thickBot="1" x14ac:dyDescent="0.35">
      <c r="A25" s="62">
        <v>15</v>
      </c>
      <c r="B25" s="77" t="s">
        <v>4665</v>
      </c>
      <c r="C25" s="68" t="s">
        <v>54</v>
      </c>
      <c r="D25" s="74" t="s">
        <v>24</v>
      </c>
      <c r="E25" s="94" t="s">
        <v>5645</v>
      </c>
      <c r="F25" s="78" t="s">
        <v>130</v>
      </c>
      <c r="G25" s="78" t="s">
        <v>129</v>
      </c>
      <c r="H25" s="94" t="s">
        <v>5646</v>
      </c>
      <c r="I25" s="95">
        <v>0.8</v>
      </c>
      <c r="J25" s="94" t="s">
        <v>5647</v>
      </c>
      <c r="K25" s="96">
        <v>1</v>
      </c>
      <c r="L25" s="94" t="s">
        <v>5648</v>
      </c>
      <c r="M25" s="94"/>
    </row>
    <row r="26" spans="1:14" s="25" customFormat="1" ht="15.6" thickTop="1" thickBot="1" x14ac:dyDescent="0.35">
      <c r="A26" s="62">
        <v>16</v>
      </c>
      <c r="B26" s="77" t="s">
        <v>4670</v>
      </c>
      <c r="C26" s="68" t="s">
        <v>54</v>
      </c>
      <c r="D26" s="74"/>
      <c r="E26" s="94" t="s">
        <v>5645</v>
      </c>
      <c r="F26" s="78" t="s">
        <v>130</v>
      </c>
      <c r="G26" s="78" t="s">
        <v>129</v>
      </c>
      <c r="H26" s="94" t="s">
        <v>5649</v>
      </c>
      <c r="I26" s="95">
        <v>1</v>
      </c>
      <c r="J26" s="94" t="s">
        <v>5650</v>
      </c>
      <c r="K26" s="96">
        <v>1</v>
      </c>
      <c r="L26" s="94" t="s">
        <v>5651</v>
      </c>
      <c r="M26" s="94"/>
    </row>
    <row r="27" spans="1:14" s="25" customFormat="1" ht="15.6" thickTop="1" thickBot="1" x14ac:dyDescent="0.35">
      <c r="A27" s="62">
        <v>17</v>
      </c>
      <c r="B27" s="77" t="s">
        <v>4673</v>
      </c>
      <c r="C27" s="68" t="s">
        <v>54</v>
      </c>
      <c r="D27" s="74"/>
      <c r="E27" s="94" t="s">
        <v>5652</v>
      </c>
      <c r="F27" s="78" t="s">
        <v>128</v>
      </c>
      <c r="G27" s="78" t="s">
        <v>135</v>
      </c>
      <c r="H27" s="94" t="s">
        <v>5653</v>
      </c>
      <c r="I27" s="98">
        <v>8</v>
      </c>
      <c r="J27" s="94" t="s">
        <v>5654</v>
      </c>
      <c r="K27" s="98">
        <v>48.2</v>
      </c>
      <c r="L27" s="94" t="s">
        <v>5655</v>
      </c>
      <c r="M27" s="94"/>
    </row>
    <row r="28" spans="1:14" s="25" customFormat="1" ht="15.6" thickTop="1" thickBot="1" x14ac:dyDescent="0.35">
      <c r="A28" s="62">
        <v>18</v>
      </c>
      <c r="B28" s="77" t="s">
        <v>4677</v>
      </c>
      <c r="C28" s="68" t="s">
        <v>54</v>
      </c>
      <c r="D28" s="74" t="s">
        <v>24</v>
      </c>
      <c r="E28" s="94" t="s">
        <v>5652</v>
      </c>
      <c r="F28" s="78" t="s">
        <v>128</v>
      </c>
      <c r="G28" s="78" t="s">
        <v>135</v>
      </c>
      <c r="H28" s="94" t="s">
        <v>5656</v>
      </c>
      <c r="I28" s="98">
        <v>8</v>
      </c>
      <c r="J28" s="94" t="s">
        <v>5657</v>
      </c>
      <c r="K28" s="99" t="s">
        <v>5658</v>
      </c>
      <c r="L28" s="94" t="s">
        <v>5655</v>
      </c>
      <c r="M28" s="94"/>
    </row>
    <row r="29" spans="1:14" s="25" customFormat="1" ht="15.6" thickTop="1" thickBot="1" x14ac:dyDescent="0.35">
      <c r="A29" s="62">
        <v>19</v>
      </c>
      <c r="B29" s="77" t="s">
        <v>4681</v>
      </c>
      <c r="C29" s="68" t="s">
        <v>54</v>
      </c>
      <c r="D29" s="74" t="s">
        <v>24</v>
      </c>
      <c r="E29" s="94" t="s">
        <v>5652</v>
      </c>
      <c r="F29" s="78" t="s">
        <v>128</v>
      </c>
      <c r="G29" s="78" t="s">
        <v>135</v>
      </c>
      <c r="H29" s="94" t="s">
        <v>5659</v>
      </c>
      <c r="I29" s="98">
        <v>10</v>
      </c>
      <c r="J29" s="94" t="s">
        <v>5660</v>
      </c>
      <c r="K29" s="98">
        <v>-6</v>
      </c>
      <c r="L29" s="94" t="s">
        <v>5655</v>
      </c>
      <c r="M29" s="94"/>
    </row>
    <row r="30" spans="1:14" s="25" customFormat="1" ht="15.6" thickTop="1" thickBot="1" x14ac:dyDescent="0.35">
      <c r="A30" s="62">
        <v>20</v>
      </c>
      <c r="B30" s="77" t="s">
        <v>4685</v>
      </c>
      <c r="C30" s="68" t="s">
        <v>54</v>
      </c>
      <c r="D30" s="74" t="s">
        <v>24</v>
      </c>
      <c r="E30" s="94" t="s">
        <v>5661</v>
      </c>
      <c r="F30" s="78" t="s">
        <v>136</v>
      </c>
      <c r="G30" s="78" t="s">
        <v>135</v>
      </c>
      <c r="H30" s="94" t="s">
        <v>5662</v>
      </c>
      <c r="I30" s="95">
        <v>0.85</v>
      </c>
      <c r="J30" s="94" t="s">
        <v>5663</v>
      </c>
      <c r="K30" s="96">
        <v>0.99399999999999999</v>
      </c>
      <c r="L30" s="94" t="s">
        <v>5664</v>
      </c>
      <c r="M30" s="94"/>
    </row>
    <row r="31" spans="1:14" s="25" customFormat="1" ht="15.6" thickTop="1" thickBot="1" x14ac:dyDescent="0.35">
      <c r="A31" s="62">
        <v>21</v>
      </c>
      <c r="B31" s="77" t="s">
        <v>4688</v>
      </c>
      <c r="C31" s="68" t="s">
        <v>54</v>
      </c>
      <c r="D31" s="74"/>
      <c r="E31" s="94" t="s">
        <v>5665</v>
      </c>
      <c r="F31" s="78" t="s">
        <v>136</v>
      </c>
      <c r="G31" s="78" t="s">
        <v>135</v>
      </c>
      <c r="H31" s="94" t="s">
        <v>5666</v>
      </c>
      <c r="I31" s="95">
        <v>0.9</v>
      </c>
      <c r="J31" s="94" t="s">
        <v>5667</v>
      </c>
      <c r="K31" s="96">
        <v>1</v>
      </c>
      <c r="L31" s="94" t="s">
        <v>5668</v>
      </c>
      <c r="M31" s="94"/>
    </row>
    <row r="32" spans="1:14" s="25" customFormat="1" ht="15.6" thickTop="1" thickBot="1" x14ac:dyDescent="0.35">
      <c r="A32" s="62">
        <v>22</v>
      </c>
      <c r="B32" s="77" t="s">
        <v>4691</v>
      </c>
      <c r="C32" s="68" t="s">
        <v>54</v>
      </c>
      <c r="D32" s="74" t="s">
        <v>24</v>
      </c>
      <c r="E32" s="94" t="s">
        <v>5661</v>
      </c>
      <c r="F32" s="78" t="s">
        <v>130</v>
      </c>
      <c r="G32" s="78" t="s">
        <v>135</v>
      </c>
      <c r="H32" s="94" t="s">
        <v>5669</v>
      </c>
      <c r="I32" s="95">
        <v>0.7</v>
      </c>
      <c r="J32" s="94" t="s">
        <v>5670</v>
      </c>
      <c r="K32" s="96">
        <v>1.1599999999999999</v>
      </c>
      <c r="L32" s="94" t="s">
        <v>5671</v>
      </c>
      <c r="M32" s="94"/>
    </row>
    <row r="33" spans="1:13" s="25" customFormat="1" ht="15.6" thickTop="1" thickBot="1" x14ac:dyDescent="0.35">
      <c r="A33" s="62">
        <v>23</v>
      </c>
      <c r="B33" s="77" t="s">
        <v>4695</v>
      </c>
      <c r="C33" s="68" t="s">
        <v>54</v>
      </c>
      <c r="D33" s="74" t="s">
        <v>24</v>
      </c>
      <c r="E33" s="94" t="s">
        <v>5672</v>
      </c>
      <c r="F33" s="78" t="s">
        <v>130</v>
      </c>
      <c r="G33" s="78" t="s">
        <v>129</v>
      </c>
      <c r="H33" s="94" t="s">
        <v>5673</v>
      </c>
      <c r="I33" s="95">
        <v>0.85</v>
      </c>
      <c r="J33" s="94" t="s">
        <v>5674</v>
      </c>
      <c r="K33" s="96">
        <v>1</v>
      </c>
      <c r="L33" s="94" t="s">
        <v>5675</v>
      </c>
      <c r="M33" s="94"/>
    </row>
    <row r="34" spans="1:13" s="25" customFormat="1" ht="15.6" thickTop="1" thickBot="1" x14ac:dyDescent="0.35">
      <c r="A34" s="62">
        <v>24</v>
      </c>
      <c r="B34" s="77" t="s">
        <v>4698</v>
      </c>
      <c r="C34" s="68" t="s">
        <v>54</v>
      </c>
      <c r="D34" s="74" t="s">
        <v>24</v>
      </c>
      <c r="E34" s="94" t="s">
        <v>5661</v>
      </c>
      <c r="F34" s="78" t="s">
        <v>130</v>
      </c>
      <c r="G34" s="78" t="s">
        <v>129</v>
      </c>
      <c r="H34" s="94" t="s">
        <v>5673</v>
      </c>
      <c r="I34" s="95">
        <v>0.85</v>
      </c>
      <c r="J34" s="94" t="s">
        <v>5676</v>
      </c>
      <c r="K34" s="96">
        <v>0.83</v>
      </c>
      <c r="L34" s="94" t="s">
        <v>5677</v>
      </c>
      <c r="M34" s="94"/>
    </row>
    <row r="35" spans="1:13" s="25" customFormat="1" ht="15.6" thickTop="1" thickBot="1" x14ac:dyDescent="0.35">
      <c r="A35" s="62">
        <v>25</v>
      </c>
      <c r="B35" s="77" t="s">
        <v>4702</v>
      </c>
      <c r="C35" s="68" t="s">
        <v>54</v>
      </c>
      <c r="D35" s="74" t="s">
        <v>24</v>
      </c>
      <c r="E35" s="94" t="s">
        <v>5678</v>
      </c>
      <c r="F35" s="78" t="s">
        <v>136</v>
      </c>
      <c r="G35" s="78" t="s">
        <v>135</v>
      </c>
      <c r="H35" s="94" t="s">
        <v>5679</v>
      </c>
      <c r="I35" s="95">
        <v>1</v>
      </c>
      <c r="J35" s="94" t="s">
        <v>5680</v>
      </c>
      <c r="K35" s="96">
        <v>1</v>
      </c>
      <c r="L35" s="94" t="s">
        <v>5681</v>
      </c>
      <c r="M35" s="94"/>
    </row>
    <row r="36" spans="1:13" s="25" customFormat="1" ht="15.6" thickTop="1" thickBot="1" x14ac:dyDescent="0.35">
      <c r="A36" s="62">
        <v>26</v>
      </c>
      <c r="B36" s="77" t="s">
        <v>4705</v>
      </c>
      <c r="C36" s="68" t="s">
        <v>54</v>
      </c>
      <c r="D36" s="74" t="s">
        <v>24</v>
      </c>
      <c r="E36" s="94" t="s">
        <v>5682</v>
      </c>
      <c r="F36" s="78" t="s">
        <v>128</v>
      </c>
      <c r="G36" s="78" t="s">
        <v>139</v>
      </c>
      <c r="H36" s="94" t="s">
        <v>5683</v>
      </c>
      <c r="I36" s="95">
        <v>0.85</v>
      </c>
      <c r="J36" s="94" t="s">
        <v>5684</v>
      </c>
      <c r="K36" s="96">
        <v>0.95</v>
      </c>
      <c r="L36" s="94" t="s">
        <v>5685</v>
      </c>
      <c r="M36" s="94"/>
    </row>
    <row r="37" spans="1:13" s="25" customFormat="1" ht="15.6" thickTop="1" thickBot="1" x14ac:dyDescent="0.35">
      <c r="A37" s="62">
        <v>27</v>
      </c>
      <c r="B37" s="77" t="s">
        <v>4709</v>
      </c>
      <c r="C37" s="68" t="s">
        <v>54</v>
      </c>
      <c r="D37" s="74" t="s">
        <v>24</v>
      </c>
      <c r="E37" s="94" t="s">
        <v>5686</v>
      </c>
      <c r="F37" s="78" t="s">
        <v>130</v>
      </c>
      <c r="G37" s="78" t="s">
        <v>135</v>
      </c>
      <c r="H37" s="94" t="s">
        <v>5687</v>
      </c>
      <c r="I37" s="95">
        <v>0.86</v>
      </c>
      <c r="J37" s="94" t="s">
        <v>5688</v>
      </c>
      <c r="K37" s="96">
        <v>0.88500000000000001</v>
      </c>
      <c r="L37" s="94" t="s">
        <v>5689</v>
      </c>
      <c r="M37" s="94"/>
    </row>
    <row r="38" spans="1:13" s="25" customFormat="1" ht="15.6" thickTop="1" thickBot="1" x14ac:dyDescent="0.35">
      <c r="A38" s="62">
        <v>28</v>
      </c>
      <c r="B38" s="77" t="s">
        <v>4712</v>
      </c>
      <c r="C38" s="68" t="s">
        <v>54</v>
      </c>
      <c r="D38" s="74" t="s">
        <v>24</v>
      </c>
      <c r="E38" s="94" t="s">
        <v>5690</v>
      </c>
      <c r="F38" s="78" t="s">
        <v>128</v>
      </c>
      <c r="G38" s="78" t="s">
        <v>99</v>
      </c>
      <c r="H38" s="94" t="s">
        <v>5691</v>
      </c>
      <c r="I38" s="95">
        <v>0.98</v>
      </c>
      <c r="J38" s="94" t="s">
        <v>5692</v>
      </c>
      <c r="K38" s="96">
        <v>1</v>
      </c>
      <c r="L38" s="94" t="s">
        <v>5693</v>
      </c>
      <c r="M38" s="94"/>
    </row>
    <row r="39" spans="1:13" s="25" customFormat="1" ht="15.6" thickTop="1" thickBot="1" x14ac:dyDescent="0.35">
      <c r="A39" s="62">
        <v>29</v>
      </c>
      <c r="B39" s="77" t="s">
        <v>4716</v>
      </c>
      <c r="C39" s="68" t="s">
        <v>54</v>
      </c>
      <c r="D39" s="74" t="s">
        <v>24</v>
      </c>
      <c r="E39" s="94" t="s">
        <v>5694</v>
      </c>
      <c r="F39" s="78" t="s">
        <v>136</v>
      </c>
      <c r="G39" s="78" t="s">
        <v>129</v>
      </c>
      <c r="H39" s="94" t="s">
        <v>5695</v>
      </c>
      <c r="I39" s="95">
        <v>1</v>
      </c>
      <c r="J39" s="94" t="s">
        <v>5696</v>
      </c>
      <c r="K39" s="96">
        <v>1</v>
      </c>
      <c r="L39" s="94" t="s">
        <v>5697</v>
      </c>
      <c r="M39" s="94"/>
    </row>
    <row r="40" spans="1:13" s="25" customFormat="1" ht="15.6" thickTop="1" thickBot="1" x14ac:dyDescent="0.35">
      <c r="A40" s="62">
        <v>30</v>
      </c>
      <c r="B40" s="77" t="s">
        <v>4719</v>
      </c>
      <c r="C40" s="68" t="s">
        <v>54</v>
      </c>
      <c r="D40" s="74" t="s">
        <v>24</v>
      </c>
      <c r="E40" s="94" t="s">
        <v>5686</v>
      </c>
      <c r="F40" s="78" t="s">
        <v>130</v>
      </c>
      <c r="G40" s="78" t="s">
        <v>137</v>
      </c>
      <c r="H40" s="94" t="s">
        <v>5698</v>
      </c>
      <c r="I40" s="95">
        <v>1</v>
      </c>
      <c r="J40" s="94" t="s">
        <v>5699</v>
      </c>
      <c r="K40" s="96">
        <v>1</v>
      </c>
      <c r="L40" s="94" t="s">
        <v>5700</v>
      </c>
      <c r="M40" s="94"/>
    </row>
    <row r="41" spans="1:13" s="25" customFormat="1" ht="15.6" thickTop="1" thickBot="1" x14ac:dyDescent="0.35">
      <c r="A41" s="62">
        <v>31</v>
      </c>
      <c r="B41" s="77" t="s">
        <v>4722</v>
      </c>
      <c r="C41" s="68" t="s">
        <v>54</v>
      </c>
      <c r="D41" s="74" t="s">
        <v>24</v>
      </c>
      <c r="E41" s="94" t="s">
        <v>5638</v>
      </c>
      <c r="F41" s="78" t="s">
        <v>128</v>
      </c>
      <c r="G41" s="78" t="s">
        <v>131</v>
      </c>
      <c r="H41" s="94" t="s">
        <v>5701</v>
      </c>
      <c r="I41" s="95">
        <v>0.95</v>
      </c>
      <c r="J41" s="94" t="s">
        <v>5702</v>
      </c>
      <c r="K41" s="96">
        <v>1</v>
      </c>
      <c r="L41" s="94" t="s">
        <v>5703</v>
      </c>
      <c r="M41" s="94"/>
    </row>
    <row r="42" spans="1:13" s="25" customFormat="1" ht="15.6" thickTop="1" thickBot="1" x14ac:dyDescent="0.35">
      <c r="A42" s="62">
        <v>32</v>
      </c>
      <c r="B42" s="77" t="s">
        <v>4725</v>
      </c>
      <c r="C42" s="68" t="s">
        <v>54</v>
      </c>
      <c r="D42" s="74" t="s">
        <v>24</v>
      </c>
      <c r="E42" s="94" t="s">
        <v>5661</v>
      </c>
      <c r="F42" s="78" t="s">
        <v>128</v>
      </c>
      <c r="G42" s="78" t="s">
        <v>135</v>
      </c>
      <c r="H42" s="94" t="s">
        <v>5704</v>
      </c>
      <c r="I42" s="98">
        <v>10384.16</v>
      </c>
      <c r="J42" s="94" t="s">
        <v>5705</v>
      </c>
      <c r="K42" s="100" t="s">
        <v>5706</v>
      </c>
      <c r="L42" s="94" t="s">
        <v>5706</v>
      </c>
      <c r="M42" s="94"/>
    </row>
    <row r="43" spans="1:13" s="25" customFormat="1" ht="15.6" thickTop="1" thickBot="1" x14ac:dyDescent="0.35">
      <c r="A43" s="62">
        <v>33</v>
      </c>
      <c r="B43" s="77" t="s">
        <v>4728</v>
      </c>
      <c r="C43" s="68" t="s">
        <v>54</v>
      </c>
      <c r="D43" s="74" t="s">
        <v>24</v>
      </c>
      <c r="E43" s="94" t="s">
        <v>5661</v>
      </c>
      <c r="F43" s="78" t="s">
        <v>130</v>
      </c>
      <c r="G43" s="78" t="s">
        <v>129</v>
      </c>
      <c r="H43" s="94" t="s">
        <v>5707</v>
      </c>
      <c r="I43" s="98">
        <v>5</v>
      </c>
      <c r="J43" s="94" t="s">
        <v>5708</v>
      </c>
      <c r="K43" s="98">
        <v>5</v>
      </c>
      <c r="L43" s="94" t="s">
        <v>5709</v>
      </c>
      <c r="M43" s="94"/>
    </row>
    <row r="44" spans="1:13" s="25" customFormat="1" ht="15.6" thickTop="1" thickBot="1" x14ac:dyDescent="0.35">
      <c r="A44" s="62">
        <v>34</v>
      </c>
      <c r="B44" s="77" t="s">
        <v>4731</v>
      </c>
      <c r="C44" s="68" t="s">
        <v>54</v>
      </c>
      <c r="D44" s="74" t="s">
        <v>24</v>
      </c>
      <c r="E44" s="94" t="s">
        <v>5710</v>
      </c>
      <c r="F44" s="78" t="s">
        <v>130</v>
      </c>
      <c r="G44" s="78" t="s">
        <v>135</v>
      </c>
      <c r="H44" s="94" t="s">
        <v>5711</v>
      </c>
      <c r="I44" s="95">
        <v>0.9</v>
      </c>
      <c r="J44" s="94" t="s">
        <v>5712</v>
      </c>
      <c r="K44" s="96">
        <v>0.9335</v>
      </c>
      <c r="L44" s="94" t="s">
        <v>5677</v>
      </c>
      <c r="M44" s="94"/>
    </row>
    <row r="45" spans="1:13" s="25" customFormat="1" ht="15.6" thickTop="1" thickBot="1" x14ac:dyDescent="0.35">
      <c r="A45" s="62">
        <v>35</v>
      </c>
      <c r="B45" s="77" t="s">
        <v>4734</v>
      </c>
      <c r="C45" s="68" t="s">
        <v>54</v>
      </c>
      <c r="D45" s="74" t="s">
        <v>24</v>
      </c>
      <c r="E45" s="94" t="s">
        <v>5713</v>
      </c>
      <c r="F45" s="78" t="s">
        <v>130</v>
      </c>
      <c r="G45" s="78" t="s">
        <v>135</v>
      </c>
      <c r="H45" s="94" t="s">
        <v>5714</v>
      </c>
      <c r="I45" s="95">
        <v>1</v>
      </c>
      <c r="J45" s="94" t="s">
        <v>5715</v>
      </c>
      <c r="K45" s="96">
        <v>1</v>
      </c>
      <c r="L45" s="94" t="s">
        <v>5716</v>
      </c>
      <c r="M45" s="94"/>
    </row>
    <row r="46" spans="1:13" s="25" customFormat="1" ht="15.6" thickTop="1" thickBot="1" x14ac:dyDescent="0.35">
      <c r="A46" s="62">
        <v>36</v>
      </c>
      <c r="B46" s="77" t="s">
        <v>4737</v>
      </c>
      <c r="C46" s="68" t="s">
        <v>54</v>
      </c>
      <c r="D46" s="74" t="s">
        <v>24</v>
      </c>
      <c r="E46" s="101" t="s">
        <v>5710</v>
      </c>
      <c r="F46" s="102" t="s">
        <v>128</v>
      </c>
      <c r="G46" s="102" t="s">
        <v>135</v>
      </c>
      <c r="H46" s="101" t="s">
        <v>5717</v>
      </c>
      <c r="I46" s="103">
        <v>1</v>
      </c>
      <c r="J46" s="101" t="s">
        <v>5718</v>
      </c>
      <c r="K46" s="104">
        <v>1</v>
      </c>
      <c r="L46" s="101" t="s">
        <v>5719</v>
      </c>
      <c r="M46" s="101"/>
    </row>
    <row r="47" spans="1:13" s="25" customFormat="1" ht="15.6" thickTop="1" thickBot="1" x14ac:dyDescent="0.35">
      <c r="A47" s="62">
        <v>37</v>
      </c>
      <c r="B47" s="77" t="s">
        <v>4740</v>
      </c>
      <c r="C47" s="68" t="s">
        <v>54</v>
      </c>
      <c r="D47" s="74" t="s">
        <v>24</v>
      </c>
      <c r="E47" s="94" t="s">
        <v>5626</v>
      </c>
      <c r="F47" s="78" t="s">
        <v>136</v>
      </c>
      <c r="G47" s="78" t="s">
        <v>135</v>
      </c>
      <c r="H47" s="94" t="s">
        <v>5720</v>
      </c>
      <c r="I47" s="95">
        <v>0.85</v>
      </c>
      <c r="J47" s="94" t="s">
        <v>5721</v>
      </c>
      <c r="K47" s="105" t="s">
        <v>5706</v>
      </c>
      <c r="L47" s="94" t="s">
        <v>5706</v>
      </c>
      <c r="M47" s="94"/>
    </row>
    <row r="48" spans="1:13" s="25" customFormat="1" ht="15.6" thickTop="1" thickBot="1" x14ac:dyDescent="0.35">
      <c r="A48" s="62">
        <v>38</v>
      </c>
      <c r="B48" s="77" t="s">
        <v>4743</v>
      </c>
      <c r="C48" s="68" t="s">
        <v>54</v>
      </c>
      <c r="D48" s="74" t="s">
        <v>24</v>
      </c>
      <c r="E48" s="94" t="s">
        <v>5722</v>
      </c>
      <c r="F48" s="78" t="s">
        <v>128</v>
      </c>
      <c r="G48" s="78" t="s">
        <v>135</v>
      </c>
      <c r="H48" s="94" t="s">
        <v>5723</v>
      </c>
      <c r="I48" s="95">
        <v>0.9</v>
      </c>
      <c r="J48" s="94" t="s">
        <v>5724</v>
      </c>
      <c r="K48" s="96">
        <v>1</v>
      </c>
      <c r="L48" s="94" t="s">
        <v>5725</v>
      </c>
      <c r="M48" s="94"/>
    </row>
    <row r="49" spans="1:13" s="25" customFormat="1" ht="15.6" thickTop="1" thickBot="1" x14ac:dyDescent="0.35">
      <c r="A49" s="62">
        <v>39</v>
      </c>
      <c r="B49" s="77" t="s">
        <v>4746</v>
      </c>
      <c r="C49" s="68" t="s">
        <v>54</v>
      </c>
      <c r="D49" s="74" t="s">
        <v>24</v>
      </c>
      <c r="E49" s="94" t="s">
        <v>5722</v>
      </c>
      <c r="F49" s="78" t="s">
        <v>128</v>
      </c>
      <c r="G49" s="78" t="s">
        <v>135</v>
      </c>
      <c r="H49" s="94" t="s">
        <v>5726</v>
      </c>
      <c r="I49" s="95">
        <v>1</v>
      </c>
      <c r="J49" s="94" t="s">
        <v>5727</v>
      </c>
      <c r="K49" s="96">
        <v>1</v>
      </c>
      <c r="L49" s="94" t="s">
        <v>5728</v>
      </c>
      <c r="M49" s="94"/>
    </row>
    <row r="50" spans="1:13" s="25" customFormat="1" ht="15.6" thickTop="1" thickBot="1" x14ac:dyDescent="0.35">
      <c r="A50" s="62">
        <v>40</v>
      </c>
      <c r="B50" s="77" t="s">
        <v>4749</v>
      </c>
      <c r="C50" s="68" t="s">
        <v>54</v>
      </c>
      <c r="D50" s="74" t="s">
        <v>24</v>
      </c>
      <c r="E50" s="94" t="s">
        <v>5729</v>
      </c>
      <c r="F50" s="78" t="s">
        <v>128</v>
      </c>
      <c r="G50" s="78" t="s">
        <v>139</v>
      </c>
      <c r="H50" s="94" t="s">
        <v>5730</v>
      </c>
      <c r="I50" s="95">
        <v>0.85</v>
      </c>
      <c r="J50" s="94" t="s">
        <v>5731</v>
      </c>
      <c r="K50" s="96">
        <v>0.97809999999999997</v>
      </c>
      <c r="L50" s="94" t="s">
        <v>5732</v>
      </c>
      <c r="M50" s="94"/>
    </row>
    <row r="51" spans="1:13" s="25" customFormat="1" ht="15.6" thickTop="1" thickBot="1" x14ac:dyDescent="0.35">
      <c r="A51" s="62">
        <v>41</v>
      </c>
      <c r="B51" s="77" t="s">
        <v>4752</v>
      </c>
      <c r="C51" s="68" t="s">
        <v>54</v>
      </c>
      <c r="D51" s="74" t="s">
        <v>24</v>
      </c>
      <c r="E51" s="94" t="s">
        <v>5645</v>
      </c>
      <c r="F51" s="78" t="s">
        <v>136</v>
      </c>
      <c r="G51" s="78" t="s">
        <v>139</v>
      </c>
      <c r="H51" s="94" t="s">
        <v>5733</v>
      </c>
      <c r="I51" s="95">
        <v>0.85</v>
      </c>
      <c r="J51" s="94" t="s">
        <v>5734</v>
      </c>
      <c r="K51" s="96">
        <v>1</v>
      </c>
      <c r="L51" s="94" t="s">
        <v>5735</v>
      </c>
      <c r="M51" s="94"/>
    </row>
    <row r="52" spans="1:13" s="25" customFormat="1" ht="15.6" thickTop="1" thickBot="1" x14ac:dyDescent="0.35">
      <c r="A52" s="62">
        <v>42</v>
      </c>
      <c r="B52" s="77" t="s">
        <v>4755</v>
      </c>
      <c r="C52" s="68" t="s">
        <v>54</v>
      </c>
      <c r="D52" s="74" t="s">
        <v>24</v>
      </c>
      <c r="E52" s="94" t="s">
        <v>5736</v>
      </c>
      <c r="F52" s="78" t="s">
        <v>130</v>
      </c>
      <c r="G52" s="78" t="s">
        <v>135</v>
      </c>
      <c r="H52" s="94" t="s">
        <v>5737</v>
      </c>
      <c r="I52" s="95">
        <v>1</v>
      </c>
      <c r="J52" s="94" t="s">
        <v>5738</v>
      </c>
      <c r="K52" s="96">
        <v>1</v>
      </c>
      <c r="L52" s="94" t="s">
        <v>5739</v>
      </c>
      <c r="M52" s="94"/>
    </row>
    <row r="53" spans="1:13" s="25" customFormat="1" ht="15.6" thickTop="1" thickBot="1" x14ac:dyDescent="0.35">
      <c r="A53" s="62">
        <v>43</v>
      </c>
      <c r="B53" s="77" t="s">
        <v>4758</v>
      </c>
      <c r="C53" s="68" t="s">
        <v>54</v>
      </c>
      <c r="D53" s="74" t="s">
        <v>24</v>
      </c>
      <c r="E53" s="94" t="s">
        <v>5736</v>
      </c>
      <c r="F53" s="78" t="s">
        <v>130</v>
      </c>
      <c r="G53" s="78" t="s">
        <v>135</v>
      </c>
      <c r="H53" s="94" t="s">
        <v>5740</v>
      </c>
      <c r="I53" s="95">
        <v>1</v>
      </c>
      <c r="J53" s="94" t="s">
        <v>5741</v>
      </c>
      <c r="K53" s="96">
        <v>1</v>
      </c>
      <c r="L53" s="94" t="s">
        <v>5742</v>
      </c>
      <c r="M53" s="94"/>
    </row>
    <row r="54" spans="1:13" s="25" customFormat="1" ht="15.6" thickTop="1" thickBot="1" x14ac:dyDescent="0.35">
      <c r="A54" s="62">
        <v>44</v>
      </c>
      <c r="B54" s="77" t="s">
        <v>4761</v>
      </c>
      <c r="C54" s="68" t="s">
        <v>54</v>
      </c>
      <c r="D54" s="74" t="s">
        <v>24</v>
      </c>
      <c r="E54" s="94" t="s">
        <v>5743</v>
      </c>
      <c r="F54" s="78" t="s">
        <v>130</v>
      </c>
      <c r="G54" s="78" t="s">
        <v>137</v>
      </c>
      <c r="H54" s="94" t="s">
        <v>5744</v>
      </c>
      <c r="I54" s="95">
        <v>1</v>
      </c>
      <c r="J54" s="94" t="s">
        <v>5745</v>
      </c>
      <c r="K54" s="96">
        <v>1</v>
      </c>
      <c r="L54" s="94" t="s">
        <v>5746</v>
      </c>
      <c r="M54" s="94"/>
    </row>
    <row r="55" spans="1:13" s="25" customFormat="1" ht="15.6" thickTop="1" thickBot="1" x14ac:dyDescent="0.35">
      <c r="A55" s="62">
        <v>45</v>
      </c>
      <c r="B55" s="77" t="s">
        <v>4764</v>
      </c>
      <c r="C55" s="68" t="s">
        <v>54</v>
      </c>
      <c r="D55" s="74" t="s">
        <v>24</v>
      </c>
      <c r="E55" s="94" t="s">
        <v>5747</v>
      </c>
      <c r="F55" s="78" t="s">
        <v>130</v>
      </c>
      <c r="G55" s="78" t="s">
        <v>137</v>
      </c>
      <c r="H55" s="94" t="s">
        <v>5748</v>
      </c>
      <c r="I55" s="95">
        <v>1</v>
      </c>
      <c r="J55" s="94" t="s">
        <v>5749</v>
      </c>
      <c r="K55" s="96">
        <v>1</v>
      </c>
      <c r="L55" s="94" t="s">
        <v>5750</v>
      </c>
      <c r="M55" s="94"/>
    </row>
    <row r="56" spans="1:13" s="25" customFormat="1" ht="15.6" thickTop="1" thickBot="1" x14ac:dyDescent="0.35">
      <c r="A56" s="62">
        <v>46</v>
      </c>
      <c r="B56" s="77" t="s">
        <v>4767</v>
      </c>
      <c r="C56" s="68" t="s">
        <v>54</v>
      </c>
      <c r="D56" s="74" t="s">
        <v>24</v>
      </c>
      <c r="E56" s="94" t="s">
        <v>5682</v>
      </c>
      <c r="F56" s="78" t="s">
        <v>136</v>
      </c>
      <c r="G56" s="78" t="s">
        <v>137</v>
      </c>
      <c r="H56" s="94" t="s">
        <v>5751</v>
      </c>
      <c r="I56" s="95">
        <v>1</v>
      </c>
      <c r="J56" s="94" t="s">
        <v>5752</v>
      </c>
      <c r="K56" s="96">
        <v>1</v>
      </c>
      <c r="L56" s="94" t="s">
        <v>5753</v>
      </c>
      <c r="M56" s="94"/>
    </row>
    <row r="57" spans="1:13" s="25" customFormat="1" ht="15.6" thickTop="1" thickBot="1" x14ac:dyDescent="0.35">
      <c r="A57" s="62">
        <v>47</v>
      </c>
      <c r="B57" s="77" t="s">
        <v>4770</v>
      </c>
      <c r="C57" s="68" t="s">
        <v>54</v>
      </c>
      <c r="D57" s="74" t="s">
        <v>24</v>
      </c>
      <c r="E57" s="94" t="s">
        <v>5754</v>
      </c>
      <c r="F57" s="78" t="s">
        <v>128</v>
      </c>
      <c r="G57" s="78" t="s">
        <v>135</v>
      </c>
      <c r="H57" s="94" t="s">
        <v>5755</v>
      </c>
      <c r="I57" s="95">
        <v>0.9</v>
      </c>
      <c r="J57" s="94" t="s">
        <v>5756</v>
      </c>
      <c r="K57" s="96">
        <v>1</v>
      </c>
      <c r="L57" s="94" t="s">
        <v>5757</v>
      </c>
      <c r="M57" s="94"/>
    </row>
    <row r="58" spans="1:13" s="25" customFormat="1" ht="15.6" thickTop="1" thickBot="1" x14ac:dyDescent="0.35">
      <c r="A58" s="62">
        <v>48</v>
      </c>
      <c r="B58" s="77" t="s">
        <v>4773</v>
      </c>
      <c r="C58" s="68" t="s">
        <v>54</v>
      </c>
      <c r="D58" s="74" t="s">
        <v>24</v>
      </c>
      <c r="E58" s="94" t="s">
        <v>5758</v>
      </c>
      <c r="F58" s="78" t="s">
        <v>128</v>
      </c>
      <c r="G58" s="78" t="s">
        <v>137</v>
      </c>
      <c r="H58" s="94" t="s">
        <v>5759</v>
      </c>
      <c r="I58" s="95">
        <v>1</v>
      </c>
      <c r="J58" s="94" t="s">
        <v>5760</v>
      </c>
      <c r="K58" s="96">
        <v>1</v>
      </c>
      <c r="L58" s="94" t="s">
        <v>5761</v>
      </c>
      <c r="M58" s="94"/>
    </row>
    <row r="59" spans="1:13" s="25" customFormat="1" ht="15.6" thickTop="1" thickBot="1" x14ac:dyDescent="0.35">
      <c r="A59" s="62">
        <v>49</v>
      </c>
      <c r="B59" s="77" t="s">
        <v>4776</v>
      </c>
      <c r="C59" s="68" t="s">
        <v>54</v>
      </c>
      <c r="D59" s="74" t="s">
        <v>24</v>
      </c>
      <c r="E59" s="94" t="s">
        <v>5762</v>
      </c>
      <c r="F59" s="78" t="s">
        <v>128</v>
      </c>
      <c r="G59" s="78" t="s">
        <v>135</v>
      </c>
      <c r="H59" s="94" t="s">
        <v>5763</v>
      </c>
      <c r="I59" s="95">
        <v>0.75</v>
      </c>
      <c r="J59" s="94" t="s">
        <v>5764</v>
      </c>
      <c r="K59" s="105" t="s">
        <v>5706</v>
      </c>
      <c r="L59" s="94" t="s">
        <v>5706</v>
      </c>
      <c r="M59" s="94"/>
    </row>
    <row r="60" spans="1:13" s="25" customFormat="1" ht="15.6" thickTop="1" thickBot="1" x14ac:dyDescent="0.35">
      <c r="A60" s="62">
        <v>50</v>
      </c>
      <c r="B60" s="77" t="s">
        <v>4779</v>
      </c>
      <c r="C60" s="68" t="s">
        <v>54</v>
      </c>
      <c r="D60" s="74" t="s">
        <v>24</v>
      </c>
      <c r="E60" s="94" t="s">
        <v>5713</v>
      </c>
      <c r="F60" s="78" t="s">
        <v>130</v>
      </c>
      <c r="G60" s="78" t="s">
        <v>135</v>
      </c>
      <c r="H60" s="94" t="s">
        <v>5765</v>
      </c>
      <c r="I60" s="95">
        <v>0.9</v>
      </c>
      <c r="J60" s="94" t="s">
        <v>5766</v>
      </c>
      <c r="K60" s="96">
        <v>1</v>
      </c>
      <c r="L60" s="94" t="s">
        <v>5767</v>
      </c>
      <c r="M60" s="94"/>
    </row>
    <row r="61" spans="1:13" s="25" customFormat="1" ht="15.6" thickTop="1" thickBot="1" x14ac:dyDescent="0.35">
      <c r="A61" s="62">
        <v>51</v>
      </c>
      <c r="B61" s="77" t="s">
        <v>4782</v>
      </c>
      <c r="C61" s="68" t="s">
        <v>54</v>
      </c>
      <c r="D61" s="74" t="s">
        <v>24</v>
      </c>
      <c r="E61" s="94" t="s">
        <v>5768</v>
      </c>
      <c r="F61" s="78" t="s">
        <v>130</v>
      </c>
      <c r="G61" s="78" t="s">
        <v>135</v>
      </c>
      <c r="H61" s="94" t="s">
        <v>5769</v>
      </c>
      <c r="I61" s="95">
        <v>0.65</v>
      </c>
      <c r="J61" s="94" t="s">
        <v>5770</v>
      </c>
      <c r="K61" s="96">
        <v>0.96</v>
      </c>
      <c r="L61" s="94" t="s">
        <v>5771</v>
      </c>
      <c r="M61" s="94"/>
    </row>
    <row r="62" spans="1:13" s="25" customFormat="1" ht="15.6" thickTop="1" thickBot="1" x14ac:dyDescent="0.35">
      <c r="A62" s="62">
        <v>52</v>
      </c>
      <c r="B62" s="77" t="s">
        <v>4785</v>
      </c>
      <c r="C62" s="68" t="s">
        <v>54</v>
      </c>
      <c r="D62" s="74" t="s">
        <v>24</v>
      </c>
      <c r="E62" s="94" t="s">
        <v>5722</v>
      </c>
      <c r="F62" s="78" t="s">
        <v>130</v>
      </c>
      <c r="G62" s="78" t="s">
        <v>135</v>
      </c>
      <c r="H62" s="94" t="s">
        <v>5772</v>
      </c>
      <c r="I62" s="95">
        <v>1</v>
      </c>
      <c r="J62" s="94" t="s">
        <v>5773</v>
      </c>
      <c r="K62" s="96">
        <v>1</v>
      </c>
      <c r="L62" s="94" t="s">
        <v>5774</v>
      </c>
      <c r="M62" s="94"/>
    </row>
    <row r="63" spans="1:13" s="25" customFormat="1" ht="15.6" thickTop="1" thickBot="1" x14ac:dyDescent="0.35">
      <c r="A63" s="62">
        <v>53</v>
      </c>
      <c r="B63" s="77" t="s">
        <v>4788</v>
      </c>
      <c r="C63" s="68" t="s">
        <v>54</v>
      </c>
      <c r="D63" s="74" t="s">
        <v>24</v>
      </c>
      <c r="E63" s="94" t="s">
        <v>5775</v>
      </c>
      <c r="F63" s="78" t="s">
        <v>130</v>
      </c>
      <c r="G63" s="78" t="s">
        <v>135</v>
      </c>
      <c r="H63" s="94" t="s">
        <v>5776</v>
      </c>
      <c r="I63" s="95">
        <v>1</v>
      </c>
      <c r="J63" s="94" t="s">
        <v>5777</v>
      </c>
      <c r="K63" s="96">
        <v>1</v>
      </c>
      <c r="L63" s="94" t="s">
        <v>5778</v>
      </c>
      <c r="M63" s="94"/>
    </row>
    <row r="64" spans="1:13" s="25" customFormat="1" ht="15.6" thickTop="1" thickBot="1" x14ac:dyDescent="0.35">
      <c r="A64" s="62">
        <v>54</v>
      </c>
      <c r="B64" s="77" t="s">
        <v>4791</v>
      </c>
      <c r="C64" s="68" t="s">
        <v>54</v>
      </c>
      <c r="D64" s="74" t="s">
        <v>24</v>
      </c>
      <c r="E64" s="94" t="s">
        <v>5779</v>
      </c>
      <c r="F64" s="78" t="s">
        <v>128</v>
      </c>
      <c r="G64" s="78" t="s">
        <v>135</v>
      </c>
      <c r="H64" s="94" t="s">
        <v>5780</v>
      </c>
      <c r="I64" s="95">
        <v>1</v>
      </c>
      <c r="J64" s="94" t="s">
        <v>5781</v>
      </c>
      <c r="K64" s="96">
        <v>1</v>
      </c>
      <c r="L64" s="94" t="s">
        <v>5782</v>
      </c>
      <c r="M64" s="94"/>
    </row>
    <row r="65" spans="1:13" s="25" customFormat="1" ht="15.6" thickTop="1" thickBot="1" x14ac:dyDescent="0.35">
      <c r="A65" s="62">
        <v>55</v>
      </c>
      <c r="B65" s="77" t="s">
        <v>4794</v>
      </c>
      <c r="C65" s="68" t="s">
        <v>54</v>
      </c>
      <c r="D65" s="74" t="s">
        <v>24</v>
      </c>
      <c r="E65" s="94" t="s">
        <v>5622</v>
      </c>
      <c r="F65" s="78" t="s">
        <v>128</v>
      </c>
      <c r="G65" s="78" t="s">
        <v>135</v>
      </c>
      <c r="H65" s="94" t="s">
        <v>5783</v>
      </c>
      <c r="I65" s="95">
        <v>0.7</v>
      </c>
      <c r="J65" s="94" t="s">
        <v>5784</v>
      </c>
      <c r="K65" s="96">
        <v>1</v>
      </c>
      <c r="L65" s="94" t="s">
        <v>5785</v>
      </c>
      <c r="M65" s="94"/>
    </row>
    <row r="66" spans="1:13" s="25" customFormat="1" ht="15.6" thickTop="1" thickBot="1" x14ac:dyDescent="0.35">
      <c r="A66" s="62">
        <v>56</v>
      </c>
      <c r="B66" s="77" t="s">
        <v>4797</v>
      </c>
      <c r="C66" s="68" t="s">
        <v>54</v>
      </c>
      <c r="D66" s="74" t="s">
        <v>24</v>
      </c>
      <c r="E66" s="94" t="s">
        <v>5786</v>
      </c>
      <c r="F66" s="78" t="s">
        <v>130</v>
      </c>
      <c r="G66" s="78" t="s">
        <v>135</v>
      </c>
      <c r="H66" s="94" t="s">
        <v>5787</v>
      </c>
      <c r="I66" s="95">
        <v>1</v>
      </c>
      <c r="J66" s="94" t="s">
        <v>5788</v>
      </c>
      <c r="K66" s="96">
        <v>1</v>
      </c>
      <c r="L66" s="94" t="s">
        <v>5789</v>
      </c>
      <c r="M66" s="94"/>
    </row>
    <row r="67" spans="1:13" s="25" customFormat="1" ht="15.6" thickTop="1" thickBot="1" x14ac:dyDescent="0.35">
      <c r="A67" s="62">
        <v>57</v>
      </c>
      <c r="B67" s="77" t="s">
        <v>4800</v>
      </c>
      <c r="C67" s="68" t="s">
        <v>54</v>
      </c>
      <c r="D67" s="74" t="s">
        <v>24</v>
      </c>
      <c r="E67" s="94" t="s">
        <v>5682</v>
      </c>
      <c r="F67" s="78" t="s">
        <v>130</v>
      </c>
      <c r="G67" s="78" t="s">
        <v>139</v>
      </c>
      <c r="H67" s="94" t="s">
        <v>5790</v>
      </c>
      <c r="I67" s="95">
        <v>0.97</v>
      </c>
      <c r="J67" s="94" t="s">
        <v>5791</v>
      </c>
      <c r="K67" s="96">
        <v>1</v>
      </c>
      <c r="L67" s="94" t="s">
        <v>5792</v>
      </c>
      <c r="M67" s="94"/>
    </row>
    <row r="68" spans="1:13" s="25" customFormat="1" ht="15.6" thickTop="1" thickBot="1" x14ac:dyDescent="0.35">
      <c r="A68" s="62">
        <v>58</v>
      </c>
      <c r="B68" s="77" t="s">
        <v>4803</v>
      </c>
      <c r="C68" s="68" t="s">
        <v>54</v>
      </c>
      <c r="D68" s="74" t="s">
        <v>24</v>
      </c>
      <c r="E68" s="94" t="s">
        <v>5641</v>
      </c>
      <c r="F68" s="78" t="s">
        <v>136</v>
      </c>
      <c r="G68" s="78" t="s">
        <v>135</v>
      </c>
      <c r="H68" s="94" t="s">
        <v>5793</v>
      </c>
      <c r="I68" s="95">
        <v>1</v>
      </c>
      <c r="J68" s="94" t="s">
        <v>5794</v>
      </c>
      <c r="K68" s="96">
        <v>1</v>
      </c>
      <c r="L68" s="94" t="s">
        <v>5795</v>
      </c>
      <c r="M68" s="94"/>
    </row>
    <row r="69" spans="1:13" s="25" customFormat="1" ht="15.6" thickTop="1" thickBot="1" x14ac:dyDescent="0.35">
      <c r="A69" s="62">
        <v>59</v>
      </c>
      <c r="B69" s="77" t="s">
        <v>4806</v>
      </c>
      <c r="C69" s="68" t="s">
        <v>54</v>
      </c>
      <c r="D69" s="74" t="s">
        <v>24</v>
      </c>
      <c r="E69" s="94" t="s">
        <v>5796</v>
      </c>
      <c r="F69" s="78" t="s">
        <v>130</v>
      </c>
      <c r="G69" s="78" t="s">
        <v>135</v>
      </c>
      <c r="H69" s="94" t="s">
        <v>5797</v>
      </c>
      <c r="I69" s="95">
        <v>1</v>
      </c>
      <c r="J69" s="94" t="s">
        <v>5798</v>
      </c>
      <c r="K69" s="96">
        <v>1</v>
      </c>
      <c r="L69" s="94" t="s">
        <v>5795</v>
      </c>
      <c r="M69" s="94"/>
    </row>
    <row r="70" spans="1:13" s="25" customFormat="1" ht="15.6" thickTop="1" thickBot="1" x14ac:dyDescent="0.35">
      <c r="A70" s="62">
        <v>60</v>
      </c>
      <c r="B70" s="77" t="s">
        <v>4809</v>
      </c>
      <c r="C70" s="68" t="s">
        <v>54</v>
      </c>
      <c r="D70" s="74"/>
      <c r="E70" s="94" t="s">
        <v>5799</v>
      </c>
      <c r="F70" s="78" t="s">
        <v>130</v>
      </c>
      <c r="G70" s="78" t="s">
        <v>135</v>
      </c>
      <c r="H70" s="94" t="s">
        <v>5800</v>
      </c>
      <c r="I70" s="95">
        <v>1</v>
      </c>
      <c r="J70" s="94" t="s">
        <v>5801</v>
      </c>
      <c r="K70" s="96">
        <v>1</v>
      </c>
      <c r="L70" s="94" t="s">
        <v>5802</v>
      </c>
      <c r="M70" s="94"/>
    </row>
    <row r="71" spans="1:13" s="25" customFormat="1" ht="15.6" thickTop="1" thickBot="1" x14ac:dyDescent="0.35">
      <c r="A71" s="62">
        <v>61</v>
      </c>
      <c r="B71" s="77" t="s">
        <v>4812</v>
      </c>
      <c r="C71" s="68" t="s">
        <v>54</v>
      </c>
      <c r="D71" s="74"/>
      <c r="E71" s="94" t="s">
        <v>5803</v>
      </c>
      <c r="F71" s="78" t="s">
        <v>128</v>
      </c>
      <c r="G71" s="78" t="s">
        <v>135</v>
      </c>
      <c r="H71" s="94" t="s">
        <v>5804</v>
      </c>
      <c r="I71" s="95">
        <v>1</v>
      </c>
      <c r="J71" s="94" t="s">
        <v>5805</v>
      </c>
      <c r="K71" s="96">
        <v>1</v>
      </c>
      <c r="L71" s="94" t="s">
        <v>5806</v>
      </c>
      <c r="M71" s="94"/>
    </row>
    <row r="72" spans="1:13" s="25" customFormat="1" ht="15.6" thickTop="1" thickBot="1" x14ac:dyDescent="0.35">
      <c r="A72" s="62">
        <v>62</v>
      </c>
      <c r="B72" s="77" t="s">
        <v>4815</v>
      </c>
      <c r="C72" s="68" t="s">
        <v>54</v>
      </c>
      <c r="D72" s="74"/>
      <c r="E72" s="94" t="s">
        <v>5747</v>
      </c>
      <c r="F72" s="78" t="s">
        <v>136</v>
      </c>
      <c r="G72" s="78" t="s">
        <v>135</v>
      </c>
      <c r="H72" s="94" t="s">
        <v>5489</v>
      </c>
      <c r="I72" s="95">
        <v>1</v>
      </c>
      <c r="J72" s="94" t="s">
        <v>5807</v>
      </c>
      <c r="K72" s="96">
        <v>1</v>
      </c>
      <c r="L72" s="94" t="s">
        <v>5808</v>
      </c>
      <c r="M72" s="94"/>
    </row>
    <row r="73" spans="1:13" ht="15" thickTop="1" x14ac:dyDescent="0.3"/>
    <row r="350957" spans="1:3" x14ac:dyDescent="0.3">
      <c r="A350957" t="s">
        <v>54</v>
      </c>
      <c r="B350957" t="s">
        <v>126</v>
      </c>
      <c r="C350957" t="s">
        <v>127</v>
      </c>
    </row>
    <row r="350958" spans="1:3" x14ac:dyDescent="0.3">
      <c r="A350958" t="s">
        <v>55</v>
      </c>
      <c r="B350958" t="s">
        <v>128</v>
      </c>
      <c r="C350958" t="s">
        <v>129</v>
      </c>
    </row>
    <row r="350959" spans="1:3" x14ac:dyDescent="0.3">
      <c r="B350959" t="s">
        <v>130</v>
      </c>
      <c r="C350959" t="s">
        <v>131</v>
      </c>
    </row>
    <row r="350960" spans="1:3" x14ac:dyDescent="0.3">
      <c r="B350960" t="s">
        <v>132</v>
      </c>
      <c r="C350960" t="s">
        <v>133</v>
      </c>
    </row>
    <row r="350961" spans="2:3" x14ac:dyDescent="0.3">
      <c r="B350961" t="s">
        <v>134</v>
      </c>
      <c r="C350961" t="s">
        <v>135</v>
      </c>
    </row>
    <row r="350962" spans="2:3" x14ac:dyDescent="0.3">
      <c r="B350962" t="s">
        <v>136</v>
      </c>
      <c r="C350962" t="s">
        <v>137</v>
      </c>
    </row>
    <row r="350963" spans="2:3" x14ac:dyDescent="0.3">
      <c r="B350963" t="s">
        <v>138</v>
      </c>
      <c r="C350963" t="s">
        <v>139</v>
      </c>
    </row>
    <row r="350964" spans="2:3" x14ac:dyDescent="0.3">
      <c r="C350964" t="s">
        <v>99</v>
      </c>
    </row>
    <row r="350965" spans="2:3" x14ac:dyDescent="0.3">
      <c r="C350965" t="s">
        <v>100</v>
      </c>
    </row>
  </sheetData>
  <mergeCells count="1">
    <mergeCell ref="B8:M8"/>
  </mergeCells>
  <dataValidations xWindow="301" yWindow="799" count="2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4:D27 D32:D40 D68:D72 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20:E27 L26:L29 E32:E40 E11:E13">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26:H40 H69 H11:H13">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20:I40 I68:I69 I11:I1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20:J40 J68:J69 J11:J1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20:K40 K68:K69 K11:K1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20:L25 L32:L40 L11:L13 L68:L6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0:M71 M11:M12">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70:H72 J72 H14:H25 H41:H68">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3 D28:D30 D41:D67">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28:E31 E41:E71 E14 E17:E19">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70:I72 I13:I19 I41:I67">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3:J19 J41:J67 J70:J71">
      <formula1>0</formula1>
      <formula2>390</formula2>
    </dataValidation>
    <dataValidation type="textLength" allowBlank="1" showInputMessage="1" error="Escriba un texto  Maximo 390 Caracteres" promptTitle="Cualquier contenido Maximo 390 Caracteres" prompt=" Registre el resultado de la operación del indicador." sqref="K70:K72 K13:K19 K41:K67">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72:M72 L14:L19 L41:L64 L66:L67 L70:L71 L30:L31">
      <formula1>0</formula1>
      <formula2>390</formula2>
    </dataValidation>
    <dataValidation type="textLength" allowBlank="1" showInputMessage="1" error="Escriba un texto  Maximo 390 Caracteres" promptTitle="Cualquier contenido Maximo 390 Caracteres" prompt=" Registre aspectos importantes a considerar" sqref="M13:M19">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7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2">
      <formula1>$A$350956:$A$350958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2">
      <formula1>$C$350801:$C$350810</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2">
      <formula1>$B$350801:$B$350808</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D11" sqref="D11"/>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140</v>
      </c>
    </row>
    <row r="3" spans="1:17" x14ac:dyDescent="0.3">
      <c r="B3" s="1" t="s">
        <v>4</v>
      </c>
      <c r="C3" s="1">
        <v>1</v>
      </c>
    </row>
    <row r="4" spans="1:17" x14ac:dyDescent="0.3">
      <c r="B4" s="1" t="s">
        <v>5</v>
      </c>
      <c r="C4" s="1">
        <v>457</v>
      </c>
    </row>
    <row r="5" spans="1:17" x14ac:dyDescent="0.3">
      <c r="B5" s="1" t="s">
        <v>6</v>
      </c>
      <c r="C5" s="5">
        <v>43465</v>
      </c>
    </row>
    <row r="6" spans="1:17" x14ac:dyDescent="0.3">
      <c r="B6" s="1" t="s">
        <v>7</v>
      </c>
      <c r="C6" s="1">
        <v>12</v>
      </c>
      <c r="D6" s="1" t="s">
        <v>8</v>
      </c>
    </row>
    <row r="8" spans="1:17" x14ac:dyDescent="0.3">
      <c r="A8" s="1" t="s">
        <v>9</v>
      </c>
      <c r="B8" s="134" t="s">
        <v>141</v>
      </c>
      <c r="C8" s="135"/>
      <c r="D8" s="135"/>
      <c r="E8" s="135"/>
      <c r="F8" s="135"/>
      <c r="G8" s="135"/>
      <c r="H8" s="135"/>
      <c r="I8" s="135"/>
      <c r="J8" s="135"/>
      <c r="K8" s="135"/>
      <c r="L8" s="135"/>
      <c r="M8" s="135"/>
      <c r="N8" s="135"/>
      <c r="O8" s="135"/>
      <c r="P8" s="135"/>
      <c r="Q8" s="135"/>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x14ac:dyDescent="0.3">
      <c r="A11" s="1">
        <v>1</v>
      </c>
      <c r="B11" t="s">
        <v>65</v>
      </c>
      <c r="C11" s="4" t="s">
        <v>55</v>
      </c>
      <c r="D11" s="4" t="s">
        <v>5909</v>
      </c>
      <c r="E11" s="4" t="s">
        <v>5231</v>
      </c>
      <c r="F11" s="4">
        <v>0</v>
      </c>
      <c r="G11" s="3">
        <v>1</v>
      </c>
      <c r="H11" s="4">
        <v>0</v>
      </c>
      <c r="I11" s="4" t="s">
        <v>154</v>
      </c>
      <c r="J11" s="4">
        <v>0</v>
      </c>
      <c r="K11" s="4">
        <v>0</v>
      </c>
      <c r="L11" s="4">
        <v>0</v>
      </c>
      <c r="M11" s="4">
        <v>0</v>
      </c>
      <c r="N11" s="4">
        <v>0</v>
      </c>
      <c r="O11" s="4">
        <v>0</v>
      </c>
      <c r="P11" s="4">
        <v>0</v>
      </c>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154</v>
      </c>
    </row>
    <row r="351004" spans="1:2" x14ac:dyDescent="0.3">
      <c r="A351004" t="s">
        <v>55</v>
      </c>
      <c r="B351004" t="s">
        <v>155</v>
      </c>
    </row>
    <row r="351005" spans="1:2" x14ac:dyDescent="0.3">
      <c r="B351005" t="s">
        <v>156</v>
      </c>
    </row>
    <row r="351006" spans="1:2" x14ac:dyDescent="0.3">
      <c r="B351006" t="s">
        <v>157</v>
      </c>
    </row>
    <row r="351007" spans="1:2" x14ac:dyDescent="0.3">
      <c r="B351007" t="s">
        <v>158</v>
      </c>
    </row>
    <row r="351008" spans="1:2" x14ac:dyDescent="0.3">
      <c r="B351008" t="s">
        <v>159</v>
      </c>
    </row>
    <row r="351009" spans="2:2" x14ac:dyDescent="0.3">
      <c r="B351009" t="s">
        <v>160</v>
      </c>
    </row>
    <row r="351010" spans="2:2" x14ac:dyDescent="0.3">
      <c r="B351010" t="s">
        <v>161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A15" sqref="A15"/>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162</v>
      </c>
    </row>
    <row r="3" spans="1:19" x14ac:dyDescent="0.3">
      <c r="B3" s="1" t="s">
        <v>4</v>
      </c>
      <c r="C3" s="1">
        <v>1</v>
      </c>
    </row>
    <row r="4" spans="1:19" x14ac:dyDescent="0.3">
      <c r="B4" s="1" t="s">
        <v>5</v>
      </c>
      <c r="C4" s="1">
        <v>457</v>
      </c>
    </row>
    <row r="5" spans="1:19" x14ac:dyDescent="0.3">
      <c r="B5" s="1" t="s">
        <v>6</v>
      </c>
      <c r="C5" s="5">
        <v>43465</v>
      </c>
    </row>
    <row r="6" spans="1:19" x14ac:dyDescent="0.3">
      <c r="B6" s="1" t="s">
        <v>7</v>
      </c>
      <c r="C6" s="1">
        <v>12</v>
      </c>
      <c r="D6" s="1" t="s">
        <v>8</v>
      </c>
    </row>
    <row r="8" spans="1:19" x14ac:dyDescent="0.3">
      <c r="A8" s="1" t="s">
        <v>9</v>
      </c>
      <c r="B8" s="134" t="s">
        <v>163</v>
      </c>
      <c r="C8" s="135"/>
      <c r="D8" s="135"/>
      <c r="E8" s="135"/>
      <c r="F8" s="135"/>
      <c r="G8" s="135"/>
      <c r="H8" s="135"/>
      <c r="I8" s="135"/>
      <c r="J8" s="135"/>
      <c r="K8" s="135"/>
      <c r="L8" s="135"/>
      <c r="M8" s="135"/>
      <c r="N8" s="135"/>
      <c r="O8" s="135"/>
      <c r="P8" s="135"/>
      <c r="Q8" s="135"/>
      <c r="R8" s="135"/>
      <c r="S8" s="135"/>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175</v>
      </c>
      <c r="Q10" s="1" t="s">
        <v>153</v>
      </c>
      <c r="R10" s="1" t="s">
        <v>176</v>
      </c>
      <c r="S10" s="1" t="s">
        <v>23</v>
      </c>
    </row>
    <row r="11" spans="1:19" x14ac:dyDescent="0.3">
      <c r="A11" s="1">
        <v>1</v>
      </c>
      <c r="B11" t="s">
        <v>65</v>
      </c>
      <c r="C11" s="4" t="s">
        <v>55</v>
      </c>
      <c r="D11" s="4" t="s">
        <v>5232</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
      <c r="A351003" t="s">
        <v>54</v>
      </c>
      <c r="B351003" t="s">
        <v>154</v>
      </c>
    </row>
    <row r="351004" spans="1:2" x14ac:dyDescent="0.3">
      <c r="A351004" t="s">
        <v>55</v>
      </c>
      <c r="B351004" t="s">
        <v>155</v>
      </c>
    </row>
    <row r="351005" spans="1:2" x14ac:dyDescent="0.3">
      <c r="B351005" t="s">
        <v>156</v>
      </c>
    </row>
    <row r="351006" spans="1:2" x14ac:dyDescent="0.3">
      <c r="B351006" t="s">
        <v>157</v>
      </c>
    </row>
    <row r="351007" spans="1:2" x14ac:dyDescent="0.3">
      <c r="B351007" t="s">
        <v>158</v>
      </c>
    </row>
    <row r="351008" spans="1:2" x14ac:dyDescent="0.3">
      <c r="B351008" t="s">
        <v>159</v>
      </c>
    </row>
    <row r="351009" spans="2:2" x14ac:dyDescent="0.3">
      <c r="B351009" t="s">
        <v>160</v>
      </c>
    </row>
    <row r="351010" spans="2:2" x14ac:dyDescent="0.3">
      <c r="B351010" t="s">
        <v>161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opLeftCell="V1" workbookViewId="0">
      <selection activeCell="Y14" sqref="Y14"/>
    </sheetView>
  </sheetViews>
  <sheetFormatPr baseColWidth="10" defaultColWidth="8.886718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177</v>
      </c>
    </row>
    <row r="3" spans="1:25" x14ac:dyDescent="0.3">
      <c r="B3" s="1" t="s">
        <v>4</v>
      </c>
      <c r="C3" s="1">
        <v>1</v>
      </c>
    </row>
    <row r="4" spans="1:25" x14ac:dyDescent="0.3">
      <c r="B4" s="1" t="s">
        <v>5</v>
      </c>
      <c r="C4" s="1">
        <v>457</v>
      </c>
    </row>
    <row r="5" spans="1:25" x14ac:dyDescent="0.3">
      <c r="B5" s="1" t="s">
        <v>6</v>
      </c>
      <c r="C5" s="5">
        <v>43465</v>
      </c>
    </row>
    <row r="6" spans="1:25" x14ac:dyDescent="0.3">
      <c r="B6" s="1" t="s">
        <v>7</v>
      </c>
      <c r="C6" s="1">
        <v>12</v>
      </c>
      <c r="D6" s="1" t="s">
        <v>8</v>
      </c>
    </row>
    <row r="8" spans="1:25" x14ac:dyDescent="0.3">
      <c r="A8" s="1" t="s">
        <v>9</v>
      </c>
      <c r="B8" s="134" t="s">
        <v>178</v>
      </c>
      <c r="C8" s="135"/>
      <c r="D8" s="135"/>
      <c r="E8" s="135"/>
      <c r="F8" s="135"/>
      <c r="G8" s="135"/>
      <c r="H8" s="135"/>
      <c r="I8" s="135"/>
      <c r="J8" s="135"/>
      <c r="K8" s="135"/>
      <c r="L8" s="135"/>
      <c r="M8" s="135"/>
      <c r="N8" s="135"/>
      <c r="O8" s="135"/>
      <c r="P8" s="135"/>
      <c r="Q8" s="135"/>
      <c r="R8" s="135"/>
      <c r="S8" s="135"/>
      <c r="T8" s="135"/>
      <c r="U8" s="135"/>
      <c r="V8" s="135"/>
      <c r="W8" s="135"/>
      <c r="X8" s="135"/>
      <c r="Y8" s="135"/>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 thickBot="1" x14ac:dyDescent="0.35">
      <c r="C10" s="1" t="s">
        <v>12</v>
      </c>
      <c r="D10" s="1" t="s">
        <v>13</v>
      </c>
      <c r="E10" s="1" t="s">
        <v>179</v>
      </c>
      <c r="F10" s="1" t="s">
        <v>180</v>
      </c>
      <c r="G10" s="1" t="s">
        <v>181</v>
      </c>
      <c r="H10" s="1" t="s">
        <v>182</v>
      </c>
      <c r="I10" s="1" t="s">
        <v>183</v>
      </c>
      <c r="J10" s="1" t="s">
        <v>184</v>
      </c>
      <c r="K10" s="1" t="s">
        <v>185</v>
      </c>
      <c r="L10" s="1" t="s">
        <v>186</v>
      </c>
      <c r="M10" s="1" t="s">
        <v>187</v>
      </c>
      <c r="N10" s="1" t="s">
        <v>188</v>
      </c>
      <c r="O10" s="1" t="s">
        <v>189</v>
      </c>
      <c r="P10" s="1" t="s">
        <v>190</v>
      </c>
      <c r="Q10" s="1" t="s">
        <v>191</v>
      </c>
      <c r="R10" s="1" t="s">
        <v>192</v>
      </c>
      <c r="S10" s="1" t="s">
        <v>193</v>
      </c>
      <c r="T10" s="1" t="s">
        <v>194</v>
      </c>
      <c r="U10" s="1" t="s">
        <v>195</v>
      </c>
      <c r="V10" s="1" t="s">
        <v>196</v>
      </c>
      <c r="W10" s="1" t="s">
        <v>197</v>
      </c>
      <c r="X10" s="1" t="s">
        <v>198</v>
      </c>
      <c r="Y10" s="1" t="s">
        <v>23</v>
      </c>
    </row>
    <row r="11" spans="1:25" s="24" customFormat="1" ht="15" thickBot="1" x14ac:dyDescent="0.35">
      <c r="A11" s="7">
        <v>1</v>
      </c>
      <c r="B11" s="24" t="s">
        <v>65</v>
      </c>
      <c r="C11" s="4" t="s">
        <v>54</v>
      </c>
      <c r="D11" s="4" t="s">
        <v>5233</v>
      </c>
      <c r="E11" s="4" t="s">
        <v>5234</v>
      </c>
      <c r="F11" s="28">
        <v>0</v>
      </c>
      <c r="G11" s="28">
        <v>0</v>
      </c>
      <c r="H11" s="28">
        <v>0</v>
      </c>
      <c r="I11" s="28">
        <f>25000000+29000000</f>
        <v>54000000</v>
      </c>
      <c r="J11" s="28">
        <v>0</v>
      </c>
      <c r="K11" s="28">
        <v>0</v>
      </c>
      <c r="L11" s="28">
        <v>0</v>
      </c>
      <c r="M11" s="28">
        <v>0</v>
      </c>
      <c r="N11" s="28">
        <v>0</v>
      </c>
      <c r="O11" s="28">
        <v>0</v>
      </c>
      <c r="P11" s="28">
        <v>0</v>
      </c>
      <c r="Q11" s="28">
        <v>0</v>
      </c>
      <c r="R11" s="28">
        <v>0</v>
      </c>
      <c r="S11" s="28">
        <v>0</v>
      </c>
      <c r="T11" s="28">
        <v>0</v>
      </c>
      <c r="U11" s="28">
        <v>0</v>
      </c>
      <c r="V11" s="28">
        <v>0</v>
      </c>
      <c r="W11" s="28">
        <v>0</v>
      </c>
      <c r="X11" s="4">
        <v>100</v>
      </c>
      <c r="Y11" s="4" t="s">
        <v>5235</v>
      </c>
    </row>
    <row r="351002" spans="1:1" x14ac:dyDescent="0.3">
      <c r="A351002" t="s">
        <v>54</v>
      </c>
    </row>
    <row r="351003" spans="1:1" x14ac:dyDescent="0.3">
      <c r="A351003"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205"/>
  <sheetViews>
    <sheetView topLeftCell="M1" zoomScale="90" zoomScaleNormal="90" workbookViewId="0">
      <selection activeCell="M24" sqref="M24"/>
    </sheetView>
  </sheetViews>
  <sheetFormatPr baseColWidth="10" defaultColWidth="8.88671875" defaultRowHeight="14.4" x14ac:dyDescent="0.3"/>
  <cols>
    <col min="1" max="1" width="8.88671875" style="14"/>
    <col min="2" max="2" width="21" style="14" customWidth="1"/>
    <col min="3" max="3" width="32" style="14" customWidth="1"/>
    <col min="4" max="4" width="19" style="14" customWidth="1"/>
    <col min="5" max="5" width="30" style="14" customWidth="1"/>
    <col min="6" max="6" width="28" style="14" customWidth="1"/>
    <col min="7" max="7" width="18" style="14" customWidth="1"/>
    <col min="8" max="8" width="12" style="14" customWidth="1"/>
    <col min="9" max="9" width="37" style="14" customWidth="1"/>
    <col min="10" max="10" width="23" style="14" customWidth="1"/>
    <col min="11" max="11" width="26" style="14" customWidth="1"/>
    <col min="12" max="12" width="17" style="14" customWidth="1"/>
    <col min="13" max="13" width="37" style="14" customWidth="1"/>
    <col min="14" max="14" width="31" style="14" customWidth="1"/>
    <col min="15" max="15" width="23" style="14" customWidth="1"/>
    <col min="16" max="16" width="30" style="14" customWidth="1"/>
    <col min="17" max="17" width="26" style="14" customWidth="1"/>
    <col min="18" max="18" width="38" style="14" customWidth="1"/>
    <col min="19" max="19" width="24" style="14" customWidth="1"/>
    <col min="20" max="20" width="26" style="14" customWidth="1"/>
    <col min="21" max="21" width="29" style="14" customWidth="1"/>
    <col min="22" max="22" width="40" style="14" customWidth="1"/>
    <col min="23" max="23" width="37" style="14" customWidth="1"/>
    <col min="24" max="24" width="23" style="14" customWidth="1"/>
    <col min="25" max="25" width="19" style="14" customWidth="1"/>
    <col min="26" max="16384" width="8.88671875" style="14"/>
  </cols>
  <sheetData>
    <row r="1" spans="1:25" x14ac:dyDescent="0.3">
      <c r="B1" s="13" t="s">
        <v>0</v>
      </c>
      <c r="C1" s="13">
        <v>51</v>
      </c>
      <c r="D1" s="13" t="s">
        <v>1</v>
      </c>
    </row>
    <row r="2" spans="1:25" x14ac:dyDescent="0.3">
      <c r="B2" s="13" t="s">
        <v>2</v>
      </c>
      <c r="C2" s="13">
        <v>80</v>
      </c>
      <c r="D2" s="13" t="s">
        <v>199</v>
      </c>
    </row>
    <row r="3" spans="1:25" x14ac:dyDescent="0.3">
      <c r="B3" s="13" t="s">
        <v>4</v>
      </c>
      <c r="C3" s="13">
        <v>1</v>
      </c>
    </row>
    <row r="4" spans="1:25" x14ac:dyDescent="0.3">
      <c r="B4" s="13" t="s">
        <v>5</v>
      </c>
      <c r="C4" s="13">
        <v>457</v>
      </c>
    </row>
    <row r="5" spans="1:25" x14ac:dyDescent="0.3">
      <c r="B5" s="13" t="s">
        <v>6</v>
      </c>
      <c r="C5" s="12">
        <v>43465</v>
      </c>
    </row>
    <row r="6" spans="1:25" x14ac:dyDescent="0.3">
      <c r="B6" s="13" t="s">
        <v>7</v>
      </c>
      <c r="C6" s="13">
        <v>12</v>
      </c>
      <c r="D6" s="13" t="s">
        <v>8</v>
      </c>
    </row>
    <row r="8" spans="1:25" x14ac:dyDescent="0.3">
      <c r="A8" s="13" t="s">
        <v>9</v>
      </c>
      <c r="B8" s="136" t="s">
        <v>200</v>
      </c>
      <c r="C8" s="137"/>
      <c r="D8" s="137"/>
      <c r="E8" s="137"/>
      <c r="F8" s="137"/>
      <c r="G8" s="137"/>
      <c r="H8" s="137"/>
      <c r="I8" s="137"/>
      <c r="J8" s="137"/>
      <c r="K8" s="137"/>
      <c r="L8" s="137"/>
      <c r="M8" s="137"/>
      <c r="N8" s="137"/>
      <c r="O8" s="137"/>
      <c r="P8" s="137"/>
      <c r="Q8" s="137"/>
      <c r="R8" s="137"/>
      <c r="S8" s="137"/>
      <c r="T8" s="137"/>
      <c r="U8" s="137"/>
      <c r="V8" s="137"/>
      <c r="W8" s="137"/>
      <c r="X8" s="137"/>
      <c r="Y8" s="137"/>
    </row>
    <row r="9" spans="1:25" x14ac:dyDescent="0.3">
      <c r="C9" s="13">
        <v>2</v>
      </c>
      <c r="D9" s="13">
        <v>3</v>
      </c>
      <c r="E9" s="13">
        <v>4</v>
      </c>
      <c r="F9" s="13">
        <v>8</v>
      </c>
      <c r="G9" s="13">
        <v>12</v>
      </c>
      <c r="H9" s="13">
        <v>16</v>
      </c>
      <c r="I9" s="13">
        <v>20</v>
      </c>
      <c r="J9" s="13">
        <v>24</v>
      </c>
      <c r="K9" s="13">
        <v>28</v>
      </c>
      <c r="L9" s="13">
        <v>32</v>
      </c>
      <c r="M9" s="13">
        <v>36</v>
      </c>
      <c r="N9" s="13">
        <v>40</v>
      </c>
      <c r="O9" s="13">
        <v>44</v>
      </c>
      <c r="P9" s="13">
        <v>48</v>
      </c>
      <c r="Q9" s="13">
        <v>52</v>
      </c>
      <c r="R9" s="13">
        <v>56</v>
      </c>
      <c r="S9" s="13">
        <v>60</v>
      </c>
      <c r="T9" s="13">
        <v>64</v>
      </c>
      <c r="U9" s="13">
        <v>68</v>
      </c>
      <c r="V9" s="13">
        <v>72</v>
      </c>
      <c r="W9" s="13">
        <v>76</v>
      </c>
      <c r="X9" s="13">
        <v>80</v>
      </c>
      <c r="Y9" s="13">
        <v>84</v>
      </c>
    </row>
    <row r="10" spans="1:25" ht="15" thickBot="1" x14ac:dyDescent="0.35">
      <c r="C10" s="66" t="s">
        <v>12</v>
      </c>
      <c r="D10" s="66" t="s">
        <v>13</v>
      </c>
      <c r="E10" s="66" t="s">
        <v>201</v>
      </c>
      <c r="F10" s="66" t="s">
        <v>202</v>
      </c>
      <c r="G10" s="66" t="s">
        <v>203</v>
      </c>
      <c r="H10" s="66" t="s">
        <v>204</v>
      </c>
      <c r="I10" s="66" t="s">
        <v>205</v>
      </c>
      <c r="J10" s="66" t="s">
        <v>206</v>
      </c>
      <c r="K10" s="66" t="s">
        <v>207</v>
      </c>
      <c r="L10" s="66" t="s">
        <v>208</v>
      </c>
      <c r="M10" s="66" t="s">
        <v>209</v>
      </c>
      <c r="N10" s="66" t="s">
        <v>210</v>
      </c>
      <c r="O10" s="66" t="s">
        <v>211</v>
      </c>
      <c r="P10" s="66" t="s">
        <v>212</v>
      </c>
      <c r="Q10" s="66" t="s">
        <v>213</v>
      </c>
      <c r="R10" s="66" t="s">
        <v>214</v>
      </c>
      <c r="S10" s="66" t="s">
        <v>215</v>
      </c>
      <c r="T10" s="66" t="s">
        <v>216</v>
      </c>
      <c r="U10" s="66" t="s">
        <v>217</v>
      </c>
      <c r="V10" s="66" t="s">
        <v>218</v>
      </c>
      <c r="W10" s="66" t="s">
        <v>219</v>
      </c>
      <c r="X10" s="66" t="s">
        <v>220</v>
      </c>
      <c r="Y10" s="66" t="s">
        <v>23</v>
      </c>
    </row>
    <row r="11" spans="1:25" ht="15.6" thickTop="1" thickBot="1" x14ac:dyDescent="0.35">
      <c r="A11" s="13">
        <v>1</v>
      </c>
      <c r="B11" s="14" t="s">
        <v>65</v>
      </c>
      <c r="C11" s="78" t="s">
        <v>54</v>
      </c>
      <c r="D11" s="78" t="s">
        <v>24</v>
      </c>
      <c r="E11" s="79" t="s">
        <v>5267</v>
      </c>
      <c r="F11" s="80">
        <v>40221</v>
      </c>
      <c r="G11" s="78" t="s">
        <v>230</v>
      </c>
      <c r="H11" s="78" t="s">
        <v>379</v>
      </c>
      <c r="I11" s="78" t="s">
        <v>255</v>
      </c>
      <c r="J11" s="78" t="s">
        <v>224</v>
      </c>
      <c r="K11" s="78" t="s">
        <v>5268</v>
      </c>
      <c r="L11" s="78" t="s">
        <v>5269</v>
      </c>
      <c r="M11" s="78" t="s">
        <v>272</v>
      </c>
      <c r="N11" s="78" t="s">
        <v>582</v>
      </c>
      <c r="O11" s="78" t="s">
        <v>235</v>
      </c>
      <c r="P11" s="78">
        <v>0</v>
      </c>
      <c r="Q11" s="78">
        <v>0</v>
      </c>
      <c r="R11" s="78">
        <v>0</v>
      </c>
      <c r="S11" s="78" t="s">
        <v>236</v>
      </c>
      <c r="T11" s="80" t="s">
        <v>24</v>
      </c>
      <c r="U11" s="78" t="s">
        <v>24</v>
      </c>
      <c r="V11" s="78">
        <v>0</v>
      </c>
      <c r="W11" s="78" t="s">
        <v>24</v>
      </c>
      <c r="X11" s="78"/>
      <c r="Y11" s="78" t="s">
        <v>24</v>
      </c>
    </row>
    <row r="12" spans="1:25" ht="15.6" thickTop="1" thickBot="1" x14ac:dyDescent="0.35">
      <c r="A12" s="13">
        <v>2</v>
      </c>
      <c r="B12" s="36" t="s">
        <v>4616</v>
      </c>
      <c r="C12" s="78" t="s">
        <v>54</v>
      </c>
      <c r="D12" s="78" t="s">
        <v>24</v>
      </c>
      <c r="E12" s="79" t="s">
        <v>5270</v>
      </c>
      <c r="F12" s="80">
        <v>41433</v>
      </c>
      <c r="G12" s="78" t="s">
        <v>230</v>
      </c>
      <c r="H12" s="78" t="s">
        <v>379</v>
      </c>
      <c r="I12" s="78" t="s">
        <v>255</v>
      </c>
      <c r="J12" s="78" t="s">
        <v>224</v>
      </c>
      <c r="K12" s="78" t="s">
        <v>5268</v>
      </c>
      <c r="L12" s="78" t="s">
        <v>5271</v>
      </c>
      <c r="M12" s="78" t="s">
        <v>272</v>
      </c>
      <c r="N12" s="78" t="s">
        <v>582</v>
      </c>
      <c r="O12" s="78" t="s">
        <v>226</v>
      </c>
      <c r="P12" s="78">
        <v>0</v>
      </c>
      <c r="Q12" s="78">
        <v>0</v>
      </c>
      <c r="R12" s="78">
        <v>0</v>
      </c>
      <c r="S12" s="78" t="s">
        <v>236</v>
      </c>
      <c r="T12" s="80" t="s">
        <v>24</v>
      </c>
      <c r="U12" s="78" t="s">
        <v>24</v>
      </c>
      <c r="V12" s="78">
        <v>0</v>
      </c>
      <c r="W12" s="78" t="s">
        <v>24</v>
      </c>
      <c r="X12" s="78"/>
      <c r="Y12" s="78" t="s">
        <v>24</v>
      </c>
    </row>
    <row r="13" spans="1:25" ht="15.6" thickTop="1" thickBot="1" x14ac:dyDescent="0.35">
      <c r="A13" s="13">
        <v>3</v>
      </c>
      <c r="B13" s="14" t="s">
        <v>4621</v>
      </c>
      <c r="C13" s="78" t="s">
        <v>54</v>
      </c>
      <c r="D13" s="78" t="s">
        <v>24</v>
      </c>
      <c r="E13" s="79" t="s">
        <v>5272</v>
      </c>
      <c r="F13" s="80">
        <v>41834</v>
      </c>
      <c r="G13" s="78" t="s">
        <v>230</v>
      </c>
      <c r="H13" s="78" t="s">
        <v>379</v>
      </c>
      <c r="I13" s="78" t="s">
        <v>255</v>
      </c>
      <c r="J13" s="78" t="s">
        <v>224</v>
      </c>
      <c r="K13" s="78" t="s">
        <v>5268</v>
      </c>
      <c r="L13" s="78" t="s">
        <v>5273</v>
      </c>
      <c r="M13" s="78" t="s">
        <v>272</v>
      </c>
      <c r="N13" s="78" t="s">
        <v>582</v>
      </c>
      <c r="O13" s="78" t="s">
        <v>235</v>
      </c>
      <c r="P13" s="78">
        <v>0</v>
      </c>
      <c r="Q13" s="78">
        <v>0</v>
      </c>
      <c r="R13" s="78">
        <v>0</v>
      </c>
      <c r="S13" s="78" t="s">
        <v>236</v>
      </c>
      <c r="T13" s="80" t="s">
        <v>24</v>
      </c>
      <c r="U13" s="78" t="s">
        <v>24</v>
      </c>
      <c r="V13" s="78">
        <v>0</v>
      </c>
      <c r="W13" s="78" t="s">
        <v>24</v>
      </c>
      <c r="X13" s="78"/>
      <c r="Y13" s="78" t="s">
        <v>24</v>
      </c>
    </row>
    <row r="14" spans="1:25" ht="15.6" thickTop="1" thickBot="1" x14ac:dyDescent="0.35">
      <c r="A14" s="13">
        <v>4</v>
      </c>
      <c r="B14" s="36" t="s">
        <v>4624</v>
      </c>
      <c r="C14" s="78" t="s">
        <v>54</v>
      </c>
      <c r="D14" s="78" t="s">
        <v>24</v>
      </c>
      <c r="E14" s="79" t="s">
        <v>5274</v>
      </c>
      <c r="F14" s="80">
        <v>38897</v>
      </c>
      <c r="G14" s="78" t="s">
        <v>230</v>
      </c>
      <c r="H14" s="78" t="s">
        <v>393</v>
      </c>
      <c r="I14" s="78" t="s">
        <v>255</v>
      </c>
      <c r="J14" s="78" t="s">
        <v>224</v>
      </c>
      <c r="K14" s="78" t="s">
        <v>5268</v>
      </c>
      <c r="L14" s="78" t="s">
        <v>5275</v>
      </c>
      <c r="M14" s="78" t="s">
        <v>272</v>
      </c>
      <c r="N14" s="78" t="s">
        <v>582</v>
      </c>
      <c r="O14" s="78" t="s">
        <v>252</v>
      </c>
      <c r="P14" s="78">
        <v>352550000</v>
      </c>
      <c r="Q14" s="78">
        <v>352550000</v>
      </c>
      <c r="R14" s="78">
        <v>176275000</v>
      </c>
      <c r="S14" s="78" t="s">
        <v>227</v>
      </c>
      <c r="T14" s="80">
        <v>41121</v>
      </c>
      <c r="U14" s="78" t="s">
        <v>228</v>
      </c>
      <c r="V14" s="78">
        <v>0</v>
      </c>
      <c r="W14" s="78" t="s">
        <v>24</v>
      </c>
      <c r="X14" s="78"/>
      <c r="Y14" s="78" t="s">
        <v>24</v>
      </c>
    </row>
    <row r="15" spans="1:25" ht="15.6" thickTop="1" thickBot="1" x14ac:dyDescent="0.35">
      <c r="A15" s="13">
        <v>5</v>
      </c>
      <c r="B15" s="14" t="s">
        <v>4629</v>
      </c>
      <c r="C15" s="78" t="s">
        <v>54</v>
      </c>
      <c r="D15" s="78" t="s">
        <v>24</v>
      </c>
      <c r="E15" s="79" t="s">
        <v>5276</v>
      </c>
      <c r="F15" s="80">
        <v>42040</v>
      </c>
      <c r="G15" s="78" t="s">
        <v>230</v>
      </c>
      <c r="H15" s="78" t="s">
        <v>397</v>
      </c>
      <c r="I15" s="78" t="s">
        <v>223</v>
      </c>
      <c r="J15" s="78" t="s">
        <v>224</v>
      </c>
      <c r="K15" s="78" t="s">
        <v>5268</v>
      </c>
      <c r="L15" s="78" t="s">
        <v>5277</v>
      </c>
      <c r="M15" s="78" t="s">
        <v>272</v>
      </c>
      <c r="N15" s="78" t="s">
        <v>582</v>
      </c>
      <c r="O15" s="78" t="s">
        <v>235</v>
      </c>
      <c r="P15" s="78">
        <v>688775089</v>
      </c>
      <c r="Q15" s="78">
        <v>688775089</v>
      </c>
      <c r="R15" s="78">
        <v>0</v>
      </c>
      <c r="S15" s="78" t="s">
        <v>236</v>
      </c>
      <c r="T15" s="80" t="s">
        <v>24</v>
      </c>
      <c r="U15" s="78" t="s">
        <v>24</v>
      </c>
      <c r="V15" s="78">
        <v>0</v>
      </c>
      <c r="W15" s="78" t="s">
        <v>24</v>
      </c>
      <c r="X15" s="78"/>
      <c r="Y15" s="78" t="s">
        <v>24</v>
      </c>
    </row>
    <row r="16" spans="1:25" ht="15.6" thickTop="1" thickBot="1" x14ac:dyDescent="0.35">
      <c r="A16" s="13">
        <v>6</v>
      </c>
      <c r="B16" s="36" t="s">
        <v>4634</v>
      </c>
      <c r="C16" s="78" t="s">
        <v>54</v>
      </c>
      <c r="D16" s="78" t="s">
        <v>24</v>
      </c>
      <c r="E16" s="79" t="s">
        <v>5278</v>
      </c>
      <c r="F16" s="80">
        <v>38533</v>
      </c>
      <c r="G16" s="78" t="s">
        <v>230</v>
      </c>
      <c r="H16" s="78" t="s">
        <v>381</v>
      </c>
      <c r="I16" s="78" t="s">
        <v>255</v>
      </c>
      <c r="J16" s="78" t="s">
        <v>224</v>
      </c>
      <c r="K16" s="78" t="s">
        <v>5268</v>
      </c>
      <c r="L16" s="78" t="s">
        <v>5279</v>
      </c>
      <c r="M16" s="78" t="s">
        <v>272</v>
      </c>
      <c r="N16" s="78" t="s">
        <v>582</v>
      </c>
      <c r="O16" s="78" t="s">
        <v>252</v>
      </c>
      <c r="P16" s="78">
        <v>6917500</v>
      </c>
      <c r="Q16" s="78">
        <v>6917500</v>
      </c>
      <c r="R16" s="78">
        <v>9341280</v>
      </c>
      <c r="S16" s="78" t="s">
        <v>227</v>
      </c>
      <c r="T16" s="80">
        <v>43160</v>
      </c>
      <c r="U16" s="78" t="s">
        <v>228</v>
      </c>
      <c r="V16" s="78">
        <v>0</v>
      </c>
      <c r="W16" s="78" t="s">
        <v>24</v>
      </c>
      <c r="X16" s="78"/>
      <c r="Y16" s="78" t="s">
        <v>24</v>
      </c>
    </row>
    <row r="17" spans="1:25" ht="15.6" thickTop="1" thickBot="1" x14ac:dyDescent="0.35">
      <c r="A17" s="13">
        <v>7</v>
      </c>
      <c r="B17" s="14" t="s">
        <v>4637</v>
      </c>
      <c r="C17" s="78" t="s">
        <v>54</v>
      </c>
      <c r="D17" s="78" t="s">
        <v>24</v>
      </c>
      <c r="E17" s="79" t="s">
        <v>5280</v>
      </c>
      <c r="F17" s="80">
        <v>40583</v>
      </c>
      <c r="G17" s="78" t="s">
        <v>230</v>
      </c>
      <c r="H17" s="78" t="s">
        <v>381</v>
      </c>
      <c r="I17" s="78" t="s">
        <v>255</v>
      </c>
      <c r="J17" s="78" t="s">
        <v>224</v>
      </c>
      <c r="K17" s="78" t="s">
        <v>5268</v>
      </c>
      <c r="L17" s="78" t="s">
        <v>5281</v>
      </c>
      <c r="M17" s="78" t="s">
        <v>272</v>
      </c>
      <c r="N17" s="78" t="s">
        <v>582</v>
      </c>
      <c r="O17" s="78" t="s">
        <v>247</v>
      </c>
      <c r="P17" s="78">
        <v>461000000</v>
      </c>
      <c r="Q17" s="78">
        <v>461000000</v>
      </c>
      <c r="R17" s="78">
        <v>493114218</v>
      </c>
      <c r="S17" s="78" t="s">
        <v>236</v>
      </c>
      <c r="T17" s="80" t="s">
        <v>24</v>
      </c>
      <c r="U17" s="78" t="s">
        <v>24</v>
      </c>
      <c r="V17" s="78">
        <v>0</v>
      </c>
      <c r="W17" s="78" t="s">
        <v>24</v>
      </c>
      <c r="X17" s="78"/>
      <c r="Y17" s="78" t="s">
        <v>24</v>
      </c>
    </row>
    <row r="18" spans="1:25" ht="15.6" thickTop="1" thickBot="1" x14ac:dyDescent="0.35">
      <c r="A18" s="13">
        <v>8</v>
      </c>
      <c r="B18" s="36" t="s">
        <v>4640</v>
      </c>
      <c r="C18" s="78" t="s">
        <v>54</v>
      </c>
      <c r="D18" s="78" t="s">
        <v>24</v>
      </c>
      <c r="E18" s="79" t="s">
        <v>5282</v>
      </c>
      <c r="F18" s="80">
        <v>41478</v>
      </c>
      <c r="G18" s="78" t="s">
        <v>230</v>
      </c>
      <c r="H18" s="78" t="s">
        <v>381</v>
      </c>
      <c r="I18" s="78" t="s">
        <v>255</v>
      </c>
      <c r="J18" s="78" t="s">
        <v>224</v>
      </c>
      <c r="K18" s="78" t="s">
        <v>5268</v>
      </c>
      <c r="L18" s="78" t="s">
        <v>5283</v>
      </c>
      <c r="M18" s="78" t="s">
        <v>272</v>
      </c>
      <c r="N18" s="78" t="s">
        <v>582</v>
      </c>
      <c r="O18" s="78" t="s">
        <v>247</v>
      </c>
      <c r="P18" s="78">
        <v>65519030</v>
      </c>
      <c r="Q18" s="78">
        <v>65519030</v>
      </c>
      <c r="R18" s="78">
        <v>65790778</v>
      </c>
      <c r="S18" s="78" t="s">
        <v>236</v>
      </c>
      <c r="T18" s="80" t="s">
        <v>24</v>
      </c>
      <c r="U18" s="78" t="s">
        <v>24</v>
      </c>
      <c r="V18" s="78">
        <v>0</v>
      </c>
      <c r="W18" s="78" t="s">
        <v>24</v>
      </c>
      <c r="X18" s="78"/>
      <c r="Y18" s="78" t="s">
        <v>24</v>
      </c>
    </row>
    <row r="19" spans="1:25" ht="15.6" thickTop="1" thickBot="1" x14ac:dyDescent="0.35">
      <c r="A19" s="13">
        <v>9</v>
      </c>
      <c r="B19" s="14" t="s">
        <v>4643</v>
      </c>
      <c r="C19" s="78" t="s">
        <v>54</v>
      </c>
      <c r="D19" s="78" t="s">
        <v>24</v>
      </c>
      <c r="E19" s="79" t="s">
        <v>5284</v>
      </c>
      <c r="F19" s="80">
        <v>41753</v>
      </c>
      <c r="G19" s="78" t="s">
        <v>230</v>
      </c>
      <c r="H19" s="78" t="s">
        <v>381</v>
      </c>
      <c r="I19" s="78" t="s">
        <v>255</v>
      </c>
      <c r="J19" s="78" t="s">
        <v>224</v>
      </c>
      <c r="K19" s="78" t="s">
        <v>5268</v>
      </c>
      <c r="L19" s="78" t="s">
        <v>5285</v>
      </c>
      <c r="M19" s="78" t="s">
        <v>309</v>
      </c>
      <c r="N19" s="78" t="s">
        <v>1412</v>
      </c>
      <c r="O19" s="78" t="s">
        <v>242</v>
      </c>
      <c r="P19" s="78">
        <v>9445000</v>
      </c>
      <c r="Q19" s="78">
        <v>9445000</v>
      </c>
      <c r="R19" s="78">
        <v>9146634</v>
      </c>
      <c r="S19" s="78" t="s">
        <v>227</v>
      </c>
      <c r="T19" s="80">
        <v>43159</v>
      </c>
      <c r="U19" s="78" t="s">
        <v>228</v>
      </c>
      <c r="V19" s="78">
        <v>0</v>
      </c>
      <c r="W19" s="78" t="s">
        <v>24</v>
      </c>
      <c r="X19" s="78"/>
      <c r="Y19" s="78" t="s">
        <v>24</v>
      </c>
    </row>
    <row r="20" spans="1:25" ht="15.6" thickTop="1" thickBot="1" x14ac:dyDescent="0.35">
      <c r="A20" s="13">
        <v>10</v>
      </c>
      <c r="B20" s="36" t="s">
        <v>91</v>
      </c>
      <c r="C20" s="78" t="s">
        <v>54</v>
      </c>
      <c r="D20" s="78" t="s">
        <v>24</v>
      </c>
      <c r="E20" s="79" t="s">
        <v>5286</v>
      </c>
      <c r="F20" s="80">
        <v>41822</v>
      </c>
      <c r="G20" s="78" t="s">
        <v>230</v>
      </c>
      <c r="H20" s="78" t="s">
        <v>381</v>
      </c>
      <c r="I20" s="78" t="s">
        <v>255</v>
      </c>
      <c r="J20" s="78" t="s">
        <v>224</v>
      </c>
      <c r="K20" s="78" t="s">
        <v>5268</v>
      </c>
      <c r="L20" s="78" t="s">
        <v>5287</v>
      </c>
      <c r="M20" s="78" t="s">
        <v>294</v>
      </c>
      <c r="N20" s="78" t="s">
        <v>1228</v>
      </c>
      <c r="O20" s="78" t="s">
        <v>242</v>
      </c>
      <c r="P20" s="78">
        <v>6272250</v>
      </c>
      <c r="Q20" s="78">
        <v>6272250</v>
      </c>
      <c r="R20" s="78">
        <v>6121296</v>
      </c>
      <c r="S20" s="78" t="s">
        <v>227</v>
      </c>
      <c r="T20" s="80">
        <v>43382</v>
      </c>
      <c r="U20" s="78" t="s">
        <v>228</v>
      </c>
      <c r="V20" s="78">
        <v>0</v>
      </c>
      <c r="W20" s="78" t="s">
        <v>24</v>
      </c>
      <c r="X20" s="78"/>
      <c r="Y20" s="78" t="s">
        <v>24</v>
      </c>
    </row>
    <row r="21" spans="1:25" ht="15.6" thickTop="1" thickBot="1" x14ac:dyDescent="0.35">
      <c r="A21" s="13">
        <v>11</v>
      </c>
      <c r="B21" s="14" t="s">
        <v>4648</v>
      </c>
      <c r="C21" s="78" t="s">
        <v>54</v>
      </c>
      <c r="D21" s="78" t="s">
        <v>24</v>
      </c>
      <c r="E21" s="79" t="s">
        <v>5288</v>
      </c>
      <c r="F21" s="80">
        <v>42088</v>
      </c>
      <c r="G21" s="78" t="s">
        <v>230</v>
      </c>
      <c r="H21" s="78" t="s">
        <v>383</v>
      </c>
      <c r="I21" s="78" t="s">
        <v>255</v>
      </c>
      <c r="J21" s="78" t="s">
        <v>224</v>
      </c>
      <c r="K21" s="78" t="s">
        <v>5268</v>
      </c>
      <c r="L21" s="78" t="s">
        <v>5289</v>
      </c>
      <c r="M21" s="78" t="s">
        <v>272</v>
      </c>
      <c r="N21" s="78" t="s">
        <v>582</v>
      </c>
      <c r="O21" s="78" t="s">
        <v>252</v>
      </c>
      <c r="P21" s="78">
        <v>0</v>
      </c>
      <c r="Q21" s="78">
        <v>0</v>
      </c>
      <c r="R21" s="78">
        <v>0</v>
      </c>
      <c r="S21" s="78" t="s">
        <v>227</v>
      </c>
      <c r="T21" s="80">
        <v>43423</v>
      </c>
      <c r="U21" s="78" t="s">
        <v>228</v>
      </c>
      <c r="V21" s="78">
        <v>0</v>
      </c>
      <c r="W21" s="78" t="s">
        <v>24</v>
      </c>
      <c r="X21" s="78"/>
      <c r="Y21" s="78" t="s">
        <v>24</v>
      </c>
    </row>
    <row r="22" spans="1:25" ht="15.6" thickTop="1" thickBot="1" x14ac:dyDescent="0.35">
      <c r="A22" s="13">
        <v>12</v>
      </c>
      <c r="B22" s="36" t="s">
        <v>4653</v>
      </c>
      <c r="C22" s="78" t="s">
        <v>54</v>
      </c>
      <c r="D22" s="78" t="s">
        <v>24</v>
      </c>
      <c r="E22" s="79" t="s">
        <v>5290</v>
      </c>
      <c r="F22" s="80">
        <v>41758</v>
      </c>
      <c r="G22" s="78" t="s">
        <v>230</v>
      </c>
      <c r="H22" s="78" t="s">
        <v>381</v>
      </c>
      <c r="I22" s="78" t="s">
        <v>255</v>
      </c>
      <c r="J22" s="78" t="s">
        <v>224</v>
      </c>
      <c r="K22" s="78" t="s">
        <v>5268</v>
      </c>
      <c r="L22" s="78" t="s">
        <v>5291</v>
      </c>
      <c r="M22" s="78" t="s">
        <v>303</v>
      </c>
      <c r="N22" s="78" t="s">
        <v>1297</v>
      </c>
      <c r="O22" s="78" t="s">
        <v>252</v>
      </c>
      <c r="P22" s="78">
        <v>127680000</v>
      </c>
      <c r="Q22" s="78">
        <v>127680000</v>
      </c>
      <c r="R22" s="78">
        <v>125518315</v>
      </c>
      <c r="S22" s="78" t="s">
        <v>227</v>
      </c>
      <c r="T22" s="80">
        <v>43153</v>
      </c>
      <c r="U22" s="78" t="s">
        <v>237</v>
      </c>
      <c r="V22" s="78">
        <v>5727606</v>
      </c>
      <c r="W22" s="78" t="s">
        <v>24</v>
      </c>
      <c r="X22" s="78"/>
      <c r="Y22" s="78" t="s">
        <v>24</v>
      </c>
    </row>
    <row r="23" spans="1:25" ht="15.6" thickTop="1" thickBot="1" x14ac:dyDescent="0.35">
      <c r="A23" s="13">
        <v>13</v>
      </c>
      <c r="B23" s="14" t="s">
        <v>4656</v>
      </c>
      <c r="C23" s="78" t="s">
        <v>54</v>
      </c>
      <c r="D23" s="78" t="s">
        <v>24</v>
      </c>
      <c r="E23" s="79" t="s">
        <v>5292</v>
      </c>
      <c r="F23" s="80">
        <v>41618</v>
      </c>
      <c r="G23" s="78" t="s">
        <v>230</v>
      </c>
      <c r="H23" s="78" t="s">
        <v>381</v>
      </c>
      <c r="I23" s="78" t="s">
        <v>255</v>
      </c>
      <c r="J23" s="78" t="s">
        <v>224</v>
      </c>
      <c r="K23" s="78" t="s">
        <v>5268</v>
      </c>
      <c r="L23" s="78" t="s">
        <v>5293</v>
      </c>
      <c r="M23" s="78" t="s">
        <v>225</v>
      </c>
      <c r="N23" s="78" t="s">
        <v>345</v>
      </c>
      <c r="O23" s="78" t="s">
        <v>247</v>
      </c>
      <c r="P23" s="78">
        <v>2833500</v>
      </c>
      <c r="Q23" s="78">
        <v>2833500</v>
      </c>
      <c r="R23" s="78">
        <v>2840759</v>
      </c>
      <c r="S23" s="78" t="s">
        <v>236</v>
      </c>
      <c r="T23" s="80" t="s">
        <v>24</v>
      </c>
      <c r="U23" s="78" t="s">
        <v>24</v>
      </c>
      <c r="V23" s="78">
        <v>0</v>
      </c>
      <c r="W23" s="78" t="s">
        <v>24</v>
      </c>
      <c r="X23" s="78"/>
      <c r="Y23" s="78" t="s">
        <v>24</v>
      </c>
    </row>
    <row r="24" spans="1:25" ht="15.6" thickTop="1" thickBot="1" x14ac:dyDescent="0.35">
      <c r="A24" s="13">
        <v>14</v>
      </c>
      <c r="B24" s="36" t="s">
        <v>4661</v>
      </c>
      <c r="C24" s="78" t="s">
        <v>54</v>
      </c>
      <c r="D24" s="78" t="s">
        <v>24</v>
      </c>
      <c r="E24" s="79" t="s">
        <v>5294</v>
      </c>
      <c r="F24" s="80">
        <v>42171</v>
      </c>
      <c r="G24" s="78" t="s">
        <v>230</v>
      </c>
      <c r="H24" s="78" t="s">
        <v>381</v>
      </c>
      <c r="I24" s="78" t="s">
        <v>255</v>
      </c>
      <c r="J24" s="78" t="s">
        <v>224</v>
      </c>
      <c r="K24" s="78" t="s">
        <v>5268</v>
      </c>
      <c r="L24" s="78" t="s">
        <v>5295</v>
      </c>
      <c r="M24" s="78" t="s">
        <v>306</v>
      </c>
      <c r="N24" s="78" t="s">
        <v>1385</v>
      </c>
      <c r="O24" s="78" t="s">
        <v>242</v>
      </c>
      <c r="P24" s="78">
        <v>443371700</v>
      </c>
      <c r="Q24" s="78">
        <v>443371700</v>
      </c>
      <c r="R24" s="78">
        <v>415014506</v>
      </c>
      <c r="S24" s="78" t="s">
        <v>227</v>
      </c>
      <c r="T24" s="80">
        <v>43257</v>
      </c>
      <c r="U24" s="78" t="s">
        <v>228</v>
      </c>
      <c r="V24" s="78">
        <v>0</v>
      </c>
      <c r="W24" s="78" t="s">
        <v>24</v>
      </c>
      <c r="X24" s="78"/>
      <c r="Y24" s="78" t="s">
        <v>24</v>
      </c>
    </row>
    <row r="25" spans="1:25" ht="15.6" thickTop="1" thickBot="1" x14ac:dyDescent="0.35">
      <c r="A25" s="13">
        <v>15</v>
      </c>
      <c r="B25" s="14" t="s">
        <v>4665</v>
      </c>
      <c r="C25" s="78" t="s">
        <v>54</v>
      </c>
      <c r="D25" s="78" t="s">
        <v>24</v>
      </c>
      <c r="E25" s="79" t="s">
        <v>5296</v>
      </c>
      <c r="F25" s="80">
        <v>42271</v>
      </c>
      <c r="G25" s="78" t="s">
        <v>230</v>
      </c>
      <c r="H25" s="78" t="s">
        <v>383</v>
      </c>
      <c r="I25" s="78" t="s">
        <v>255</v>
      </c>
      <c r="J25" s="78" t="s">
        <v>224</v>
      </c>
      <c r="K25" s="78" t="s">
        <v>5268</v>
      </c>
      <c r="L25" s="78" t="s">
        <v>5297</v>
      </c>
      <c r="M25" s="78" t="s">
        <v>309</v>
      </c>
      <c r="N25" s="78" t="s">
        <v>1412</v>
      </c>
      <c r="O25" s="78" t="s">
        <v>235</v>
      </c>
      <c r="P25" s="78">
        <v>81140714</v>
      </c>
      <c r="Q25" s="78">
        <v>81140714</v>
      </c>
      <c r="R25" s="78">
        <v>74907995</v>
      </c>
      <c r="S25" s="78" t="s">
        <v>236</v>
      </c>
      <c r="T25" s="80" t="s">
        <v>24</v>
      </c>
      <c r="U25" s="78" t="s">
        <v>24</v>
      </c>
      <c r="V25" s="78">
        <v>0</v>
      </c>
      <c r="W25" s="78" t="s">
        <v>24</v>
      </c>
      <c r="X25" s="78"/>
      <c r="Y25" s="78" t="s">
        <v>24</v>
      </c>
    </row>
    <row r="26" spans="1:25" ht="15.6" thickTop="1" thickBot="1" x14ac:dyDescent="0.35">
      <c r="A26" s="13">
        <v>16</v>
      </c>
      <c r="B26" s="36" t="s">
        <v>4670</v>
      </c>
      <c r="C26" s="78" t="s">
        <v>54</v>
      </c>
      <c r="D26" s="78" t="s">
        <v>24</v>
      </c>
      <c r="E26" s="79" t="s">
        <v>5298</v>
      </c>
      <c r="F26" s="80">
        <v>42430</v>
      </c>
      <c r="G26" s="78" t="s">
        <v>230</v>
      </c>
      <c r="H26" s="78" t="s">
        <v>383</v>
      </c>
      <c r="I26" s="78" t="s">
        <v>255</v>
      </c>
      <c r="J26" s="78" t="s">
        <v>224</v>
      </c>
      <c r="K26" s="78" t="s">
        <v>5268</v>
      </c>
      <c r="L26" s="78" t="s">
        <v>5299</v>
      </c>
      <c r="M26" s="78" t="s">
        <v>297</v>
      </c>
      <c r="N26" s="78" t="s">
        <v>1269</v>
      </c>
      <c r="O26" s="78" t="s">
        <v>226</v>
      </c>
      <c r="P26" s="78">
        <v>150000000</v>
      </c>
      <c r="Q26" s="78">
        <v>150000000</v>
      </c>
      <c r="R26" s="78">
        <v>131216412</v>
      </c>
      <c r="S26" s="78" t="s">
        <v>236</v>
      </c>
      <c r="T26" s="80" t="s">
        <v>24</v>
      </c>
      <c r="U26" s="78" t="s">
        <v>24</v>
      </c>
      <c r="V26" s="78">
        <v>0</v>
      </c>
      <c r="W26" s="78" t="s">
        <v>24</v>
      </c>
      <c r="X26" s="78"/>
      <c r="Y26" s="78" t="s">
        <v>24</v>
      </c>
    </row>
    <row r="27" spans="1:25" ht="15.6" thickTop="1" thickBot="1" x14ac:dyDescent="0.35">
      <c r="A27" s="13">
        <v>17</v>
      </c>
      <c r="B27" s="14" t="s">
        <v>4673</v>
      </c>
      <c r="C27" s="78" t="s">
        <v>54</v>
      </c>
      <c r="D27" s="78" t="s">
        <v>24</v>
      </c>
      <c r="E27" s="79" t="s">
        <v>5300</v>
      </c>
      <c r="F27" s="80">
        <v>42751</v>
      </c>
      <c r="G27" s="78" t="s">
        <v>230</v>
      </c>
      <c r="H27" s="78" t="s">
        <v>381</v>
      </c>
      <c r="I27" s="78" t="s">
        <v>255</v>
      </c>
      <c r="J27" s="78" t="s">
        <v>224</v>
      </c>
      <c r="K27" s="78" t="s">
        <v>5268</v>
      </c>
      <c r="L27" s="78" t="s">
        <v>5301</v>
      </c>
      <c r="M27" s="78" t="s">
        <v>303</v>
      </c>
      <c r="N27" s="78" t="s">
        <v>1303</v>
      </c>
      <c r="O27" s="78" t="s">
        <v>235</v>
      </c>
      <c r="P27" s="78">
        <v>110657550</v>
      </c>
      <c r="Q27" s="78">
        <v>110657550</v>
      </c>
      <c r="R27" s="78">
        <v>93826961</v>
      </c>
      <c r="S27" s="78" t="s">
        <v>236</v>
      </c>
      <c r="T27" s="80" t="s">
        <v>24</v>
      </c>
      <c r="U27" s="78" t="s">
        <v>24</v>
      </c>
      <c r="V27" s="78">
        <v>0</v>
      </c>
      <c r="W27" s="78" t="s">
        <v>24</v>
      </c>
      <c r="X27" s="78"/>
      <c r="Y27" s="78" t="s">
        <v>24</v>
      </c>
    </row>
    <row r="28" spans="1:25" ht="15.6" thickTop="1" thickBot="1" x14ac:dyDescent="0.35">
      <c r="A28" s="13">
        <v>18</v>
      </c>
      <c r="B28" s="36" t="s">
        <v>4677</v>
      </c>
      <c r="C28" s="78" t="s">
        <v>54</v>
      </c>
      <c r="D28" s="78" t="s">
        <v>24</v>
      </c>
      <c r="E28" s="79" t="s">
        <v>5302</v>
      </c>
      <c r="F28" s="80">
        <v>42598</v>
      </c>
      <c r="G28" s="78" t="s">
        <v>230</v>
      </c>
      <c r="H28" s="78" t="s">
        <v>381</v>
      </c>
      <c r="I28" s="78" t="s">
        <v>255</v>
      </c>
      <c r="J28" s="78" t="s">
        <v>224</v>
      </c>
      <c r="K28" s="78" t="s">
        <v>5268</v>
      </c>
      <c r="L28" s="78" t="s">
        <v>5303</v>
      </c>
      <c r="M28" s="78" t="s">
        <v>309</v>
      </c>
      <c r="N28" s="78" t="s">
        <v>1412</v>
      </c>
      <c r="O28" s="78" t="s">
        <v>235</v>
      </c>
      <c r="P28" s="78">
        <v>7630000</v>
      </c>
      <c r="Q28" s="78">
        <v>7630000</v>
      </c>
      <c r="R28" s="78">
        <v>6563006</v>
      </c>
      <c r="S28" s="78" t="s">
        <v>236</v>
      </c>
      <c r="T28" s="80" t="s">
        <v>24</v>
      </c>
      <c r="U28" s="78" t="s">
        <v>24</v>
      </c>
      <c r="V28" s="78">
        <v>0</v>
      </c>
      <c r="W28" s="78" t="s">
        <v>24</v>
      </c>
      <c r="X28" s="78"/>
      <c r="Y28" s="78" t="s">
        <v>24</v>
      </c>
    </row>
    <row r="29" spans="1:25" ht="15.6" thickTop="1" thickBot="1" x14ac:dyDescent="0.35">
      <c r="A29" s="13">
        <v>19</v>
      </c>
      <c r="B29" s="14" t="s">
        <v>4681</v>
      </c>
      <c r="C29" s="78" t="s">
        <v>54</v>
      </c>
      <c r="D29" s="78" t="s">
        <v>24</v>
      </c>
      <c r="E29" s="79" t="s">
        <v>5304</v>
      </c>
      <c r="F29" s="80">
        <v>42699</v>
      </c>
      <c r="G29" s="78" t="s">
        <v>221</v>
      </c>
      <c r="H29" s="78" t="s">
        <v>317</v>
      </c>
      <c r="I29" s="78" t="s">
        <v>255</v>
      </c>
      <c r="J29" s="78" t="s">
        <v>224</v>
      </c>
      <c r="K29" s="78" t="s">
        <v>5268</v>
      </c>
      <c r="L29" s="78" t="s">
        <v>5305</v>
      </c>
      <c r="M29" s="78" t="s">
        <v>272</v>
      </c>
      <c r="N29" s="78" t="s">
        <v>582</v>
      </c>
      <c r="O29" s="78" t="s">
        <v>226</v>
      </c>
      <c r="P29" s="78">
        <v>241068879</v>
      </c>
      <c r="Q29" s="78">
        <v>241068879</v>
      </c>
      <c r="R29" s="78">
        <v>207357342</v>
      </c>
      <c r="S29" s="78" t="s">
        <v>236</v>
      </c>
      <c r="T29" s="80" t="s">
        <v>24</v>
      </c>
      <c r="U29" s="78" t="s">
        <v>24</v>
      </c>
      <c r="V29" s="78">
        <v>0</v>
      </c>
      <c r="W29" s="78" t="s">
        <v>24</v>
      </c>
      <c r="X29" s="78"/>
      <c r="Y29" s="78" t="s">
        <v>24</v>
      </c>
    </row>
    <row r="30" spans="1:25" ht="15.6" thickTop="1" thickBot="1" x14ac:dyDescent="0.35">
      <c r="A30" s="13">
        <v>20</v>
      </c>
      <c r="B30" s="36" t="s">
        <v>4685</v>
      </c>
      <c r="C30" s="78" t="s">
        <v>54</v>
      </c>
      <c r="D30" s="78" t="s">
        <v>24</v>
      </c>
      <c r="E30" s="79" t="s">
        <v>5306</v>
      </c>
      <c r="F30" s="80">
        <v>42642</v>
      </c>
      <c r="G30" s="78" t="s">
        <v>230</v>
      </c>
      <c r="H30" s="78" t="s">
        <v>381</v>
      </c>
      <c r="I30" s="78" t="s">
        <v>255</v>
      </c>
      <c r="J30" s="78" t="s">
        <v>224</v>
      </c>
      <c r="K30" s="78" t="s">
        <v>5268</v>
      </c>
      <c r="L30" s="78" t="s">
        <v>5307</v>
      </c>
      <c r="M30" s="78" t="s">
        <v>309</v>
      </c>
      <c r="N30" s="78" t="s">
        <v>1412</v>
      </c>
      <c r="O30" s="78" t="s">
        <v>247</v>
      </c>
      <c r="P30" s="78">
        <v>10173333</v>
      </c>
      <c r="Q30" s="78">
        <v>10173333</v>
      </c>
      <c r="R30" s="78">
        <v>8755287</v>
      </c>
      <c r="S30" s="78" t="s">
        <v>236</v>
      </c>
      <c r="T30" s="80" t="s">
        <v>24</v>
      </c>
      <c r="U30" s="78" t="s">
        <v>24</v>
      </c>
      <c r="V30" s="78">
        <v>0</v>
      </c>
      <c r="W30" s="78" t="s">
        <v>24</v>
      </c>
      <c r="X30" s="78"/>
      <c r="Y30" s="78" t="s">
        <v>24</v>
      </c>
    </row>
    <row r="31" spans="1:25" ht="15.6" thickTop="1" thickBot="1" x14ac:dyDescent="0.35">
      <c r="A31" s="13">
        <v>21</v>
      </c>
      <c r="B31" s="14" t="s">
        <v>4688</v>
      </c>
      <c r="C31" s="78" t="s">
        <v>54</v>
      </c>
      <c r="D31" s="78" t="s">
        <v>24</v>
      </c>
      <c r="E31" s="79" t="s">
        <v>5308</v>
      </c>
      <c r="F31" s="80">
        <v>42632</v>
      </c>
      <c r="G31" s="78" t="s">
        <v>221</v>
      </c>
      <c r="H31" s="78" t="s">
        <v>317</v>
      </c>
      <c r="I31" s="78" t="s">
        <v>255</v>
      </c>
      <c r="J31" s="78" t="s">
        <v>224</v>
      </c>
      <c r="K31" s="78" t="s">
        <v>5268</v>
      </c>
      <c r="L31" s="78" t="s">
        <v>5309</v>
      </c>
      <c r="M31" s="78" t="s">
        <v>241</v>
      </c>
      <c r="N31" s="78" t="s">
        <v>584</v>
      </c>
      <c r="O31" s="78" t="s">
        <v>235</v>
      </c>
      <c r="P31" s="78">
        <v>377927471</v>
      </c>
      <c r="Q31" s="78">
        <v>377927471</v>
      </c>
      <c r="R31" s="78">
        <v>325248742</v>
      </c>
      <c r="S31" s="78" t="s">
        <v>236</v>
      </c>
      <c r="T31" s="80" t="s">
        <v>24</v>
      </c>
      <c r="U31" s="78" t="s">
        <v>24</v>
      </c>
      <c r="V31" s="78">
        <v>0</v>
      </c>
      <c r="W31" s="78" t="s">
        <v>24</v>
      </c>
      <c r="X31" s="78"/>
      <c r="Y31" s="78" t="s">
        <v>24</v>
      </c>
    </row>
    <row r="32" spans="1:25" ht="15.6" thickTop="1" thickBot="1" x14ac:dyDescent="0.35">
      <c r="A32" s="13">
        <v>22</v>
      </c>
      <c r="B32" s="36" t="s">
        <v>4691</v>
      </c>
      <c r="C32" s="78" t="s">
        <v>54</v>
      </c>
      <c r="D32" s="78" t="s">
        <v>24</v>
      </c>
      <c r="E32" s="79" t="s">
        <v>5310</v>
      </c>
      <c r="F32" s="80">
        <v>42650</v>
      </c>
      <c r="G32" s="78" t="s">
        <v>221</v>
      </c>
      <c r="H32" s="78" t="s">
        <v>317</v>
      </c>
      <c r="I32" s="78" t="s">
        <v>255</v>
      </c>
      <c r="J32" s="78" t="s">
        <v>224</v>
      </c>
      <c r="K32" s="78" t="s">
        <v>5268</v>
      </c>
      <c r="L32" s="78" t="s">
        <v>5311</v>
      </c>
      <c r="M32" s="78" t="s">
        <v>241</v>
      </c>
      <c r="N32" s="78" t="s">
        <v>584</v>
      </c>
      <c r="O32" s="78" t="s">
        <v>242</v>
      </c>
      <c r="P32" s="78">
        <v>263925780</v>
      </c>
      <c r="Q32" s="78">
        <v>263925780</v>
      </c>
      <c r="R32" s="78">
        <v>223885434</v>
      </c>
      <c r="S32" s="78" t="s">
        <v>227</v>
      </c>
      <c r="T32" s="80">
        <v>43250</v>
      </c>
      <c r="U32" s="78" t="s">
        <v>228</v>
      </c>
      <c r="V32" s="78">
        <v>0</v>
      </c>
      <c r="W32" s="78" t="s">
        <v>24</v>
      </c>
      <c r="X32" s="78"/>
      <c r="Y32" s="78" t="s">
        <v>24</v>
      </c>
    </row>
    <row r="33" spans="1:25" ht="15.6" thickTop="1" thickBot="1" x14ac:dyDescent="0.35">
      <c r="A33" s="13">
        <v>23</v>
      </c>
      <c r="B33" s="14" t="s">
        <v>4695</v>
      </c>
      <c r="C33" s="78" t="s">
        <v>54</v>
      </c>
      <c r="D33" s="78" t="s">
        <v>24</v>
      </c>
      <c r="E33" s="79" t="s">
        <v>5312</v>
      </c>
      <c r="F33" s="80">
        <v>39058</v>
      </c>
      <c r="G33" s="78" t="s">
        <v>230</v>
      </c>
      <c r="H33" s="78" t="s">
        <v>393</v>
      </c>
      <c r="I33" s="78" t="s">
        <v>255</v>
      </c>
      <c r="J33" s="78" t="s">
        <v>224</v>
      </c>
      <c r="K33" s="78" t="s">
        <v>5268</v>
      </c>
      <c r="L33" s="78" t="s">
        <v>5313</v>
      </c>
      <c r="M33" s="78" t="s">
        <v>272</v>
      </c>
      <c r="N33" s="78" t="s">
        <v>582</v>
      </c>
      <c r="O33" s="78" t="s">
        <v>235</v>
      </c>
      <c r="P33" s="78">
        <v>0</v>
      </c>
      <c r="Q33" s="78">
        <v>0</v>
      </c>
      <c r="R33" s="78">
        <v>0</v>
      </c>
      <c r="S33" s="78" t="s">
        <v>236</v>
      </c>
      <c r="T33" s="80" t="s">
        <v>24</v>
      </c>
      <c r="U33" s="78" t="s">
        <v>24</v>
      </c>
      <c r="V33" s="78">
        <v>0</v>
      </c>
      <c r="W33" s="78" t="s">
        <v>24</v>
      </c>
      <c r="X33" s="78"/>
      <c r="Y33" s="78" t="s">
        <v>24</v>
      </c>
    </row>
    <row r="34" spans="1:25" ht="15.6" thickTop="1" thickBot="1" x14ac:dyDescent="0.35">
      <c r="A34" s="13">
        <v>24</v>
      </c>
      <c r="B34" s="36" t="s">
        <v>4698</v>
      </c>
      <c r="C34" s="78" t="s">
        <v>54</v>
      </c>
      <c r="D34" s="78" t="s">
        <v>24</v>
      </c>
      <c r="E34" s="79" t="s">
        <v>5314</v>
      </c>
      <c r="F34" s="80">
        <v>38065</v>
      </c>
      <c r="G34" s="78" t="s">
        <v>230</v>
      </c>
      <c r="H34" s="78" t="s">
        <v>393</v>
      </c>
      <c r="I34" s="78" t="s">
        <v>255</v>
      </c>
      <c r="J34" s="78" t="s">
        <v>224</v>
      </c>
      <c r="K34" s="78" t="s">
        <v>5268</v>
      </c>
      <c r="L34" s="78" t="s">
        <v>5315</v>
      </c>
      <c r="M34" s="78" t="s">
        <v>272</v>
      </c>
      <c r="N34" s="78" t="s">
        <v>582</v>
      </c>
      <c r="O34" s="78" t="s">
        <v>242</v>
      </c>
      <c r="P34" s="78">
        <v>0</v>
      </c>
      <c r="Q34" s="78">
        <v>0</v>
      </c>
      <c r="R34" s="78">
        <v>0</v>
      </c>
      <c r="S34" s="78" t="s">
        <v>236</v>
      </c>
      <c r="T34" s="80" t="s">
        <v>24</v>
      </c>
      <c r="U34" s="78" t="s">
        <v>24</v>
      </c>
      <c r="V34" s="78">
        <v>0</v>
      </c>
      <c r="W34" s="78" t="s">
        <v>24</v>
      </c>
      <c r="X34" s="78"/>
      <c r="Y34" s="78" t="s">
        <v>24</v>
      </c>
    </row>
    <row r="35" spans="1:25" ht="15.6" thickTop="1" thickBot="1" x14ac:dyDescent="0.35">
      <c r="A35" s="13">
        <v>25</v>
      </c>
      <c r="B35" s="14" t="s">
        <v>4702</v>
      </c>
      <c r="C35" s="78" t="s">
        <v>54</v>
      </c>
      <c r="D35" s="78" t="s">
        <v>24</v>
      </c>
      <c r="E35" s="79" t="s">
        <v>5316</v>
      </c>
      <c r="F35" s="80">
        <v>40570</v>
      </c>
      <c r="G35" s="78" t="s">
        <v>230</v>
      </c>
      <c r="H35" s="78" t="s">
        <v>393</v>
      </c>
      <c r="I35" s="78" t="s">
        <v>255</v>
      </c>
      <c r="J35" s="78" t="s">
        <v>224</v>
      </c>
      <c r="K35" s="78" t="s">
        <v>5268</v>
      </c>
      <c r="L35" s="78" t="s">
        <v>5317</v>
      </c>
      <c r="M35" s="78" t="s">
        <v>272</v>
      </c>
      <c r="N35" s="78" t="s">
        <v>582</v>
      </c>
      <c r="O35" s="78" t="s">
        <v>247</v>
      </c>
      <c r="P35" s="78">
        <v>0</v>
      </c>
      <c r="Q35" s="78">
        <v>0</v>
      </c>
      <c r="R35" s="78">
        <v>0</v>
      </c>
      <c r="S35" s="78" t="s">
        <v>236</v>
      </c>
      <c r="T35" s="80" t="s">
        <v>24</v>
      </c>
      <c r="U35" s="78" t="s">
        <v>24</v>
      </c>
      <c r="V35" s="78">
        <v>0</v>
      </c>
      <c r="W35" s="78" t="s">
        <v>24</v>
      </c>
      <c r="X35" s="78"/>
      <c r="Y35" s="78" t="s">
        <v>24</v>
      </c>
    </row>
    <row r="36" spans="1:25" ht="15.6" thickTop="1" thickBot="1" x14ac:dyDescent="0.35">
      <c r="A36" s="13">
        <v>26</v>
      </c>
      <c r="B36" s="36" t="s">
        <v>4705</v>
      </c>
      <c r="C36" s="78" t="s">
        <v>54</v>
      </c>
      <c r="D36" s="78" t="s">
        <v>24</v>
      </c>
      <c r="E36" s="79" t="s">
        <v>5318</v>
      </c>
      <c r="F36" s="80">
        <v>42697</v>
      </c>
      <c r="G36" s="78" t="s">
        <v>230</v>
      </c>
      <c r="H36" s="78" t="s">
        <v>381</v>
      </c>
      <c r="I36" s="78" t="s">
        <v>255</v>
      </c>
      <c r="J36" s="78" t="s">
        <v>224</v>
      </c>
      <c r="K36" s="78" t="s">
        <v>5268</v>
      </c>
      <c r="L36" s="78" t="s">
        <v>5319</v>
      </c>
      <c r="M36" s="78" t="s">
        <v>309</v>
      </c>
      <c r="N36" s="78" t="s">
        <v>1412</v>
      </c>
      <c r="O36" s="78" t="s">
        <v>247</v>
      </c>
      <c r="P36" s="78">
        <v>12716666</v>
      </c>
      <c r="Q36" s="78">
        <v>12716666</v>
      </c>
      <c r="R36" s="78">
        <v>10938342</v>
      </c>
      <c r="S36" s="78" t="s">
        <v>236</v>
      </c>
      <c r="T36" s="80" t="s">
        <v>24</v>
      </c>
      <c r="U36" s="78" t="s">
        <v>24</v>
      </c>
      <c r="V36" s="78">
        <v>0</v>
      </c>
      <c r="W36" s="78" t="s">
        <v>24</v>
      </c>
      <c r="X36" s="78"/>
      <c r="Y36" s="78" t="s">
        <v>24</v>
      </c>
    </row>
    <row r="37" spans="1:25" ht="15.6" thickTop="1" thickBot="1" x14ac:dyDescent="0.35">
      <c r="A37" s="13">
        <v>27</v>
      </c>
      <c r="B37" s="14" t="s">
        <v>4709</v>
      </c>
      <c r="C37" s="78" t="s">
        <v>54</v>
      </c>
      <c r="D37" s="78" t="s">
        <v>24</v>
      </c>
      <c r="E37" s="79" t="s">
        <v>5320</v>
      </c>
      <c r="F37" s="80">
        <v>42825</v>
      </c>
      <c r="G37" s="78" t="s">
        <v>221</v>
      </c>
      <c r="H37" s="78" t="s">
        <v>317</v>
      </c>
      <c r="I37" s="78" t="s">
        <v>255</v>
      </c>
      <c r="J37" s="78" t="s">
        <v>224</v>
      </c>
      <c r="K37" s="78" t="s">
        <v>5268</v>
      </c>
      <c r="L37" s="78" t="s">
        <v>5321</v>
      </c>
      <c r="M37" s="78" t="s">
        <v>241</v>
      </c>
      <c r="N37" s="78" t="s">
        <v>584</v>
      </c>
      <c r="O37" s="78" t="s">
        <v>226</v>
      </c>
      <c r="P37" s="78">
        <v>238552778</v>
      </c>
      <c r="Q37" s="78">
        <v>238552778</v>
      </c>
      <c r="R37" s="78">
        <v>199326579</v>
      </c>
      <c r="S37" s="78" t="s">
        <v>236</v>
      </c>
      <c r="T37" s="80" t="s">
        <v>24</v>
      </c>
      <c r="U37" s="78" t="s">
        <v>24</v>
      </c>
      <c r="V37" s="78">
        <v>0</v>
      </c>
      <c r="W37" s="78" t="s">
        <v>24</v>
      </c>
      <c r="X37" s="78"/>
      <c r="Y37" s="78" t="s">
        <v>24</v>
      </c>
    </row>
    <row r="38" spans="1:25" ht="15.6" thickTop="1" thickBot="1" x14ac:dyDescent="0.35">
      <c r="A38" s="13">
        <v>28</v>
      </c>
      <c r="B38" s="36" t="s">
        <v>4712</v>
      </c>
      <c r="C38" s="78" t="s">
        <v>54</v>
      </c>
      <c r="D38" s="78" t="s">
        <v>24</v>
      </c>
      <c r="E38" s="79" t="s">
        <v>5322</v>
      </c>
      <c r="F38" s="80">
        <v>42907</v>
      </c>
      <c r="G38" s="78" t="s">
        <v>230</v>
      </c>
      <c r="H38" s="78" t="s">
        <v>381</v>
      </c>
      <c r="I38" s="78" t="s">
        <v>255</v>
      </c>
      <c r="J38" s="78" t="s">
        <v>224</v>
      </c>
      <c r="K38" s="78" t="s">
        <v>5268</v>
      </c>
      <c r="L38" s="78" t="s">
        <v>5323</v>
      </c>
      <c r="M38" s="78" t="s">
        <v>268</v>
      </c>
      <c r="N38" s="78" t="s">
        <v>869</v>
      </c>
      <c r="O38" s="78" t="s">
        <v>226</v>
      </c>
      <c r="P38" s="78">
        <v>2298100</v>
      </c>
      <c r="Q38" s="78">
        <v>2298100</v>
      </c>
      <c r="R38" s="78">
        <v>1904754</v>
      </c>
      <c r="S38" s="78" t="s">
        <v>236</v>
      </c>
      <c r="T38" s="80" t="s">
        <v>24</v>
      </c>
      <c r="U38" s="78" t="s">
        <v>24</v>
      </c>
      <c r="V38" s="78">
        <v>0</v>
      </c>
      <c r="W38" s="78" t="s">
        <v>24</v>
      </c>
      <c r="X38" s="78"/>
      <c r="Y38" s="78" t="s">
        <v>24</v>
      </c>
    </row>
    <row r="39" spans="1:25" ht="15.6" thickTop="1" thickBot="1" x14ac:dyDescent="0.35">
      <c r="A39" s="13">
        <v>29</v>
      </c>
      <c r="B39" s="14" t="s">
        <v>4716</v>
      </c>
      <c r="C39" s="78" t="s">
        <v>54</v>
      </c>
      <c r="D39" s="78" t="s">
        <v>24</v>
      </c>
      <c r="E39" s="79" t="s">
        <v>5324</v>
      </c>
      <c r="F39" s="80">
        <v>42907</v>
      </c>
      <c r="G39" s="78" t="s">
        <v>230</v>
      </c>
      <c r="H39" s="78" t="s">
        <v>381</v>
      </c>
      <c r="I39" s="78" t="s">
        <v>255</v>
      </c>
      <c r="J39" s="78" t="s">
        <v>224</v>
      </c>
      <c r="K39" s="78" t="s">
        <v>5268</v>
      </c>
      <c r="L39" s="78" t="s">
        <v>5325</v>
      </c>
      <c r="M39" s="78" t="s">
        <v>294</v>
      </c>
      <c r="N39" s="78" t="s">
        <v>1228</v>
      </c>
      <c r="O39" s="78" t="s">
        <v>226</v>
      </c>
      <c r="P39" s="78">
        <v>6443500</v>
      </c>
      <c r="Q39" s="78">
        <v>6443500</v>
      </c>
      <c r="R39" s="78">
        <v>5340622</v>
      </c>
      <c r="S39" s="78" t="s">
        <v>236</v>
      </c>
      <c r="T39" s="80" t="s">
        <v>24</v>
      </c>
      <c r="U39" s="78" t="s">
        <v>24</v>
      </c>
      <c r="V39" s="78">
        <v>0</v>
      </c>
      <c r="W39" s="78" t="s">
        <v>24</v>
      </c>
      <c r="X39" s="78"/>
      <c r="Y39" s="78" t="s">
        <v>24</v>
      </c>
    </row>
    <row r="40" spans="1:25" ht="15.6" thickTop="1" thickBot="1" x14ac:dyDescent="0.35">
      <c r="A40" s="13">
        <v>30</v>
      </c>
      <c r="B40" s="36" t="s">
        <v>4719</v>
      </c>
      <c r="C40" s="78" t="s">
        <v>54</v>
      </c>
      <c r="D40" s="78" t="s">
        <v>24</v>
      </c>
      <c r="E40" s="79" t="s">
        <v>5326</v>
      </c>
      <c r="F40" s="80">
        <v>43013</v>
      </c>
      <c r="G40" s="78" t="s">
        <v>230</v>
      </c>
      <c r="H40" s="78" t="s">
        <v>381</v>
      </c>
      <c r="I40" s="78" t="s">
        <v>255</v>
      </c>
      <c r="J40" s="78" t="s">
        <v>224</v>
      </c>
      <c r="K40" s="78" t="s">
        <v>5268</v>
      </c>
      <c r="L40" s="78" t="s">
        <v>5327</v>
      </c>
      <c r="M40" s="78" t="s">
        <v>272</v>
      </c>
      <c r="N40" s="78" t="s">
        <v>582</v>
      </c>
      <c r="O40" s="78" t="s">
        <v>235</v>
      </c>
      <c r="P40" s="78">
        <v>553990466</v>
      </c>
      <c r="Q40" s="78">
        <v>553990466</v>
      </c>
      <c r="R40" s="78">
        <v>477058014</v>
      </c>
      <c r="S40" s="78" t="s">
        <v>236</v>
      </c>
      <c r="T40" s="80" t="s">
        <v>24</v>
      </c>
      <c r="U40" s="78" t="s">
        <v>24</v>
      </c>
      <c r="V40" s="78">
        <v>0</v>
      </c>
      <c r="W40" s="78" t="s">
        <v>24</v>
      </c>
      <c r="X40" s="78"/>
      <c r="Y40" s="78" t="s">
        <v>24</v>
      </c>
    </row>
    <row r="41" spans="1:25" ht="15.6" thickTop="1" thickBot="1" x14ac:dyDescent="0.35">
      <c r="A41" s="13">
        <v>31</v>
      </c>
      <c r="B41" s="14" t="s">
        <v>4722</v>
      </c>
      <c r="C41" s="78" t="s">
        <v>54</v>
      </c>
      <c r="D41" s="78" t="s">
        <v>24</v>
      </c>
      <c r="E41" s="79" t="s">
        <v>5328</v>
      </c>
      <c r="F41" s="80">
        <v>42903</v>
      </c>
      <c r="G41" s="78" t="s">
        <v>230</v>
      </c>
      <c r="H41" s="78" t="s">
        <v>381</v>
      </c>
      <c r="I41" s="78" t="s">
        <v>255</v>
      </c>
      <c r="J41" s="78" t="s">
        <v>224</v>
      </c>
      <c r="K41" s="78" t="s">
        <v>5268</v>
      </c>
      <c r="L41" s="78" t="s">
        <v>5329</v>
      </c>
      <c r="M41" s="78" t="s">
        <v>272</v>
      </c>
      <c r="N41" s="78" t="s">
        <v>582</v>
      </c>
      <c r="O41" s="78" t="s">
        <v>247</v>
      </c>
      <c r="P41" s="78">
        <v>11445000</v>
      </c>
      <c r="Q41" s="78">
        <v>11445000</v>
      </c>
      <c r="R41" s="78">
        <v>11846404</v>
      </c>
      <c r="S41" s="78" t="s">
        <v>236</v>
      </c>
      <c r="T41" s="80" t="s">
        <v>24</v>
      </c>
      <c r="U41" s="78" t="s">
        <v>24</v>
      </c>
      <c r="V41" s="78">
        <v>0</v>
      </c>
      <c r="W41" s="78" t="s">
        <v>24</v>
      </c>
      <c r="X41" s="78"/>
      <c r="Y41" s="78" t="s">
        <v>24</v>
      </c>
    </row>
    <row r="42" spans="1:25" ht="15.6" thickTop="1" thickBot="1" x14ac:dyDescent="0.35">
      <c r="A42" s="13">
        <v>32</v>
      </c>
      <c r="B42" s="36" t="s">
        <v>4725</v>
      </c>
      <c r="C42" s="78" t="s">
        <v>54</v>
      </c>
      <c r="D42" s="78" t="s">
        <v>24</v>
      </c>
      <c r="E42" s="79" t="s">
        <v>5330</v>
      </c>
      <c r="F42" s="80">
        <v>43049</v>
      </c>
      <c r="G42" s="78" t="s">
        <v>230</v>
      </c>
      <c r="H42" s="78" t="s">
        <v>381</v>
      </c>
      <c r="I42" s="78" t="s">
        <v>255</v>
      </c>
      <c r="J42" s="78" t="s">
        <v>224</v>
      </c>
      <c r="K42" s="78" t="s">
        <v>5268</v>
      </c>
      <c r="L42" s="78" t="s">
        <v>5331</v>
      </c>
      <c r="M42" s="78" t="s">
        <v>309</v>
      </c>
      <c r="N42" s="78" t="s">
        <v>1412</v>
      </c>
      <c r="O42" s="78" t="s">
        <v>226</v>
      </c>
      <c r="P42" s="78">
        <v>77771700</v>
      </c>
      <c r="Q42" s="78">
        <v>77771700</v>
      </c>
      <c r="R42" s="78">
        <v>64313111</v>
      </c>
      <c r="S42" s="78" t="s">
        <v>236</v>
      </c>
      <c r="T42" s="80" t="s">
        <v>24</v>
      </c>
      <c r="U42" s="78" t="s">
        <v>24</v>
      </c>
      <c r="V42" s="78">
        <v>0</v>
      </c>
      <c r="W42" s="78" t="s">
        <v>24</v>
      </c>
      <c r="X42" s="78"/>
      <c r="Y42" s="78" t="s">
        <v>24</v>
      </c>
    </row>
    <row r="43" spans="1:25" ht="15.6" thickTop="1" thickBot="1" x14ac:dyDescent="0.35">
      <c r="A43" s="13">
        <v>33</v>
      </c>
      <c r="B43" s="14" t="s">
        <v>4728</v>
      </c>
      <c r="C43" s="78" t="s">
        <v>54</v>
      </c>
      <c r="D43" s="78" t="s">
        <v>24</v>
      </c>
      <c r="E43" s="79" t="s">
        <v>5332</v>
      </c>
      <c r="F43" s="80">
        <v>43181</v>
      </c>
      <c r="G43" s="78" t="s">
        <v>230</v>
      </c>
      <c r="H43" s="78" t="s">
        <v>381</v>
      </c>
      <c r="I43" s="78" t="s">
        <v>255</v>
      </c>
      <c r="J43" s="78" t="s">
        <v>224</v>
      </c>
      <c r="K43" s="78" t="s">
        <v>5268</v>
      </c>
      <c r="L43" s="78" t="s">
        <v>5305</v>
      </c>
      <c r="M43" s="78" t="s">
        <v>272</v>
      </c>
      <c r="N43" s="78" t="s">
        <v>582</v>
      </c>
      <c r="O43" s="78" t="s">
        <v>235</v>
      </c>
      <c r="P43" s="78">
        <v>143042313</v>
      </c>
      <c r="Q43" s="78">
        <v>143042313</v>
      </c>
      <c r="R43" s="78">
        <v>115886077</v>
      </c>
      <c r="S43" s="78" t="s">
        <v>236</v>
      </c>
      <c r="T43" s="80" t="s">
        <v>24</v>
      </c>
      <c r="U43" s="78" t="s">
        <v>24</v>
      </c>
      <c r="V43" s="78">
        <v>0</v>
      </c>
      <c r="W43" s="78" t="s">
        <v>24</v>
      </c>
      <c r="X43" s="78"/>
      <c r="Y43" s="78" t="s">
        <v>24</v>
      </c>
    </row>
    <row r="44" spans="1:25" ht="15.6" thickTop="1" thickBot="1" x14ac:dyDescent="0.35">
      <c r="A44" s="13">
        <v>34</v>
      </c>
      <c r="B44" s="36" t="s">
        <v>4731</v>
      </c>
      <c r="C44" s="78" t="s">
        <v>54</v>
      </c>
      <c r="D44" s="78" t="s">
        <v>24</v>
      </c>
      <c r="E44" s="79" t="s">
        <v>5333</v>
      </c>
      <c r="F44" s="80">
        <v>43147</v>
      </c>
      <c r="G44" s="78" t="s">
        <v>230</v>
      </c>
      <c r="H44" s="78" t="s">
        <v>381</v>
      </c>
      <c r="I44" s="78" t="s">
        <v>255</v>
      </c>
      <c r="J44" s="78" t="s">
        <v>224</v>
      </c>
      <c r="K44" s="78" t="s">
        <v>5268</v>
      </c>
      <c r="L44" s="78" t="s">
        <v>5334</v>
      </c>
      <c r="M44" s="78" t="s">
        <v>272</v>
      </c>
      <c r="N44" s="78" t="s">
        <v>582</v>
      </c>
      <c r="O44" s="78" t="s">
        <v>226</v>
      </c>
      <c r="P44" s="78">
        <v>100022340</v>
      </c>
      <c r="Q44" s="78">
        <v>100022340</v>
      </c>
      <c r="R44" s="78">
        <v>81229143</v>
      </c>
      <c r="S44" s="78" t="s">
        <v>236</v>
      </c>
      <c r="T44" s="80" t="s">
        <v>24</v>
      </c>
      <c r="U44" s="78" t="s">
        <v>24</v>
      </c>
      <c r="V44" s="78">
        <v>0</v>
      </c>
      <c r="W44" s="78" t="s">
        <v>24</v>
      </c>
      <c r="X44" s="78"/>
      <c r="Y44" s="78" t="s">
        <v>24</v>
      </c>
    </row>
    <row r="45" spans="1:25" ht="15.6" thickTop="1" thickBot="1" x14ac:dyDescent="0.35">
      <c r="A45" s="13">
        <v>35</v>
      </c>
      <c r="B45" s="14" t="s">
        <v>4734</v>
      </c>
      <c r="C45" s="78" t="s">
        <v>54</v>
      </c>
      <c r="D45" s="78" t="s">
        <v>24</v>
      </c>
      <c r="E45" s="79" t="s">
        <v>5335</v>
      </c>
      <c r="F45" s="80">
        <v>43353</v>
      </c>
      <c r="G45" s="78" t="s">
        <v>230</v>
      </c>
      <c r="H45" s="78" t="s">
        <v>381</v>
      </c>
      <c r="I45" s="78" t="s">
        <v>255</v>
      </c>
      <c r="J45" s="78" t="s">
        <v>224</v>
      </c>
      <c r="K45" s="78" t="s">
        <v>5268</v>
      </c>
      <c r="L45" s="78" t="s">
        <v>5336</v>
      </c>
      <c r="M45" s="78" t="s">
        <v>272</v>
      </c>
      <c r="N45" s="78" t="s">
        <v>582</v>
      </c>
      <c r="O45" s="78" t="s">
        <v>226</v>
      </c>
      <c r="P45" s="78">
        <v>867458382</v>
      </c>
      <c r="Q45" s="78">
        <v>867458382</v>
      </c>
      <c r="R45" s="78">
        <v>695622485</v>
      </c>
      <c r="S45" s="78" t="s">
        <v>236</v>
      </c>
      <c r="T45" s="80" t="s">
        <v>24</v>
      </c>
      <c r="U45" s="78" t="s">
        <v>24</v>
      </c>
      <c r="V45" s="78">
        <v>0</v>
      </c>
      <c r="W45" s="78" t="s">
        <v>24</v>
      </c>
      <c r="X45" s="78"/>
      <c r="Y45" s="78" t="s">
        <v>24</v>
      </c>
    </row>
    <row r="46" spans="1:25" ht="15.6" thickTop="1" thickBot="1" x14ac:dyDescent="0.35">
      <c r="A46" s="13">
        <v>36</v>
      </c>
      <c r="B46" s="36" t="s">
        <v>4737</v>
      </c>
      <c r="C46" s="78" t="s">
        <v>54</v>
      </c>
      <c r="D46" s="78" t="s">
        <v>24</v>
      </c>
      <c r="E46" s="79" t="s">
        <v>5337</v>
      </c>
      <c r="F46" s="80">
        <v>43348</v>
      </c>
      <c r="G46" s="78" t="s">
        <v>230</v>
      </c>
      <c r="H46" s="78" t="s">
        <v>381</v>
      </c>
      <c r="I46" s="78" t="s">
        <v>255</v>
      </c>
      <c r="J46" s="78" t="s">
        <v>224</v>
      </c>
      <c r="K46" s="78" t="s">
        <v>5268</v>
      </c>
      <c r="L46" s="78" t="s">
        <v>5338</v>
      </c>
      <c r="M46" s="78" t="s">
        <v>306</v>
      </c>
      <c r="N46" s="78" t="s">
        <v>1385</v>
      </c>
      <c r="O46" s="78" t="s">
        <v>226</v>
      </c>
      <c r="P46" s="78">
        <v>4596366</v>
      </c>
      <c r="Q46" s="78">
        <v>4596366</v>
      </c>
      <c r="R46" s="78">
        <v>3685867</v>
      </c>
      <c r="S46" s="78" t="s">
        <v>236</v>
      </c>
      <c r="T46" s="80" t="s">
        <v>24</v>
      </c>
      <c r="U46" s="78" t="s">
        <v>24</v>
      </c>
      <c r="V46" s="78">
        <v>0</v>
      </c>
      <c r="W46" s="78" t="s">
        <v>24</v>
      </c>
      <c r="X46" s="78"/>
      <c r="Y46" s="78" t="s">
        <v>24</v>
      </c>
    </row>
    <row r="47" spans="1:25" ht="15.6" thickTop="1" thickBot="1" x14ac:dyDescent="0.35">
      <c r="A47" s="13">
        <v>37</v>
      </c>
      <c r="B47" s="14" t="s">
        <v>4740</v>
      </c>
      <c r="C47" s="81" t="s">
        <v>54</v>
      </c>
      <c r="D47" s="81" t="s">
        <v>24</v>
      </c>
      <c r="E47" s="82" t="s">
        <v>5339</v>
      </c>
      <c r="F47" s="83">
        <v>43328</v>
      </c>
      <c r="G47" s="81" t="s">
        <v>230</v>
      </c>
      <c r="H47" s="81" t="s">
        <v>381</v>
      </c>
      <c r="I47" s="81" t="s">
        <v>255</v>
      </c>
      <c r="J47" s="81" t="s">
        <v>224</v>
      </c>
      <c r="K47" s="81" t="s">
        <v>5268</v>
      </c>
      <c r="L47" s="81" t="s">
        <v>5340</v>
      </c>
      <c r="M47" s="81" t="s">
        <v>306</v>
      </c>
      <c r="N47" s="81" t="s">
        <v>1385</v>
      </c>
      <c r="O47" s="81" t="s">
        <v>226</v>
      </c>
      <c r="P47" s="81">
        <v>4596367</v>
      </c>
      <c r="Q47" s="81">
        <v>4596367</v>
      </c>
      <c r="R47" s="81">
        <v>3685867</v>
      </c>
      <c r="S47" s="81" t="s">
        <v>236</v>
      </c>
      <c r="T47" s="83" t="s">
        <v>24</v>
      </c>
      <c r="U47" s="81" t="s">
        <v>24</v>
      </c>
      <c r="V47" s="81">
        <v>0</v>
      </c>
      <c r="W47" s="81" t="s">
        <v>24</v>
      </c>
      <c r="X47" s="81"/>
      <c r="Y47" s="81" t="s">
        <v>24</v>
      </c>
    </row>
    <row r="48" spans="1:25" x14ac:dyDescent="0.3">
      <c r="A48" s="13">
        <v>-1</v>
      </c>
      <c r="C48" s="18" t="s">
        <v>24</v>
      </c>
      <c r="D48" s="18" t="s">
        <v>24</v>
      </c>
      <c r="E48" s="18" t="s">
        <v>24</v>
      </c>
      <c r="F48" s="18" t="s">
        <v>24</v>
      </c>
      <c r="G48" s="18" t="s">
        <v>24</v>
      </c>
      <c r="H48" s="18" t="s">
        <v>24</v>
      </c>
      <c r="I48" s="18" t="s">
        <v>24</v>
      </c>
      <c r="J48" s="18" t="s">
        <v>24</v>
      </c>
      <c r="K48" s="18" t="s">
        <v>24</v>
      </c>
      <c r="L48" s="18" t="s">
        <v>24</v>
      </c>
      <c r="M48" s="18" t="s">
        <v>24</v>
      </c>
      <c r="N48" s="18" t="s">
        <v>24</v>
      </c>
      <c r="O48" s="18" t="s">
        <v>24</v>
      </c>
      <c r="P48" s="18" t="s">
        <v>24</v>
      </c>
      <c r="Q48" s="18" t="s">
        <v>24</v>
      </c>
      <c r="R48" s="18" t="s">
        <v>24</v>
      </c>
      <c r="S48" s="18" t="s">
        <v>24</v>
      </c>
      <c r="T48" s="18" t="s">
        <v>24</v>
      </c>
      <c r="U48" s="18" t="s">
        <v>24</v>
      </c>
      <c r="V48" s="18" t="s">
        <v>24</v>
      </c>
      <c r="W48" s="18" t="s">
        <v>24</v>
      </c>
      <c r="X48" s="18" t="s">
        <v>24</v>
      </c>
      <c r="Y48" s="18" t="s">
        <v>24</v>
      </c>
    </row>
    <row r="49" spans="1:25" x14ac:dyDescent="0.3">
      <c r="A49" s="13">
        <v>999999</v>
      </c>
      <c r="B49" s="14" t="s">
        <v>66</v>
      </c>
      <c r="C49" s="18" t="s">
        <v>24</v>
      </c>
      <c r="D49" s="18" t="s">
        <v>24</v>
      </c>
      <c r="E49" s="18" t="s">
        <v>24</v>
      </c>
      <c r="F49" s="18" t="s">
        <v>24</v>
      </c>
      <c r="G49" s="18" t="s">
        <v>24</v>
      </c>
      <c r="H49" s="18" t="s">
        <v>24</v>
      </c>
      <c r="I49" s="18" t="s">
        <v>24</v>
      </c>
      <c r="J49" s="18" t="s">
        <v>24</v>
      </c>
      <c r="K49" s="18" t="s">
        <v>24</v>
      </c>
      <c r="L49" s="18" t="s">
        <v>24</v>
      </c>
      <c r="M49" s="18" t="s">
        <v>24</v>
      </c>
      <c r="N49" s="18" t="s">
        <v>24</v>
      </c>
      <c r="O49" s="18" t="s">
        <v>24</v>
      </c>
      <c r="S49" s="18" t="s">
        <v>24</v>
      </c>
      <c r="T49" s="18" t="s">
        <v>24</v>
      </c>
      <c r="U49" s="18" t="s">
        <v>24</v>
      </c>
      <c r="W49" s="18" t="s">
        <v>24</v>
      </c>
      <c r="Y49" s="18" t="s">
        <v>24</v>
      </c>
    </row>
    <row r="351039" spans="1:11" x14ac:dyDescent="0.3">
      <c r="A351039" s="14" t="s">
        <v>54</v>
      </c>
      <c r="B351039" s="14" t="s">
        <v>221</v>
      </c>
      <c r="C351039" s="14" t="s">
        <v>222</v>
      </c>
      <c r="D351039" s="14" t="s">
        <v>223</v>
      </c>
      <c r="E351039" s="14" t="s">
        <v>224</v>
      </c>
      <c r="F351039" s="14" t="s">
        <v>225</v>
      </c>
      <c r="G351039" s="14" t="s">
        <v>225</v>
      </c>
      <c r="H351039" s="14" t="s">
        <v>226</v>
      </c>
      <c r="I351039" s="14" t="s">
        <v>227</v>
      </c>
      <c r="J351039" s="14" t="s">
        <v>228</v>
      </c>
      <c r="K351039" s="14" t="s">
        <v>229</v>
      </c>
    </row>
    <row r="351040" spans="1:11" x14ac:dyDescent="0.3">
      <c r="A351040" s="14" t="s">
        <v>55</v>
      </c>
      <c r="B351040" s="14" t="s">
        <v>230</v>
      </c>
      <c r="C351040" s="14" t="s">
        <v>231</v>
      </c>
      <c r="D351040" s="14" t="s">
        <v>232</v>
      </c>
      <c r="E351040" s="14" t="s">
        <v>233</v>
      </c>
      <c r="F351040" s="14" t="s">
        <v>234</v>
      </c>
      <c r="G351040" s="14" t="s">
        <v>234</v>
      </c>
      <c r="H351040" s="14" t="s">
        <v>235</v>
      </c>
      <c r="I351040" s="14" t="s">
        <v>236</v>
      </c>
      <c r="J351040" s="14" t="s">
        <v>237</v>
      </c>
      <c r="K351040" s="14" t="s">
        <v>238</v>
      </c>
    </row>
    <row r="351041" spans="3:11" x14ac:dyDescent="0.3">
      <c r="C351041" s="14" t="s">
        <v>239</v>
      </c>
      <c r="D351041" s="14" t="s">
        <v>240</v>
      </c>
      <c r="F351041" s="14" t="s">
        <v>241</v>
      </c>
      <c r="G351041" s="14" t="s">
        <v>241</v>
      </c>
      <c r="H351041" s="14" t="s">
        <v>242</v>
      </c>
      <c r="K351041" s="14" t="s">
        <v>243</v>
      </c>
    </row>
    <row r="351042" spans="3:11" x14ac:dyDescent="0.3">
      <c r="C351042" s="14" t="s">
        <v>244</v>
      </c>
      <c r="D351042" s="14" t="s">
        <v>245</v>
      </c>
      <c r="F351042" s="14" t="s">
        <v>246</v>
      </c>
      <c r="G351042" s="14" t="s">
        <v>246</v>
      </c>
      <c r="H351042" s="14" t="s">
        <v>247</v>
      </c>
      <c r="K351042" s="14" t="s">
        <v>248</v>
      </c>
    </row>
    <row r="351043" spans="3:11" x14ac:dyDescent="0.3">
      <c r="C351043" s="14" t="s">
        <v>249</v>
      </c>
      <c r="D351043" s="14" t="s">
        <v>250</v>
      </c>
      <c r="F351043" s="14" t="s">
        <v>251</v>
      </c>
      <c r="G351043" s="14" t="s">
        <v>251</v>
      </c>
      <c r="H351043" s="14" t="s">
        <v>252</v>
      </c>
      <c r="K351043" s="14" t="s">
        <v>253</v>
      </c>
    </row>
    <row r="351044" spans="3:11" x14ac:dyDescent="0.3">
      <c r="C351044" s="14" t="s">
        <v>254</v>
      </c>
      <c r="D351044" s="14" t="s">
        <v>255</v>
      </c>
      <c r="F351044" s="14" t="s">
        <v>256</v>
      </c>
      <c r="G351044" s="14" t="s">
        <v>256</v>
      </c>
      <c r="K351044" s="14" t="s">
        <v>257</v>
      </c>
    </row>
    <row r="351045" spans="3:11" x14ac:dyDescent="0.3">
      <c r="C351045" s="14" t="s">
        <v>258</v>
      </c>
      <c r="D351045" s="14" t="s">
        <v>259</v>
      </c>
      <c r="F351045" s="14" t="s">
        <v>260</v>
      </c>
      <c r="G351045" s="14" t="s">
        <v>260</v>
      </c>
      <c r="K351045" s="14" t="s">
        <v>261</v>
      </c>
    </row>
    <row r="351046" spans="3:11" x14ac:dyDescent="0.3">
      <c r="C351046" s="14" t="s">
        <v>262</v>
      </c>
      <c r="D351046" s="14" t="s">
        <v>263</v>
      </c>
      <c r="F351046" s="14" t="s">
        <v>264</v>
      </c>
      <c r="G351046" s="14" t="s">
        <v>264</v>
      </c>
      <c r="K351046" s="14" t="s">
        <v>265</v>
      </c>
    </row>
    <row r="351047" spans="3:11" x14ac:dyDescent="0.3">
      <c r="C351047" s="14" t="s">
        <v>266</v>
      </c>
      <c r="D351047" s="14" t="s">
        <v>267</v>
      </c>
      <c r="F351047" s="14" t="s">
        <v>268</v>
      </c>
      <c r="G351047" s="14" t="s">
        <v>268</v>
      </c>
      <c r="K351047" s="14" t="s">
        <v>269</v>
      </c>
    </row>
    <row r="351048" spans="3:11" x14ac:dyDescent="0.3">
      <c r="C351048" s="14" t="s">
        <v>270</v>
      </c>
      <c r="D351048" s="14" t="s">
        <v>271</v>
      </c>
      <c r="F351048" s="14" t="s">
        <v>272</v>
      </c>
      <c r="G351048" s="14" t="s">
        <v>272</v>
      </c>
      <c r="K351048" s="14" t="s">
        <v>273</v>
      </c>
    </row>
    <row r="351049" spans="3:11" x14ac:dyDescent="0.3">
      <c r="C351049" s="14" t="s">
        <v>274</v>
      </c>
      <c r="D351049" s="14" t="s">
        <v>275</v>
      </c>
      <c r="F351049" s="14" t="s">
        <v>276</v>
      </c>
      <c r="G351049" s="14" t="s">
        <v>276</v>
      </c>
      <c r="K351049" s="14" t="s">
        <v>277</v>
      </c>
    </row>
    <row r="351050" spans="3:11" x14ac:dyDescent="0.3">
      <c r="C351050" s="14" t="s">
        <v>278</v>
      </c>
      <c r="F351050" s="14" t="s">
        <v>279</v>
      </c>
      <c r="G351050" s="14" t="s">
        <v>279</v>
      </c>
      <c r="K351050" s="14" t="s">
        <v>280</v>
      </c>
    </row>
    <row r="351051" spans="3:11" x14ac:dyDescent="0.3">
      <c r="C351051" s="14" t="s">
        <v>281</v>
      </c>
      <c r="F351051" s="14" t="s">
        <v>282</v>
      </c>
      <c r="G351051" s="14" t="s">
        <v>282</v>
      </c>
      <c r="K351051" s="14" t="s">
        <v>283</v>
      </c>
    </row>
    <row r="351052" spans="3:11" x14ac:dyDescent="0.3">
      <c r="C351052" s="14" t="s">
        <v>284</v>
      </c>
      <c r="F351052" s="14" t="s">
        <v>285</v>
      </c>
      <c r="G351052" s="14" t="s">
        <v>285</v>
      </c>
      <c r="K351052" s="14" t="s">
        <v>286</v>
      </c>
    </row>
    <row r="351053" spans="3:11" x14ac:dyDescent="0.3">
      <c r="C351053" s="14" t="s">
        <v>287</v>
      </c>
      <c r="F351053" s="14" t="s">
        <v>288</v>
      </c>
      <c r="G351053" s="14" t="s">
        <v>288</v>
      </c>
      <c r="K351053" s="14" t="s">
        <v>289</v>
      </c>
    </row>
    <row r="351054" spans="3:11" x14ac:dyDescent="0.3">
      <c r="C351054" s="14" t="s">
        <v>290</v>
      </c>
      <c r="F351054" s="14" t="s">
        <v>291</v>
      </c>
      <c r="G351054" s="14" t="s">
        <v>291</v>
      </c>
      <c r="K351054" s="14" t="s">
        <v>292</v>
      </c>
    </row>
    <row r="351055" spans="3:11" x14ac:dyDescent="0.3">
      <c r="C351055" s="14" t="s">
        <v>293</v>
      </c>
      <c r="F351055" s="14" t="s">
        <v>294</v>
      </c>
      <c r="G351055" s="14" t="s">
        <v>294</v>
      </c>
      <c r="K351055" s="14" t="s">
        <v>295</v>
      </c>
    </row>
    <row r="351056" spans="3:11" x14ac:dyDescent="0.3">
      <c r="C351056" s="14" t="s">
        <v>296</v>
      </c>
      <c r="F351056" s="14" t="s">
        <v>297</v>
      </c>
      <c r="G351056" s="14" t="s">
        <v>297</v>
      </c>
      <c r="K351056" s="14" t="s">
        <v>298</v>
      </c>
    </row>
    <row r="351057" spans="3:11" x14ac:dyDescent="0.3">
      <c r="C351057" s="14" t="s">
        <v>299</v>
      </c>
      <c r="F351057" s="14" t="s">
        <v>300</v>
      </c>
      <c r="G351057" s="14" t="s">
        <v>300</v>
      </c>
      <c r="K351057" s="14" t="s">
        <v>301</v>
      </c>
    </row>
    <row r="351058" spans="3:11" x14ac:dyDescent="0.3">
      <c r="C351058" s="14" t="s">
        <v>302</v>
      </c>
      <c r="F351058" s="14" t="s">
        <v>303</v>
      </c>
      <c r="G351058" s="14" t="s">
        <v>303</v>
      </c>
      <c r="K351058" s="14" t="s">
        <v>304</v>
      </c>
    </row>
    <row r="351059" spans="3:11" x14ac:dyDescent="0.3">
      <c r="C351059" s="14" t="s">
        <v>305</v>
      </c>
      <c r="F351059" s="14" t="s">
        <v>306</v>
      </c>
      <c r="G351059" s="14" t="s">
        <v>306</v>
      </c>
      <c r="K351059" s="14" t="s">
        <v>307</v>
      </c>
    </row>
    <row r="351060" spans="3:11" x14ac:dyDescent="0.3">
      <c r="C351060" s="14" t="s">
        <v>308</v>
      </c>
      <c r="F351060" s="14" t="s">
        <v>309</v>
      </c>
      <c r="G351060" s="14" t="s">
        <v>309</v>
      </c>
      <c r="K351060" s="14" t="s">
        <v>310</v>
      </c>
    </row>
    <row r="351061" spans="3:11" x14ac:dyDescent="0.3">
      <c r="C351061" s="14" t="s">
        <v>311</v>
      </c>
      <c r="F351061" s="14" t="s">
        <v>312</v>
      </c>
      <c r="G351061" s="14" t="s">
        <v>312</v>
      </c>
      <c r="K351061" s="14" t="s">
        <v>313</v>
      </c>
    </row>
    <row r="351062" spans="3:11" x14ac:dyDescent="0.3">
      <c r="C351062" s="14" t="s">
        <v>314</v>
      </c>
      <c r="F351062" s="14" t="s">
        <v>315</v>
      </c>
      <c r="G351062" s="14" t="s">
        <v>315</v>
      </c>
      <c r="K351062" s="14" t="s">
        <v>316</v>
      </c>
    </row>
    <row r="351063" spans="3:11" x14ac:dyDescent="0.3">
      <c r="C351063" s="14" t="s">
        <v>317</v>
      </c>
      <c r="F351063" s="14" t="s">
        <v>318</v>
      </c>
      <c r="G351063" s="14" t="s">
        <v>318</v>
      </c>
      <c r="K351063" s="14" t="s">
        <v>319</v>
      </c>
    </row>
    <row r="351064" spans="3:11" x14ac:dyDescent="0.3">
      <c r="C351064" s="14" t="s">
        <v>320</v>
      </c>
      <c r="F351064" s="14" t="s">
        <v>321</v>
      </c>
      <c r="G351064" s="14" t="s">
        <v>321</v>
      </c>
      <c r="K351064" s="14" t="s">
        <v>322</v>
      </c>
    </row>
    <row r="351065" spans="3:11" x14ac:dyDescent="0.3">
      <c r="C351065" s="14" t="s">
        <v>323</v>
      </c>
      <c r="F351065" s="14" t="s">
        <v>324</v>
      </c>
      <c r="G351065" s="14" t="s">
        <v>324</v>
      </c>
      <c r="K351065" s="14" t="s">
        <v>325</v>
      </c>
    </row>
    <row r="351066" spans="3:11" x14ac:dyDescent="0.3">
      <c r="C351066" s="14" t="s">
        <v>326</v>
      </c>
      <c r="F351066" s="14" t="s">
        <v>327</v>
      </c>
      <c r="G351066" s="14" t="s">
        <v>327</v>
      </c>
      <c r="K351066" s="14" t="s">
        <v>328</v>
      </c>
    </row>
    <row r="351067" spans="3:11" x14ac:dyDescent="0.3">
      <c r="C351067" s="14" t="s">
        <v>329</v>
      </c>
      <c r="F351067" s="14" t="s">
        <v>330</v>
      </c>
      <c r="G351067" s="14" t="s">
        <v>330</v>
      </c>
      <c r="K351067" s="14" t="s">
        <v>331</v>
      </c>
    </row>
    <row r="351068" spans="3:11" x14ac:dyDescent="0.3">
      <c r="C351068" s="14" t="s">
        <v>332</v>
      </c>
      <c r="F351068" s="14" t="s">
        <v>333</v>
      </c>
      <c r="G351068" s="14" t="s">
        <v>333</v>
      </c>
      <c r="K351068" s="14" t="s">
        <v>334</v>
      </c>
    </row>
    <row r="351069" spans="3:11" x14ac:dyDescent="0.3">
      <c r="C351069" s="14" t="s">
        <v>335</v>
      </c>
      <c r="F351069" s="14" t="s">
        <v>336</v>
      </c>
      <c r="G351069" s="14" t="s">
        <v>336</v>
      </c>
      <c r="K351069" s="14" t="s">
        <v>337</v>
      </c>
    </row>
    <row r="351070" spans="3:11" x14ac:dyDescent="0.3">
      <c r="C351070" s="14" t="s">
        <v>338</v>
      </c>
      <c r="F351070" s="14" t="s">
        <v>339</v>
      </c>
      <c r="G351070" s="14" t="s">
        <v>339</v>
      </c>
      <c r="K351070" s="14" t="s">
        <v>340</v>
      </c>
    </row>
    <row r="351071" spans="3:11" x14ac:dyDescent="0.3">
      <c r="C351071" s="14" t="s">
        <v>341</v>
      </c>
      <c r="G351071" s="14" t="s">
        <v>342</v>
      </c>
      <c r="K351071" s="14" t="s">
        <v>343</v>
      </c>
    </row>
    <row r="351072" spans="3:11" x14ac:dyDescent="0.3">
      <c r="C351072" s="14" t="s">
        <v>344</v>
      </c>
      <c r="G351072" s="14" t="s">
        <v>345</v>
      </c>
      <c r="K351072" s="14" t="s">
        <v>346</v>
      </c>
    </row>
    <row r="351073" spans="3:11" x14ac:dyDescent="0.3">
      <c r="C351073" s="14" t="s">
        <v>347</v>
      </c>
      <c r="G351073" s="14" t="s">
        <v>348</v>
      </c>
      <c r="K351073" s="14" t="s">
        <v>349</v>
      </c>
    </row>
    <row r="351074" spans="3:11" x14ac:dyDescent="0.3">
      <c r="C351074" s="14" t="s">
        <v>350</v>
      </c>
      <c r="G351074" s="14" t="s">
        <v>351</v>
      </c>
      <c r="K351074" s="14" t="s">
        <v>352</v>
      </c>
    </row>
    <row r="351075" spans="3:11" x14ac:dyDescent="0.3">
      <c r="C351075" s="14" t="s">
        <v>353</v>
      </c>
      <c r="G351075" s="14" t="s">
        <v>354</v>
      </c>
      <c r="K351075" s="14" t="s">
        <v>355</v>
      </c>
    </row>
    <row r="351076" spans="3:11" x14ac:dyDescent="0.3">
      <c r="C351076" s="14" t="s">
        <v>356</v>
      </c>
      <c r="G351076" s="14" t="s">
        <v>357</v>
      </c>
      <c r="K351076" s="14" t="s">
        <v>358</v>
      </c>
    </row>
    <row r="351077" spans="3:11" x14ac:dyDescent="0.3">
      <c r="C351077" s="14" t="s">
        <v>359</v>
      </c>
      <c r="G351077" s="14" t="s">
        <v>360</v>
      </c>
      <c r="K351077" s="14" t="s">
        <v>361</v>
      </c>
    </row>
    <row r="351078" spans="3:11" x14ac:dyDescent="0.3">
      <c r="C351078" s="14" t="s">
        <v>362</v>
      </c>
      <c r="G351078" s="14" t="s">
        <v>363</v>
      </c>
      <c r="K351078" s="14" t="s">
        <v>364</v>
      </c>
    </row>
    <row r="351079" spans="3:11" x14ac:dyDescent="0.3">
      <c r="C351079" s="14" t="s">
        <v>365</v>
      </c>
      <c r="G351079" s="14" t="s">
        <v>366</v>
      </c>
      <c r="K351079" s="14" t="s">
        <v>367</v>
      </c>
    </row>
    <row r="351080" spans="3:11" x14ac:dyDescent="0.3">
      <c r="C351080" s="14" t="s">
        <v>368</v>
      </c>
      <c r="G351080" s="14" t="s">
        <v>369</v>
      </c>
      <c r="K351080" s="14" t="s">
        <v>370</v>
      </c>
    </row>
    <row r="351081" spans="3:11" x14ac:dyDescent="0.3">
      <c r="C351081" s="14" t="s">
        <v>371</v>
      </c>
      <c r="G351081" s="14" t="s">
        <v>372</v>
      </c>
      <c r="K351081" s="14" t="s">
        <v>373</v>
      </c>
    </row>
    <row r="351082" spans="3:11" x14ac:dyDescent="0.3">
      <c r="C351082" s="14" t="s">
        <v>374</v>
      </c>
      <c r="G351082" s="14" t="s">
        <v>375</v>
      </c>
      <c r="K351082" s="14" t="s">
        <v>376</v>
      </c>
    </row>
    <row r="351083" spans="3:11" x14ac:dyDescent="0.3">
      <c r="C351083" s="14" t="s">
        <v>377</v>
      </c>
      <c r="G351083" s="14" t="s">
        <v>378</v>
      </c>
    </row>
    <row r="351084" spans="3:11" x14ac:dyDescent="0.3">
      <c r="C351084" s="14" t="s">
        <v>379</v>
      </c>
      <c r="G351084" s="14" t="s">
        <v>380</v>
      </c>
    </row>
    <row r="351085" spans="3:11" x14ac:dyDescent="0.3">
      <c r="C351085" s="14" t="s">
        <v>381</v>
      </c>
      <c r="G351085" s="14" t="s">
        <v>382</v>
      </c>
    </row>
    <row r="351086" spans="3:11" x14ac:dyDescent="0.3">
      <c r="C351086" s="14" t="s">
        <v>383</v>
      </c>
      <c r="G351086" s="14" t="s">
        <v>384</v>
      </c>
    </row>
    <row r="351087" spans="3:11" x14ac:dyDescent="0.3">
      <c r="C351087" s="14" t="s">
        <v>385</v>
      </c>
      <c r="G351087" s="14" t="s">
        <v>386</v>
      </c>
    </row>
    <row r="351088" spans="3:11" x14ac:dyDescent="0.3">
      <c r="C351088" s="14" t="s">
        <v>387</v>
      </c>
      <c r="G351088" s="14" t="s">
        <v>388</v>
      </c>
    </row>
    <row r="351089" spans="3:7" x14ac:dyDescent="0.3">
      <c r="C351089" s="14" t="s">
        <v>389</v>
      </c>
      <c r="G351089" s="14" t="s">
        <v>390</v>
      </c>
    </row>
    <row r="351090" spans="3:7" x14ac:dyDescent="0.3">
      <c r="C351090" s="14" t="s">
        <v>391</v>
      </c>
      <c r="G351090" s="14" t="s">
        <v>392</v>
      </c>
    </row>
    <row r="351091" spans="3:7" x14ac:dyDescent="0.3">
      <c r="C351091" s="14" t="s">
        <v>393</v>
      </c>
      <c r="G351091" s="14" t="s">
        <v>394</v>
      </c>
    </row>
    <row r="351092" spans="3:7" x14ac:dyDescent="0.3">
      <c r="C351092" s="14" t="s">
        <v>395</v>
      </c>
      <c r="G351092" s="14" t="s">
        <v>396</v>
      </c>
    </row>
    <row r="351093" spans="3:7" x14ac:dyDescent="0.3">
      <c r="C351093" s="14" t="s">
        <v>397</v>
      </c>
      <c r="G351093" s="14" t="s">
        <v>398</v>
      </c>
    </row>
    <row r="351094" spans="3:7" x14ac:dyDescent="0.3">
      <c r="C351094" s="14" t="s">
        <v>399</v>
      </c>
      <c r="G351094" s="14" t="s">
        <v>400</v>
      </c>
    </row>
    <row r="351095" spans="3:7" x14ac:dyDescent="0.3">
      <c r="C351095" s="14" t="s">
        <v>401</v>
      </c>
      <c r="G351095" s="14" t="s">
        <v>402</v>
      </c>
    </row>
    <row r="351096" spans="3:7" x14ac:dyDescent="0.3">
      <c r="C351096" s="14" t="s">
        <v>403</v>
      </c>
      <c r="G351096" s="14" t="s">
        <v>404</v>
      </c>
    </row>
    <row r="351097" spans="3:7" x14ac:dyDescent="0.3">
      <c r="C351097" s="14" t="s">
        <v>405</v>
      </c>
      <c r="G351097" s="14" t="s">
        <v>406</v>
      </c>
    </row>
    <row r="351098" spans="3:7" x14ac:dyDescent="0.3">
      <c r="C351098" s="14" t="s">
        <v>407</v>
      </c>
      <c r="G351098" s="14" t="s">
        <v>408</v>
      </c>
    </row>
    <row r="351099" spans="3:7" x14ac:dyDescent="0.3">
      <c r="C351099" s="14" t="s">
        <v>409</v>
      </c>
      <c r="G351099" s="14" t="s">
        <v>410</v>
      </c>
    </row>
    <row r="351100" spans="3:7" x14ac:dyDescent="0.3">
      <c r="C351100" s="14" t="s">
        <v>411</v>
      </c>
      <c r="G351100" s="14" t="s">
        <v>412</v>
      </c>
    </row>
    <row r="351101" spans="3:7" x14ac:dyDescent="0.3">
      <c r="C351101" s="14" t="s">
        <v>413</v>
      </c>
      <c r="G351101" s="14" t="s">
        <v>414</v>
      </c>
    </row>
    <row r="351102" spans="3:7" x14ac:dyDescent="0.3">
      <c r="C351102" s="14" t="s">
        <v>415</v>
      </c>
      <c r="G351102" s="14" t="s">
        <v>416</v>
      </c>
    </row>
    <row r="351103" spans="3:7" x14ac:dyDescent="0.3">
      <c r="C351103" s="14" t="s">
        <v>417</v>
      </c>
      <c r="G351103" s="14" t="s">
        <v>418</v>
      </c>
    </row>
    <row r="351104" spans="3:7" x14ac:dyDescent="0.3">
      <c r="C351104" s="14" t="s">
        <v>419</v>
      </c>
      <c r="G351104" s="14" t="s">
        <v>420</v>
      </c>
    </row>
    <row r="351105" spans="3:7" x14ac:dyDescent="0.3">
      <c r="C351105" s="14" t="s">
        <v>421</v>
      </c>
      <c r="G351105" s="14" t="s">
        <v>422</v>
      </c>
    </row>
    <row r="351106" spans="3:7" x14ac:dyDescent="0.3">
      <c r="C351106" s="14" t="s">
        <v>423</v>
      </c>
      <c r="G351106" s="14" t="s">
        <v>424</v>
      </c>
    </row>
    <row r="351107" spans="3:7" x14ac:dyDescent="0.3">
      <c r="C351107" s="14" t="s">
        <v>425</v>
      </c>
      <c r="G351107" s="14" t="s">
        <v>426</v>
      </c>
    </row>
    <row r="351108" spans="3:7" x14ac:dyDescent="0.3">
      <c r="C351108" s="14" t="s">
        <v>427</v>
      </c>
      <c r="G351108" s="14" t="s">
        <v>428</v>
      </c>
    </row>
    <row r="351109" spans="3:7" x14ac:dyDescent="0.3">
      <c r="C351109" s="14" t="s">
        <v>429</v>
      </c>
      <c r="G351109" s="14" t="s">
        <v>430</v>
      </c>
    </row>
    <row r="351110" spans="3:7" x14ac:dyDescent="0.3">
      <c r="C351110" s="14" t="s">
        <v>431</v>
      </c>
      <c r="G351110" s="14" t="s">
        <v>432</v>
      </c>
    </row>
    <row r="351111" spans="3:7" x14ac:dyDescent="0.3">
      <c r="C351111" s="14" t="s">
        <v>433</v>
      </c>
      <c r="G351111" s="14" t="s">
        <v>434</v>
      </c>
    </row>
    <row r="351112" spans="3:7" x14ac:dyDescent="0.3">
      <c r="C351112" s="14" t="s">
        <v>435</v>
      </c>
      <c r="G351112" s="14" t="s">
        <v>436</v>
      </c>
    </row>
    <row r="351113" spans="3:7" x14ac:dyDescent="0.3">
      <c r="C351113" s="14" t="s">
        <v>437</v>
      </c>
      <c r="G351113" s="14" t="s">
        <v>438</v>
      </c>
    </row>
    <row r="351114" spans="3:7" x14ac:dyDescent="0.3">
      <c r="C351114" s="14" t="s">
        <v>439</v>
      </c>
      <c r="G351114" s="14" t="s">
        <v>440</v>
      </c>
    </row>
    <row r="351115" spans="3:7" x14ac:dyDescent="0.3">
      <c r="C351115" s="14" t="s">
        <v>441</v>
      </c>
      <c r="G351115" s="14" t="s">
        <v>442</v>
      </c>
    </row>
    <row r="351116" spans="3:7" x14ac:dyDescent="0.3">
      <c r="C351116" s="14" t="s">
        <v>443</v>
      </c>
      <c r="G351116" s="14" t="s">
        <v>444</v>
      </c>
    </row>
    <row r="351117" spans="3:7" x14ac:dyDescent="0.3">
      <c r="C351117" s="14" t="s">
        <v>445</v>
      </c>
      <c r="G351117" s="14" t="s">
        <v>446</v>
      </c>
    </row>
    <row r="351118" spans="3:7" x14ac:dyDescent="0.3">
      <c r="C351118" s="14" t="s">
        <v>447</v>
      </c>
      <c r="G351118" s="14" t="s">
        <v>448</v>
      </c>
    </row>
    <row r="351119" spans="3:7" x14ac:dyDescent="0.3">
      <c r="C351119" s="14" t="s">
        <v>449</v>
      </c>
      <c r="G351119" s="14" t="s">
        <v>450</v>
      </c>
    </row>
    <row r="351120" spans="3:7" x14ac:dyDescent="0.3">
      <c r="C351120" s="14" t="s">
        <v>451</v>
      </c>
      <c r="G351120" s="14" t="s">
        <v>452</v>
      </c>
    </row>
    <row r="351121" spans="3:7" x14ac:dyDescent="0.3">
      <c r="C351121" s="14" t="s">
        <v>453</v>
      </c>
      <c r="G351121" s="14" t="s">
        <v>454</v>
      </c>
    </row>
    <row r="351122" spans="3:7" x14ac:dyDescent="0.3">
      <c r="C351122" s="14" t="s">
        <v>455</v>
      </c>
      <c r="G351122" s="14" t="s">
        <v>456</v>
      </c>
    </row>
    <row r="351123" spans="3:7" x14ac:dyDescent="0.3">
      <c r="C351123" s="14" t="s">
        <v>457</v>
      </c>
      <c r="G351123" s="14" t="s">
        <v>458</v>
      </c>
    </row>
    <row r="351124" spans="3:7" x14ac:dyDescent="0.3">
      <c r="C351124" s="14" t="s">
        <v>459</v>
      </c>
      <c r="G351124" s="14" t="s">
        <v>460</v>
      </c>
    </row>
    <row r="351125" spans="3:7" x14ac:dyDescent="0.3">
      <c r="C351125" s="14" t="s">
        <v>461</v>
      </c>
      <c r="G351125" s="14" t="s">
        <v>462</v>
      </c>
    </row>
    <row r="351126" spans="3:7" x14ac:dyDescent="0.3">
      <c r="C351126" s="14" t="s">
        <v>463</v>
      </c>
      <c r="G351126" s="14" t="s">
        <v>464</v>
      </c>
    </row>
    <row r="351127" spans="3:7" x14ac:dyDescent="0.3">
      <c r="C351127" s="14" t="s">
        <v>465</v>
      </c>
      <c r="G351127" s="14" t="s">
        <v>466</v>
      </c>
    </row>
    <row r="351128" spans="3:7" x14ac:dyDescent="0.3">
      <c r="C351128" s="14" t="s">
        <v>467</v>
      </c>
      <c r="G351128" s="14" t="s">
        <v>468</v>
      </c>
    </row>
    <row r="351129" spans="3:7" x14ac:dyDescent="0.3">
      <c r="C351129" s="14" t="s">
        <v>469</v>
      </c>
      <c r="G351129" s="14" t="s">
        <v>470</v>
      </c>
    </row>
    <row r="351130" spans="3:7" x14ac:dyDescent="0.3">
      <c r="C351130" s="14" t="s">
        <v>471</v>
      </c>
      <c r="G351130" s="14" t="s">
        <v>472</v>
      </c>
    </row>
    <row r="351131" spans="3:7" x14ac:dyDescent="0.3">
      <c r="C351131" s="14" t="s">
        <v>473</v>
      </c>
      <c r="G351131" s="14" t="s">
        <v>474</v>
      </c>
    </row>
    <row r="351132" spans="3:7" x14ac:dyDescent="0.3">
      <c r="C351132" s="14" t="s">
        <v>475</v>
      </c>
      <c r="G351132" s="14" t="s">
        <v>476</v>
      </c>
    </row>
    <row r="351133" spans="3:7" x14ac:dyDescent="0.3">
      <c r="C351133" s="14" t="s">
        <v>477</v>
      </c>
      <c r="G351133" s="14" t="s">
        <v>478</v>
      </c>
    </row>
    <row r="351134" spans="3:7" x14ac:dyDescent="0.3">
      <c r="C351134" s="14" t="s">
        <v>479</v>
      </c>
      <c r="G351134" s="14" t="s">
        <v>480</v>
      </c>
    </row>
    <row r="351135" spans="3:7" x14ac:dyDescent="0.3">
      <c r="C351135" s="14" t="s">
        <v>481</v>
      </c>
      <c r="G351135" s="14" t="s">
        <v>482</v>
      </c>
    </row>
    <row r="351136" spans="3:7" x14ac:dyDescent="0.3">
      <c r="C351136" s="14" t="s">
        <v>483</v>
      </c>
      <c r="G351136" s="14" t="s">
        <v>484</v>
      </c>
    </row>
    <row r="351137" spans="3:7" x14ac:dyDescent="0.3">
      <c r="C351137" s="14" t="s">
        <v>485</v>
      </c>
      <c r="G351137" s="14" t="s">
        <v>486</v>
      </c>
    </row>
    <row r="351138" spans="3:7" x14ac:dyDescent="0.3">
      <c r="C351138" s="14" t="s">
        <v>487</v>
      </c>
      <c r="G351138" s="14" t="s">
        <v>488</v>
      </c>
    </row>
    <row r="351139" spans="3:7" x14ac:dyDescent="0.3">
      <c r="C351139" s="14" t="s">
        <v>489</v>
      </c>
      <c r="G351139" s="14" t="s">
        <v>490</v>
      </c>
    </row>
    <row r="351140" spans="3:7" x14ac:dyDescent="0.3">
      <c r="C351140" s="14" t="s">
        <v>491</v>
      </c>
      <c r="G351140" s="14" t="s">
        <v>492</v>
      </c>
    </row>
    <row r="351141" spans="3:7" x14ac:dyDescent="0.3">
      <c r="C351141" s="14" t="s">
        <v>493</v>
      </c>
      <c r="G351141" s="14" t="s">
        <v>494</v>
      </c>
    </row>
    <row r="351142" spans="3:7" x14ac:dyDescent="0.3">
      <c r="C351142" s="14" t="s">
        <v>495</v>
      </c>
      <c r="G351142" s="14" t="s">
        <v>496</v>
      </c>
    </row>
    <row r="351143" spans="3:7" x14ac:dyDescent="0.3">
      <c r="C351143" s="14" t="s">
        <v>497</v>
      </c>
      <c r="G351143" s="14" t="s">
        <v>498</v>
      </c>
    </row>
    <row r="351144" spans="3:7" x14ac:dyDescent="0.3">
      <c r="C351144" s="14" t="s">
        <v>499</v>
      </c>
      <c r="G351144" s="14" t="s">
        <v>500</v>
      </c>
    </row>
    <row r="351145" spans="3:7" x14ac:dyDescent="0.3">
      <c r="C351145" s="14" t="s">
        <v>501</v>
      </c>
      <c r="G351145" s="14" t="s">
        <v>502</v>
      </c>
    </row>
    <row r="351146" spans="3:7" x14ac:dyDescent="0.3">
      <c r="C351146" s="14" t="s">
        <v>503</v>
      </c>
      <c r="G351146" s="14" t="s">
        <v>504</v>
      </c>
    </row>
    <row r="351147" spans="3:7" x14ac:dyDescent="0.3">
      <c r="C351147" s="14" t="s">
        <v>505</v>
      </c>
      <c r="G351147" s="14" t="s">
        <v>506</v>
      </c>
    </row>
    <row r="351148" spans="3:7" x14ac:dyDescent="0.3">
      <c r="C351148" s="14" t="s">
        <v>507</v>
      </c>
      <c r="G351148" s="14" t="s">
        <v>508</v>
      </c>
    </row>
    <row r="351149" spans="3:7" x14ac:dyDescent="0.3">
      <c r="C351149" s="14" t="s">
        <v>509</v>
      </c>
      <c r="G351149" s="14" t="s">
        <v>510</v>
      </c>
    </row>
    <row r="351150" spans="3:7" x14ac:dyDescent="0.3">
      <c r="G351150" s="14" t="s">
        <v>511</v>
      </c>
    </row>
    <row r="351151" spans="3:7" x14ac:dyDescent="0.3">
      <c r="G351151" s="14" t="s">
        <v>512</v>
      </c>
    </row>
    <row r="351152" spans="3:7" x14ac:dyDescent="0.3">
      <c r="G351152" s="14" t="s">
        <v>513</v>
      </c>
    </row>
    <row r="351153" spans="7:7" x14ac:dyDescent="0.3">
      <c r="G351153" s="14" t="s">
        <v>514</v>
      </c>
    </row>
    <row r="351154" spans="7:7" x14ac:dyDescent="0.3">
      <c r="G351154" s="14" t="s">
        <v>515</v>
      </c>
    </row>
    <row r="351155" spans="7:7" x14ac:dyDescent="0.3">
      <c r="G351155" s="14" t="s">
        <v>516</v>
      </c>
    </row>
    <row r="351156" spans="7:7" x14ac:dyDescent="0.3">
      <c r="G351156" s="14" t="s">
        <v>517</v>
      </c>
    </row>
    <row r="351157" spans="7:7" x14ac:dyDescent="0.3">
      <c r="G351157" s="14" t="s">
        <v>518</v>
      </c>
    </row>
    <row r="351158" spans="7:7" x14ac:dyDescent="0.3">
      <c r="G351158" s="14" t="s">
        <v>519</v>
      </c>
    </row>
    <row r="351159" spans="7:7" x14ac:dyDescent="0.3">
      <c r="G351159" s="14" t="s">
        <v>520</v>
      </c>
    </row>
    <row r="351160" spans="7:7" x14ac:dyDescent="0.3">
      <c r="G351160" s="14" t="s">
        <v>521</v>
      </c>
    </row>
    <row r="351161" spans="7:7" x14ac:dyDescent="0.3">
      <c r="G351161" s="14" t="s">
        <v>522</v>
      </c>
    </row>
    <row r="351162" spans="7:7" x14ac:dyDescent="0.3">
      <c r="G351162" s="14" t="s">
        <v>523</v>
      </c>
    </row>
    <row r="351163" spans="7:7" x14ac:dyDescent="0.3">
      <c r="G351163" s="14" t="s">
        <v>524</v>
      </c>
    </row>
    <row r="351164" spans="7:7" x14ac:dyDescent="0.3">
      <c r="G351164" s="14" t="s">
        <v>525</v>
      </c>
    </row>
    <row r="351165" spans="7:7" x14ac:dyDescent="0.3">
      <c r="G351165" s="14" t="s">
        <v>526</v>
      </c>
    </row>
    <row r="351166" spans="7:7" x14ac:dyDescent="0.3">
      <c r="G351166" s="14" t="s">
        <v>527</v>
      </c>
    </row>
    <row r="351167" spans="7:7" x14ac:dyDescent="0.3">
      <c r="G351167" s="14" t="s">
        <v>528</v>
      </c>
    </row>
    <row r="351168" spans="7:7" x14ac:dyDescent="0.3">
      <c r="G351168" s="14" t="s">
        <v>529</v>
      </c>
    </row>
    <row r="351169" spans="7:7" x14ac:dyDescent="0.3">
      <c r="G351169" s="14" t="s">
        <v>530</v>
      </c>
    </row>
    <row r="351170" spans="7:7" x14ac:dyDescent="0.3">
      <c r="G351170" s="14" t="s">
        <v>531</v>
      </c>
    </row>
    <row r="351171" spans="7:7" x14ac:dyDescent="0.3">
      <c r="G351171" s="14" t="s">
        <v>532</v>
      </c>
    </row>
    <row r="351172" spans="7:7" x14ac:dyDescent="0.3">
      <c r="G351172" s="14" t="s">
        <v>533</v>
      </c>
    </row>
    <row r="351173" spans="7:7" x14ac:dyDescent="0.3">
      <c r="G351173" s="14" t="s">
        <v>534</v>
      </c>
    </row>
    <row r="351174" spans="7:7" x14ac:dyDescent="0.3">
      <c r="G351174" s="14" t="s">
        <v>535</v>
      </c>
    </row>
    <row r="351175" spans="7:7" x14ac:dyDescent="0.3">
      <c r="G351175" s="14" t="s">
        <v>536</v>
      </c>
    </row>
    <row r="351176" spans="7:7" x14ac:dyDescent="0.3">
      <c r="G351176" s="14" t="s">
        <v>537</v>
      </c>
    </row>
    <row r="351177" spans="7:7" x14ac:dyDescent="0.3">
      <c r="G351177" s="14" t="s">
        <v>538</v>
      </c>
    </row>
    <row r="351178" spans="7:7" x14ac:dyDescent="0.3">
      <c r="G351178" s="14" t="s">
        <v>539</v>
      </c>
    </row>
    <row r="351179" spans="7:7" x14ac:dyDescent="0.3">
      <c r="G351179" s="14" t="s">
        <v>540</v>
      </c>
    </row>
    <row r="351180" spans="7:7" x14ac:dyDescent="0.3">
      <c r="G351180" s="14" t="s">
        <v>541</v>
      </c>
    </row>
    <row r="351181" spans="7:7" x14ac:dyDescent="0.3">
      <c r="G351181" s="14" t="s">
        <v>542</v>
      </c>
    </row>
    <row r="351182" spans="7:7" x14ac:dyDescent="0.3">
      <c r="G351182" s="14" t="s">
        <v>543</v>
      </c>
    </row>
    <row r="351183" spans="7:7" x14ac:dyDescent="0.3">
      <c r="G351183" s="14" t="s">
        <v>544</v>
      </c>
    </row>
    <row r="351184" spans="7:7" x14ac:dyDescent="0.3">
      <c r="G351184" s="14" t="s">
        <v>545</v>
      </c>
    </row>
    <row r="351185" spans="7:7" x14ac:dyDescent="0.3">
      <c r="G351185" s="14" t="s">
        <v>546</v>
      </c>
    </row>
    <row r="351186" spans="7:7" x14ac:dyDescent="0.3">
      <c r="G351186" s="14" t="s">
        <v>547</v>
      </c>
    </row>
    <row r="351187" spans="7:7" x14ac:dyDescent="0.3">
      <c r="G351187" s="14" t="s">
        <v>548</v>
      </c>
    </row>
    <row r="351188" spans="7:7" x14ac:dyDescent="0.3">
      <c r="G351188" s="14" t="s">
        <v>549</v>
      </c>
    </row>
    <row r="351189" spans="7:7" x14ac:dyDescent="0.3">
      <c r="G351189" s="14" t="s">
        <v>550</v>
      </c>
    </row>
    <row r="351190" spans="7:7" x14ac:dyDescent="0.3">
      <c r="G351190" s="14" t="s">
        <v>551</v>
      </c>
    </row>
    <row r="351191" spans="7:7" x14ac:dyDescent="0.3">
      <c r="G351191" s="14" t="s">
        <v>552</v>
      </c>
    </row>
    <row r="351192" spans="7:7" x14ac:dyDescent="0.3">
      <c r="G351192" s="14" t="s">
        <v>553</v>
      </c>
    </row>
    <row r="351193" spans="7:7" x14ac:dyDescent="0.3">
      <c r="G351193" s="14" t="s">
        <v>554</v>
      </c>
    </row>
    <row r="351194" spans="7:7" x14ac:dyDescent="0.3">
      <c r="G351194" s="14" t="s">
        <v>555</v>
      </c>
    </row>
    <row r="351195" spans="7:7" x14ac:dyDescent="0.3">
      <c r="G351195" s="14" t="s">
        <v>556</v>
      </c>
    </row>
    <row r="351196" spans="7:7" x14ac:dyDescent="0.3">
      <c r="G351196" s="14" t="s">
        <v>557</v>
      </c>
    </row>
    <row r="351197" spans="7:7" x14ac:dyDescent="0.3">
      <c r="G351197" s="14" t="s">
        <v>558</v>
      </c>
    </row>
    <row r="351198" spans="7:7" x14ac:dyDescent="0.3">
      <c r="G351198" s="14" t="s">
        <v>559</v>
      </c>
    </row>
    <row r="351199" spans="7:7" x14ac:dyDescent="0.3">
      <c r="G351199" s="14" t="s">
        <v>560</v>
      </c>
    </row>
    <row r="351200" spans="7:7" x14ac:dyDescent="0.3">
      <c r="G351200" s="14" t="s">
        <v>561</v>
      </c>
    </row>
    <row r="351201" spans="7:7" x14ac:dyDescent="0.3">
      <c r="G351201" s="14" t="s">
        <v>562</v>
      </c>
    </row>
    <row r="351202" spans="7:7" x14ac:dyDescent="0.3">
      <c r="G351202" s="14" t="s">
        <v>563</v>
      </c>
    </row>
    <row r="351203" spans="7:7" x14ac:dyDescent="0.3">
      <c r="G351203" s="14" t="s">
        <v>564</v>
      </c>
    </row>
    <row r="351204" spans="7:7" x14ac:dyDescent="0.3">
      <c r="G351204" s="14" t="s">
        <v>565</v>
      </c>
    </row>
    <row r="351205" spans="7:7" x14ac:dyDescent="0.3">
      <c r="G351205" s="14" t="s">
        <v>566</v>
      </c>
    </row>
    <row r="351206" spans="7:7" x14ac:dyDescent="0.3">
      <c r="G351206" s="14" t="s">
        <v>567</v>
      </c>
    </row>
    <row r="351207" spans="7:7" x14ac:dyDescent="0.3">
      <c r="G351207" s="14" t="s">
        <v>568</v>
      </c>
    </row>
    <row r="351208" spans="7:7" x14ac:dyDescent="0.3">
      <c r="G351208" s="14" t="s">
        <v>569</v>
      </c>
    </row>
    <row r="351209" spans="7:7" x14ac:dyDescent="0.3">
      <c r="G351209" s="14" t="s">
        <v>570</v>
      </c>
    </row>
    <row r="351210" spans="7:7" x14ac:dyDescent="0.3">
      <c r="G351210" s="14" t="s">
        <v>571</v>
      </c>
    </row>
    <row r="351211" spans="7:7" x14ac:dyDescent="0.3">
      <c r="G351211" s="14" t="s">
        <v>572</v>
      </c>
    </row>
    <row r="351212" spans="7:7" x14ac:dyDescent="0.3">
      <c r="G351212" s="14" t="s">
        <v>573</v>
      </c>
    </row>
    <row r="351213" spans="7:7" x14ac:dyDescent="0.3">
      <c r="G351213" s="14" t="s">
        <v>574</v>
      </c>
    </row>
    <row r="351214" spans="7:7" x14ac:dyDescent="0.3">
      <c r="G351214" s="14" t="s">
        <v>575</v>
      </c>
    </row>
    <row r="351215" spans="7:7" x14ac:dyDescent="0.3">
      <c r="G351215" s="14" t="s">
        <v>576</v>
      </c>
    </row>
    <row r="351216" spans="7:7" x14ac:dyDescent="0.3">
      <c r="G351216" s="14" t="s">
        <v>577</v>
      </c>
    </row>
    <row r="351217" spans="7:7" x14ac:dyDescent="0.3">
      <c r="G351217" s="14" t="s">
        <v>578</v>
      </c>
    </row>
    <row r="351218" spans="7:7" x14ac:dyDescent="0.3">
      <c r="G351218" s="14" t="s">
        <v>579</v>
      </c>
    </row>
    <row r="351219" spans="7:7" x14ac:dyDescent="0.3">
      <c r="G351219" s="14" t="s">
        <v>580</v>
      </c>
    </row>
    <row r="351220" spans="7:7" x14ac:dyDescent="0.3">
      <c r="G351220" s="14" t="s">
        <v>581</v>
      </c>
    </row>
    <row r="351221" spans="7:7" x14ac:dyDescent="0.3">
      <c r="G351221" s="14" t="s">
        <v>582</v>
      </c>
    </row>
    <row r="351222" spans="7:7" x14ac:dyDescent="0.3">
      <c r="G351222" s="14" t="s">
        <v>583</v>
      </c>
    </row>
    <row r="351223" spans="7:7" x14ac:dyDescent="0.3">
      <c r="G351223" s="14" t="s">
        <v>584</v>
      </c>
    </row>
    <row r="351224" spans="7:7" x14ac:dyDescent="0.3">
      <c r="G351224" s="14" t="s">
        <v>585</v>
      </c>
    </row>
    <row r="351225" spans="7:7" x14ac:dyDescent="0.3">
      <c r="G351225" s="14" t="s">
        <v>586</v>
      </c>
    </row>
    <row r="351226" spans="7:7" x14ac:dyDescent="0.3">
      <c r="G351226" s="14" t="s">
        <v>587</v>
      </c>
    </row>
    <row r="351227" spans="7:7" x14ac:dyDescent="0.3">
      <c r="G351227" s="14" t="s">
        <v>588</v>
      </c>
    </row>
    <row r="351228" spans="7:7" x14ac:dyDescent="0.3">
      <c r="G351228" s="14" t="s">
        <v>589</v>
      </c>
    </row>
    <row r="351229" spans="7:7" x14ac:dyDescent="0.3">
      <c r="G351229" s="14" t="s">
        <v>590</v>
      </c>
    </row>
    <row r="351230" spans="7:7" x14ac:dyDescent="0.3">
      <c r="G351230" s="14" t="s">
        <v>591</v>
      </c>
    </row>
    <row r="351231" spans="7:7" x14ac:dyDescent="0.3">
      <c r="G351231" s="14" t="s">
        <v>592</v>
      </c>
    </row>
    <row r="351232" spans="7:7" x14ac:dyDescent="0.3">
      <c r="G351232" s="14" t="s">
        <v>593</v>
      </c>
    </row>
    <row r="351233" spans="7:7" x14ac:dyDescent="0.3">
      <c r="G351233" s="14" t="s">
        <v>594</v>
      </c>
    </row>
    <row r="351234" spans="7:7" x14ac:dyDescent="0.3">
      <c r="G351234" s="14" t="s">
        <v>595</v>
      </c>
    </row>
    <row r="351235" spans="7:7" x14ac:dyDescent="0.3">
      <c r="G351235" s="14" t="s">
        <v>596</v>
      </c>
    </row>
    <row r="351236" spans="7:7" x14ac:dyDescent="0.3">
      <c r="G351236" s="14" t="s">
        <v>597</v>
      </c>
    </row>
    <row r="351237" spans="7:7" x14ac:dyDescent="0.3">
      <c r="G351237" s="14" t="s">
        <v>598</v>
      </c>
    </row>
    <row r="351238" spans="7:7" x14ac:dyDescent="0.3">
      <c r="G351238" s="14" t="s">
        <v>599</v>
      </c>
    </row>
    <row r="351239" spans="7:7" x14ac:dyDescent="0.3">
      <c r="G351239" s="14" t="s">
        <v>600</v>
      </c>
    </row>
    <row r="351240" spans="7:7" x14ac:dyDescent="0.3">
      <c r="G351240" s="14" t="s">
        <v>601</v>
      </c>
    </row>
    <row r="351241" spans="7:7" x14ac:dyDescent="0.3">
      <c r="G351241" s="14" t="s">
        <v>602</v>
      </c>
    </row>
    <row r="351242" spans="7:7" x14ac:dyDescent="0.3">
      <c r="G351242" s="14" t="s">
        <v>603</v>
      </c>
    </row>
    <row r="351243" spans="7:7" x14ac:dyDescent="0.3">
      <c r="G351243" s="14" t="s">
        <v>604</v>
      </c>
    </row>
    <row r="351244" spans="7:7" x14ac:dyDescent="0.3">
      <c r="G351244" s="14" t="s">
        <v>605</v>
      </c>
    </row>
    <row r="351245" spans="7:7" x14ac:dyDescent="0.3">
      <c r="G351245" s="14" t="s">
        <v>606</v>
      </c>
    </row>
    <row r="351246" spans="7:7" x14ac:dyDescent="0.3">
      <c r="G351246" s="14" t="s">
        <v>607</v>
      </c>
    </row>
    <row r="351247" spans="7:7" x14ac:dyDescent="0.3">
      <c r="G351247" s="14" t="s">
        <v>608</v>
      </c>
    </row>
    <row r="351248" spans="7:7" x14ac:dyDescent="0.3">
      <c r="G351248" s="14" t="s">
        <v>609</v>
      </c>
    </row>
    <row r="351249" spans="7:7" x14ac:dyDescent="0.3">
      <c r="G351249" s="14" t="s">
        <v>610</v>
      </c>
    </row>
    <row r="351250" spans="7:7" x14ac:dyDescent="0.3">
      <c r="G351250" s="14" t="s">
        <v>611</v>
      </c>
    </row>
    <row r="351251" spans="7:7" x14ac:dyDescent="0.3">
      <c r="G351251" s="14" t="s">
        <v>612</v>
      </c>
    </row>
    <row r="351252" spans="7:7" x14ac:dyDescent="0.3">
      <c r="G351252" s="14" t="s">
        <v>613</v>
      </c>
    </row>
    <row r="351253" spans="7:7" x14ac:dyDescent="0.3">
      <c r="G351253" s="14" t="s">
        <v>614</v>
      </c>
    </row>
    <row r="351254" spans="7:7" x14ac:dyDescent="0.3">
      <c r="G351254" s="14" t="s">
        <v>615</v>
      </c>
    </row>
    <row r="351255" spans="7:7" x14ac:dyDescent="0.3">
      <c r="G351255" s="14" t="s">
        <v>616</v>
      </c>
    </row>
    <row r="351256" spans="7:7" x14ac:dyDescent="0.3">
      <c r="G351256" s="14" t="s">
        <v>617</v>
      </c>
    </row>
    <row r="351257" spans="7:7" x14ac:dyDescent="0.3">
      <c r="G351257" s="14" t="s">
        <v>618</v>
      </c>
    </row>
    <row r="351258" spans="7:7" x14ac:dyDescent="0.3">
      <c r="G351258" s="14" t="s">
        <v>619</v>
      </c>
    </row>
    <row r="351259" spans="7:7" x14ac:dyDescent="0.3">
      <c r="G351259" s="14" t="s">
        <v>620</v>
      </c>
    </row>
    <row r="351260" spans="7:7" x14ac:dyDescent="0.3">
      <c r="G351260" s="14" t="s">
        <v>621</v>
      </c>
    </row>
    <row r="351261" spans="7:7" x14ac:dyDescent="0.3">
      <c r="G351261" s="14" t="s">
        <v>622</v>
      </c>
    </row>
    <row r="351262" spans="7:7" x14ac:dyDescent="0.3">
      <c r="G351262" s="14" t="s">
        <v>623</v>
      </c>
    </row>
    <row r="351263" spans="7:7" x14ac:dyDescent="0.3">
      <c r="G351263" s="14" t="s">
        <v>624</v>
      </c>
    </row>
    <row r="351264" spans="7:7" x14ac:dyDescent="0.3">
      <c r="G351264" s="14" t="s">
        <v>625</v>
      </c>
    </row>
    <row r="351265" spans="7:7" x14ac:dyDescent="0.3">
      <c r="G351265" s="14" t="s">
        <v>626</v>
      </c>
    </row>
    <row r="351266" spans="7:7" x14ac:dyDescent="0.3">
      <c r="G351266" s="14" t="s">
        <v>627</v>
      </c>
    </row>
    <row r="351267" spans="7:7" x14ac:dyDescent="0.3">
      <c r="G351267" s="14" t="s">
        <v>628</v>
      </c>
    </row>
    <row r="351268" spans="7:7" x14ac:dyDescent="0.3">
      <c r="G351268" s="14" t="s">
        <v>629</v>
      </c>
    </row>
    <row r="351269" spans="7:7" x14ac:dyDescent="0.3">
      <c r="G351269" s="14" t="s">
        <v>630</v>
      </c>
    </row>
    <row r="351270" spans="7:7" x14ac:dyDescent="0.3">
      <c r="G351270" s="14" t="s">
        <v>631</v>
      </c>
    </row>
    <row r="351271" spans="7:7" x14ac:dyDescent="0.3">
      <c r="G351271" s="14" t="s">
        <v>632</v>
      </c>
    </row>
    <row r="351272" spans="7:7" x14ac:dyDescent="0.3">
      <c r="G351272" s="14" t="s">
        <v>633</v>
      </c>
    </row>
    <row r="351273" spans="7:7" x14ac:dyDescent="0.3">
      <c r="G351273" s="14" t="s">
        <v>634</v>
      </c>
    </row>
    <row r="351274" spans="7:7" x14ac:dyDescent="0.3">
      <c r="G351274" s="14" t="s">
        <v>635</v>
      </c>
    </row>
    <row r="351275" spans="7:7" x14ac:dyDescent="0.3">
      <c r="G351275" s="14" t="s">
        <v>636</v>
      </c>
    </row>
    <row r="351276" spans="7:7" x14ac:dyDescent="0.3">
      <c r="G351276" s="14" t="s">
        <v>637</v>
      </c>
    </row>
    <row r="351277" spans="7:7" x14ac:dyDescent="0.3">
      <c r="G351277" s="14" t="s">
        <v>638</v>
      </c>
    </row>
    <row r="351278" spans="7:7" x14ac:dyDescent="0.3">
      <c r="G351278" s="14" t="s">
        <v>639</v>
      </c>
    </row>
    <row r="351279" spans="7:7" x14ac:dyDescent="0.3">
      <c r="G351279" s="14" t="s">
        <v>640</v>
      </c>
    </row>
    <row r="351280" spans="7:7" x14ac:dyDescent="0.3">
      <c r="G351280" s="14" t="s">
        <v>641</v>
      </c>
    </row>
    <row r="351281" spans="7:7" x14ac:dyDescent="0.3">
      <c r="G351281" s="14" t="s">
        <v>642</v>
      </c>
    </row>
    <row r="351282" spans="7:7" x14ac:dyDescent="0.3">
      <c r="G351282" s="14" t="s">
        <v>643</v>
      </c>
    </row>
    <row r="351283" spans="7:7" x14ac:dyDescent="0.3">
      <c r="G351283" s="14" t="s">
        <v>644</v>
      </c>
    </row>
    <row r="351284" spans="7:7" x14ac:dyDescent="0.3">
      <c r="G351284" s="14" t="s">
        <v>645</v>
      </c>
    </row>
    <row r="351285" spans="7:7" x14ac:dyDescent="0.3">
      <c r="G351285" s="14" t="s">
        <v>646</v>
      </c>
    </row>
    <row r="351286" spans="7:7" x14ac:dyDescent="0.3">
      <c r="G351286" s="14" t="s">
        <v>647</v>
      </c>
    </row>
    <row r="351287" spans="7:7" x14ac:dyDescent="0.3">
      <c r="G351287" s="14" t="s">
        <v>648</v>
      </c>
    </row>
    <row r="351288" spans="7:7" x14ac:dyDescent="0.3">
      <c r="G351288" s="14" t="s">
        <v>649</v>
      </c>
    </row>
    <row r="351289" spans="7:7" x14ac:dyDescent="0.3">
      <c r="G351289" s="14" t="s">
        <v>650</v>
      </c>
    </row>
    <row r="351290" spans="7:7" x14ac:dyDescent="0.3">
      <c r="G351290" s="14" t="s">
        <v>651</v>
      </c>
    </row>
    <row r="351291" spans="7:7" x14ac:dyDescent="0.3">
      <c r="G351291" s="14" t="s">
        <v>652</v>
      </c>
    </row>
    <row r="351292" spans="7:7" x14ac:dyDescent="0.3">
      <c r="G351292" s="14" t="s">
        <v>653</v>
      </c>
    </row>
    <row r="351293" spans="7:7" x14ac:dyDescent="0.3">
      <c r="G351293" s="14" t="s">
        <v>654</v>
      </c>
    </row>
    <row r="351294" spans="7:7" x14ac:dyDescent="0.3">
      <c r="G351294" s="14" t="s">
        <v>655</v>
      </c>
    </row>
    <row r="351295" spans="7:7" x14ac:dyDescent="0.3">
      <c r="G351295" s="14" t="s">
        <v>656</v>
      </c>
    </row>
    <row r="351296" spans="7:7" x14ac:dyDescent="0.3">
      <c r="G351296" s="14" t="s">
        <v>657</v>
      </c>
    </row>
    <row r="351297" spans="7:7" x14ac:dyDescent="0.3">
      <c r="G351297" s="14" t="s">
        <v>658</v>
      </c>
    </row>
    <row r="351298" spans="7:7" x14ac:dyDescent="0.3">
      <c r="G351298" s="14" t="s">
        <v>659</v>
      </c>
    </row>
    <row r="351299" spans="7:7" x14ac:dyDescent="0.3">
      <c r="G351299" s="14" t="s">
        <v>660</v>
      </c>
    </row>
    <row r="351300" spans="7:7" x14ac:dyDescent="0.3">
      <c r="G351300" s="14" t="s">
        <v>661</v>
      </c>
    </row>
    <row r="351301" spans="7:7" x14ac:dyDescent="0.3">
      <c r="G351301" s="14" t="s">
        <v>662</v>
      </c>
    </row>
    <row r="351302" spans="7:7" x14ac:dyDescent="0.3">
      <c r="G351302" s="14" t="s">
        <v>663</v>
      </c>
    </row>
    <row r="351303" spans="7:7" x14ac:dyDescent="0.3">
      <c r="G351303" s="14" t="s">
        <v>664</v>
      </c>
    </row>
    <row r="351304" spans="7:7" x14ac:dyDescent="0.3">
      <c r="G351304" s="14" t="s">
        <v>665</v>
      </c>
    </row>
    <row r="351305" spans="7:7" x14ac:dyDescent="0.3">
      <c r="G351305" s="14" t="s">
        <v>666</v>
      </c>
    </row>
    <row r="351306" spans="7:7" x14ac:dyDescent="0.3">
      <c r="G351306" s="14" t="s">
        <v>667</v>
      </c>
    </row>
    <row r="351307" spans="7:7" x14ac:dyDescent="0.3">
      <c r="G351307" s="14" t="s">
        <v>668</v>
      </c>
    </row>
    <row r="351308" spans="7:7" x14ac:dyDescent="0.3">
      <c r="G351308" s="14" t="s">
        <v>669</v>
      </c>
    </row>
    <row r="351309" spans="7:7" x14ac:dyDescent="0.3">
      <c r="G351309" s="14" t="s">
        <v>670</v>
      </c>
    </row>
    <row r="351310" spans="7:7" x14ac:dyDescent="0.3">
      <c r="G351310" s="14" t="s">
        <v>671</v>
      </c>
    </row>
    <row r="351311" spans="7:7" x14ac:dyDescent="0.3">
      <c r="G351311" s="14" t="s">
        <v>672</v>
      </c>
    </row>
    <row r="351312" spans="7:7" x14ac:dyDescent="0.3">
      <c r="G351312" s="14" t="s">
        <v>673</v>
      </c>
    </row>
    <row r="351313" spans="7:7" x14ac:dyDescent="0.3">
      <c r="G351313" s="14" t="s">
        <v>674</v>
      </c>
    </row>
    <row r="351314" spans="7:7" x14ac:dyDescent="0.3">
      <c r="G351314" s="14" t="s">
        <v>675</v>
      </c>
    </row>
    <row r="351315" spans="7:7" x14ac:dyDescent="0.3">
      <c r="G351315" s="14" t="s">
        <v>676</v>
      </c>
    </row>
    <row r="351316" spans="7:7" x14ac:dyDescent="0.3">
      <c r="G351316" s="14" t="s">
        <v>677</v>
      </c>
    </row>
    <row r="351317" spans="7:7" x14ac:dyDescent="0.3">
      <c r="G351317" s="14" t="s">
        <v>678</v>
      </c>
    </row>
    <row r="351318" spans="7:7" x14ac:dyDescent="0.3">
      <c r="G351318" s="14" t="s">
        <v>679</v>
      </c>
    </row>
    <row r="351319" spans="7:7" x14ac:dyDescent="0.3">
      <c r="G351319" s="14" t="s">
        <v>680</v>
      </c>
    </row>
    <row r="351320" spans="7:7" x14ac:dyDescent="0.3">
      <c r="G351320" s="14" t="s">
        <v>681</v>
      </c>
    </row>
    <row r="351321" spans="7:7" x14ac:dyDescent="0.3">
      <c r="G351321" s="14" t="s">
        <v>682</v>
      </c>
    </row>
    <row r="351322" spans="7:7" x14ac:dyDescent="0.3">
      <c r="G351322" s="14" t="s">
        <v>683</v>
      </c>
    </row>
    <row r="351323" spans="7:7" x14ac:dyDescent="0.3">
      <c r="G351323" s="14" t="s">
        <v>684</v>
      </c>
    </row>
    <row r="351324" spans="7:7" x14ac:dyDescent="0.3">
      <c r="G351324" s="14" t="s">
        <v>685</v>
      </c>
    </row>
    <row r="351325" spans="7:7" x14ac:dyDescent="0.3">
      <c r="G351325" s="14" t="s">
        <v>686</v>
      </c>
    </row>
    <row r="351326" spans="7:7" x14ac:dyDescent="0.3">
      <c r="G351326" s="14" t="s">
        <v>687</v>
      </c>
    </row>
    <row r="351327" spans="7:7" x14ac:dyDescent="0.3">
      <c r="G351327" s="14" t="s">
        <v>688</v>
      </c>
    </row>
    <row r="351328" spans="7:7" x14ac:dyDescent="0.3">
      <c r="G351328" s="14" t="s">
        <v>689</v>
      </c>
    </row>
    <row r="351329" spans="7:7" x14ac:dyDescent="0.3">
      <c r="G351329" s="14" t="s">
        <v>690</v>
      </c>
    </row>
    <row r="351330" spans="7:7" x14ac:dyDescent="0.3">
      <c r="G351330" s="14" t="s">
        <v>691</v>
      </c>
    </row>
    <row r="351331" spans="7:7" x14ac:dyDescent="0.3">
      <c r="G351331" s="14" t="s">
        <v>692</v>
      </c>
    </row>
    <row r="351332" spans="7:7" x14ac:dyDescent="0.3">
      <c r="G351332" s="14" t="s">
        <v>693</v>
      </c>
    </row>
    <row r="351333" spans="7:7" x14ac:dyDescent="0.3">
      <c r="G351333" s="14" t="s">
        <v>694</v>
      </c>
    </row>
    <row r="351334" spans="7:7" x14ac:dyDescent="0.3">
      <c r="G351334" s="14" t="s">
        <v>695</v>
      </c>
    </row>
    <row r="351335" spans="7:7" x14ac:dyDescent="0.3">
      <c r="G351335" s="14" t="s">
        <v>696</v>
      </c>
    </row>
    <row r="351336" spans="7:7" x14ac:dyDescent="0.3">
      <c r="G351336" s="14" t="s">
        <v>697</v>
      </c>
    </row>
    <row r="351337" spans="7:7" x14ac:dyDescent="0.3">
      <c r="G351337" s="14" t="s">
        <v>698</v>
      </c>
    </row>
    <row r="351338" spans="7:7" x14ac:dyDescent="0.3">
      <c r="G351338" s="14" t="s">
        <v>699</v>
      </c>
    </row>
    <row r="351339" spans="7:7" x14ac:dyDescent="0.3">
      <c r="G351339" s="14" t="s">
        <v>700</v>
      </c>
    </row>
    <row r="351340" spans="7:7" x14ac:dyDescent="0.3">
      <c r="G351340" s="14" t="s">
        <v>701</v>
      </c>
    </row>
    <row r="351341" spans="7:7" x14ac:dyDescent="0.3">
      <c r="G351341" s="14" t="s">
        <v>702</v>
      </c>
    </row>
    <row r="351342" spans="7:7" x14ac:dyDescent="0.3">
      <c r="G351342" s="14" t="s">
        <v>703</v>
      </c>
    </row>
    <row r="351343" spans="7:7" x14ac:dyDescent="0.3">
      <c r="G351343" s="14" t="s">
        <v>704</v>
      </c>
    </row>
    <row r="351344" spans="7:7" x14ac:dyDescent="0.3">
      <c r="G351344" s="14" t="s">
        <v>705</v>
      </c>
    </row>
    <row r="351345" spans="7:7" x14ac:dyDescent="0.3">
      <c r="G351345" s="14" t="s">
        <v>706</v>
      </c>
    </row>
    <row r="351346" spans="7:7" x14ac:dyDescent="0.3">
      <c r="G351346" s="14" t="s">
        <v>707</v>
      </c>
    </row>
    <row r="351347" spans="7:7" x14ac:dyDescent="0.3">
      <c r="G351347" s="14" t="s">
        <v>708</v>
      </c>
    </row>
    <row r="351348" spans="7:7" x14ac:dyDescent="0.3">
      <c r="G351348" s="14" t="s">
        <v>709</v>
      </c>
    </row>
    <row r="351349" spans="7:7" x14ac:dyDescent="0.3">
      <c r="G351349" s="14" t="s">
        <v>710</v>
      </c>
    </row>
    <row r="351350" spans="7:7" x14ac:dyDescent="0.3">
      <c r="G351350" s="14" t="s">
        <v>711</v>
      </c>
    </row>
    <row r="351351" spans="7:7" x14ac:dyDescent="0.3">
      <c r="G351351" s="14" t="s">
        <v>712</v>
      </c>
    </row>
    <row r="351352" spans="7:7" x14ac:dyDescent="0.3">
      <c r="G351352" s="14" t="s">
        <v>713</v>
      </c>
    </row>
    <row r="351353" spans="7:7" x14ac:dyDescent="0.3">
      <c r="G351353" s="14" t="s">
        <v>714</v>
      </c>
    </row>
    <row r="351354" spans="7:7" x14ac:dyDescent="0.3">
      <c r="G351354" s="14" t="s">
        <v>715</v>
      </c>
    </row>
    <row r="351355" spans="7:7" x14ac:dyDescent="0.3">
      <c r="G351355" s="14" t="s">
        <v>716</v>
      </c>
    </row>
    <row r="351356" spans="7:7" x14ac:dyDescent="0.3">
      <c r="G351356" s="14" t="s">
        <v>717</v>
      </c>
    </row>
    <row r="351357" spans="7:7" x14ac:dyDescent="0.3">
      <c r="G351357" s="14" t="s">
        <v>718</v>
      </c>
    </row>
    <row r="351358" spans="7:7" x14ac:dyDescent="0.3">
      <c r="G351358" s="14" t="s">
        <v>719</v>
      </c>
    </row>
    <row r="351359" spans="7:7" x14ac:dyDescent="0.3">
      <c r="G351359" s="14" t="s">
        <v>720</v>
      </c>
    </row>
    <row r="351360" spans="7:7" x14ac:dyDescent="0.3">
      <c r="G351360" s="14" t="s">
        <v>721</v>
      </c>
    </row>
    <row r="351361" spans="7:7" x14ac:dyDescent="0.3">
      <c r="G351361" s="14" t="s">
        <v>722</v>
      </c>
    </row>
    <row r="351362" spans="7:7" x14ac:dyDescent="0.3">
      <c r="G351362" s="14" t="s">
        <v>723</v>
      </c>
    </row>
    <row r="351363" spans="7:7" x14ac:dyDescent="0.3">
      <c r="G351363" s="14" t="s">
        <v>724</v>
      </c>
    </row>
    <row r="351364" spans="7:7" x14ac:dyDescent="0.3">
      <c r="G351364" s="14" t="s">
        <v>725</v>
      </c>
    </row>
    <row r="351365" spans="7:7" x14ac:dyDescent="0.3">
      <c r="G351365" s="14" t="s">
        <v>726</v>
      </c>
    </row>
    <row r="351366" spans="7:7" x14ac:dyDescent="0.3">
      <c r="G351366" s="14" t="s">
        <v>727</v>
      </c>
    </row>
    <row r="351367" spans="7:7" x14ac:dyDescent="0.3">
      <c r="G351367" s="14" t="s">
        <v>728</v>
      </c>
    </row>
    <row r="351368" spans="7:7" x14ac:dyDescent="0.3">
      <c r="G351368" s="14" t="s">
        <v>729</v>
      </c>
    </row>
    <row r="351369" spans="7:7" x14ac:dyDescent="0.3">
      <c r="G351369" s="14" t="s">
        <v>730</v>
      </c>
    </row>
    <row r="351370" spans="7:7" x14ac:dyDescent="0.3">
      <c r="G351370" s="14" t="s">
        <v>731</v>
      </c>
    </row>
    <row r="351371" spans="7:7" x14ac:dyDescent="0.3">
      <c r="G351371" s="14" t="s">
        <v>732</v>
      </c>
    </row>
    <row r="351372" spans="7:7" x14ac:dyDescent="0.3">
      <c r="G351372" s="14" t="s">
        <v>733</v>
      </c>
    </row>
    <row r="351373" spans="7:7" x14ac:dyDescent="0.3">
      <c r="G351373" s="14" t="s">
        <v>734</v>
      </c>
    </row>
    <row r="351374" spans="7:7" x14ac:dyDescent="0.3">
      <c r="G351374" s="14" t="s">
        <v>735</v>
      </c>
    </row>
    <row r="351375" spans="7:7" x14ac:dyDescent="0.3">
      <c r="G351375" s="14" t="s">
        <v>736</v>
      </c>
    </row>
    <row r="351376" spans="7:7" x14ac:dyDescent="0.3">
      <c r="G351376" s="14" t="s">
        <v>737</v>
      </c>
    </row>
    <row r="351377" spans="7:7" x14ac:dyDescent="0.3">
      <c r="G351377" s="14" t="s">
        <v>738</v>
      </c>
    </row>
    <row r="351378" spans="7:7" x14ac:dyDescent="0.3">
      <c r="G351378" s="14" t="s">
        <v>739</v>
      </c>
    </row>
    <row r="351379" spans="7:7" x14ac:dyDescent="0.3">
      <c r="G351379" s="14" t="s">
        <v>740</v>
      </c>
    </row>
    <row r="351380" spans="7:7" x14ac:dyDescent="0.3">
      <c r="G351380" s="14" t="s">
        <v>741</v>
      </c>
    </row>
    <row r="351381" spans="7:7" x14ac:dyDescent="0.3">
      <c r="G351381" s="14" t="s">
        <v>742</v>
      </c>
    </row>
    <row r="351382" spans="7:7" x14ac:dyDescent="0.3">
      <c r="G351382" s="14" t="s">
        <v>743</v>
      </c>
    </row>
    <row r="351383" spans="7:7" x14ac:dyDescent="0.3">
      <c r="G351383" s="14" t="s">
        <v>744</v>
      </c>
    </row>
    <row r="351384" spans="7:7" x14ac:dyDescent="0.3">
      <c r="G351384" s="14" t="s">
        <v>745</v>
      </c>
    </row>
    <row r="351385" spans="7:7" x14ac:dyDescent="0.3">
      <c r="G351385" s="14" t="s">
        <v>746</v>
      </c>
    </row>
    <row r="351386" spans="7:7" x14ac:dyDescent="0.3">
      <c r="G351386" s="14" t="s">
        <v>747</v>
      </c>
    </row>
    <row r="351387" spans="7:7" x14ac:dyDescent="0.3">
      <c r="G351387" s="14" t="s">
        <v>748</v>
      </c>
    </row>
    <row r="351388" spans="7:7" x14ac:dyDescent="0.3">
      <c r="G351388" s="14" t="s">
        <v>749</v>
      </c>
    </row>
    <row r="351389" spans="7:7" x14ac:dyDescent="0.3">
      <c r="G351389" s="14" t="s">
        <v>750</v>
      </c>
    </row>
    <row r="351390" spans="7:7" x14ac:dyDescent="0.3">
      <c r="G351390" s="14" t="s">
        <v>751</v>
      </c>
    </row>
    <row r="351391" spans="7:7" x14ac:dyDescent="0.3">
      <c r="G351391" s="14" t="s">
        <v>752</v>
      </c>
    </row>
    <row r="351392" spans="7:7" x14ac:dyDescent="0.3">
      <c r="G351392" s="14" t="s">
        <v>753</v>
      </c>
    </row>
    <row r="351393" spans="7:7" x14ac:dyDescent="0.3">
      <c r="G351393" s="14" t="s">
        <v>754</v>
      </c>
    </row>
    <row r="351394" spans="7:7" x14ac:dyDescent="0.3">
      <c r="G351394" s="14" t="s">
        <v>755</v>
      </c>
    </row>
    <row r="351395" spans="7:7" x14ac:dyDescent="0.3">
      <c r="G351395" s="14" t="s">
        <v>756</v>
      </c>
    </row>
    <row r="351396" spans="7:7" x14ac:dyDescent="0.3">
      <c r="G351396" s="14" t="s">
        <v>757</v>
      </c>
    </row>
    <row r="351397" spans="7:7" x14ac:dyDescent="0.3">
      <c r="G351397" s="14" t="s">
        <v>758</v>
      </c>
    </row>
    <row r="351398" spans="7:7" x14ac:dyDescent="0.3">
      <c r="G351398" s="14" t="s">
        <v>759</v>
      </c>
    </row>
    <row r="351399" spans="7:7" x14ac:dyDescent="0.3">
      <c r="G351399" s="14" t="s">
        <v>760</v>
      </c>
    </row>
    <row r="351400" spans="7:7" x14ac:dyDescent="0.3">
      <c r="G351400" s="14" t="s">
        <v>761</v>
      </c>
    </row>
    <row r="351401" spans="7:7" x14ac:dyDescent="0.3">
      <c r="G351401" s="14" t="s">
        <v>762</v>
      </c>
    </row>
    <row r="351402" spans="7:7" x14ac:dyDescent="0.3">
      <c r="G351402" s="14" t="s">
        <v>763</v>
      </c>
    </row>
    <row r="351403" spans="7:7" x14ac:dyDescent="0.3">
      <c r="G351403" s="14" t="s">
        <v>764</v>
      </c>
    </row>
    <row r="351404" spans="7:7" x14ac:dyDescent="0.3">
      <c r="G351404" s="14" t="s">
        <v>765</v>
      </c>
    </row>
    <row r="351405" spans="7:7" x14ac:dyDescent="0.3">
      <c r="G351405" s="14" t="s">
        <v>766</v>
      </c>
    </row>
    <row r="351406" spans="7:7" x14ac:dyDescent="0.3">
      <c r="G351406" s="14" t="s">
        <v>767</v>
      </c>
    </row>
    <row r="351407" spans="7:7" x14ac:dyDescent="0.3">
      <c r="G351407" s="14" t="s">
        <v>768</v>
      </c>
    </row>
    <row r="351408" spans="7:7" x14ac:dyDescent="0.3">
      <c r="G351408" s="14" t="s">
        <v>769</v>
      </c>
    </row>
    <row r="351409" spans="7:7" x14ac:dyDescent="0.3">
      <c r="G351409" s="14" t="s">
        <v>770</v>
      </c>
    </row>
    <row r="351410" spans="7:7" x14ac:dyDescent="0.3">
      <c r="G351410" s="14" t="s">
        <v>771</v>
      </c>
    </row>
    <row r="351411" spans="7:7" x14ac:dyDescent="0.3">
      <c r="G351411" s="14" t="s">
        <v>772</v>
      </c>
    </row>
    <row r="351412" spans="7:7" x14ac:dyDescent="0.3">
      <c r="G351412" s="14" t="s">
        <v>773</v>
      </c>
    </row>
    <row r="351413" spans="7:7" x14ac:dyDescent="0.3">
      <c r="G351413" s="14" t="s">
        <v>774</v>
      </c>
    </row>
    <row r="351414" spans="7:7" x14ac:dyDescent="0.3">
      <c r="G351414" s="14" t="s">
        <v>775</v>
      </c>
    </row>
    <row r="351415" spans="7:7" x14ac:dyDescent="0.3">
      <c r="G351415" s="14" t="s">
        <v>776</v>
      </c>
    </row>
    <row r="351416" spans="7:7" x14ac:dyDescent="0.3">
      <c r="G351416" s="14" t="s">
        <v>777</v>
      </c>
    </row>
    <row r="351417" spans="7:7" x14ac:dyDescent="0.3">
      <c r="G351417" s="14" t="s">
        <v>778</v>
      </c>
    </row>
    <row r="351418" spans="7:7" x14ac:dyDescent="0.3">
      <c r="G351418" s="14" t="s">
        <v>779</v>
      </c>
    </row>
    <row r="351419" spans="7:7" x14ac:dyDescent="0.3">
      <c r="G351419" s="14" t="s">
        <v>780</v>
      </c>
    </row>
    <row r="351420" spans="7:7" x14ac:dyDescent="0.3">
      <c r="G351420" s="14" t="s">
        <v>781</v>
      </c>
    </row>
    <row r="351421" spans="7:7" x14ac:dyDescent="0.3">
      <c r="G351421" s="14" t="s">
        <v>782</v>
      </c>
    </row>
    <row r="351422" spans="7:7" x14ac:dyDescent="0.3">
      <c r="G351422" s="14" t="s">
        <v>783</v>
      </c>
    </row>
    <row r="351423" spans="7:7" x14ac:dyDescent="0.3">
      <c r="G351423" s="14" t="s">
        <v>784</v>
      </c>
    </row>
    <row r="351424" spans="7:7" x14ac:dyDescent="0.3">
      <c r="G351424" s="14" t="s">
        <v>785</v>
      </c>
    </row>
    <row r="351425" spans="7:7" x14ac:dyDescent="0.3">
      <c r="G351425" s="14" t="s">
        <v>786</v>
      </c>
    </row>
    <row r="351426" spans="7:7" x14ac:dyDescent="0.3">
      <c r="G351426" s="14" t="s">
        <v>787</v>
      </c>
    </row>
    <row r="351427" spans="7:7" x14ac:dyDescent="0.3">
      <c r="G351427" s="14" t="s">
        <v>788</v>
      </c>
    </row>
    <row r="351428" spans="7:7" x14ac:dyDescent="0.3">
      <c r="G351428" s="14" t="s">
        <v>789</v>
      </c>
    </row>
    <row r="351429" spans="7:7" x14ac:dyDescent="0.3">
      <c r="G351429" s="14" t="s">
        <v>790</v>
      </c>
    </row>
    <row r="351430" spans="7:7" x14ac:dyDescent="0.3">
      <c r="G351430" s="14" t="s">
        <v>791</v>
      </c>
    </row>
    <row r="351431" spans="7:7" x14ac:dyDescent="0.3">
      <c r="G351431" s="14" t="s">
        <v>792</v>
      </c>
    </row>
    <row r="351432" spans="7:7" x14ac:dyDescent="0.3">
      <c r="G351432" s="14" t="s">
        <v>793</v>
      </c>
    </row>
    <row r="351433" spans="7:7" x14ac:dyDescent="0.3">
      <c r="G351433" s="14" t="s">
        <v>794</v>
      </c>
    </row>
    <row r="351434" spans="7:7" x14ac:dyDescent="0.3">
      <c r="G351434" s="14" t="s">
        <v>795</v>
      </c>
    </row>
    <row r="351435" spans="7:7" x14ac:dyDescent="0.3">
      <c r="G351435" s="14" t="s">
        <v>796</v>
      </c>
    </row>
    <row r="351436" spans="7:7" x14ac:dyDescent="0.3">
      <c r="G351436" s="14" t="s">
        <v>797</v>
      </c>
    </row>
    <row r="351437" spans="7:7" x14ac:dyDescent="0.3">
      <c r="G351437" s="14" t="s">
        <v>798</v>
      </c>
    </row>
    <row r="351438" spans="7:7" x14ac:dyDescent="0.3">
      <c r="G351438" s="14" t="s">
        <v>799</v>
      </c>
    </row>
    <row r="351439" spans="7:7" x14ac:dyDescent="0.3">
      <c r="G351439" s="14" t="s">
        <v>800</v>
      </c>
    </row>
    <row r="351440" spans="7:7" x14ac:dyDescent="0.3">
      <c r="G351440" s="14" t="s">
        <v>801</v>
      </c>
    </row>
    <row r="351441" spans="7:7" x14ac:dyDescent="0.3">
      <c r="G351441" s="14" t="s">
        <v>802</v>
      </c>
    </row>
    <row r="351442" spans="7:7" x14ac:dyDescent="0.3">
      <c r="G351442" s="14" t="s">
        <v>803</v>
      </c>
    </row>
    <row r="351443" spans="7:7" x14ac:dyDescent="0.3">
      <c r="G351443" s="14" t="s">
        <v>804</v>
      </c>
    </row>
    <row r="351444" spans="7:7" x14ac:dyDescent="0.3">
      <c r="G351444" s="14" t="s">
        <v>805</v>
      </c>
    </row>
    <row r="351445" spans="7:7" x14ac:dyDescent="0.3">
      <c r="G351445" s="14" t="s">
        <v>806</v>
      </c>
    </row>
    <row r="351446" spans="7:7" x14ac:dyDescent="0.3">
      <c r="G351446" s="14" t="s">
        <v>807</v>
      </c>
    </row>
    <row r="351447" spans="7:7" x14ac:dyDescent="0.3">
      <c r="G351447" s="14" t="s">
        <v>808</v>
      </c>
    </row>
    <row r="351448" spans="7:7" x14ac:dyDescent="0.3">
      <c r="G351448" s="14" t="s">
        <v>809</v>
      </c>
    </row>
    <row r="351449" spans="7:7" x14ac:dyDescent="0.3">
      <c r="G351449" s="14" t="s">
        <v>810</v>
      </c>
    </row>
    <row r="351450" spans="7:7" x14ac:dyDescent="0.3">
      <c r="G351450" s="14" t="s">
        <v>811</v>
      </c>
    </row>
    <row r="351451" spans="7:7" x14ac:dyDescent="0.3">
      <c r="G351451" s="14" t="s">
        <v>812</v>
      </c>
    </row>
    <row r="351452" spans="7:7" x14ac:dyDescent="0.3">
      <c r="G351452" s="14" t="s">
        <v>813</v>
      </c>
    </row>
    <row r="351453" spans="7:7" x14ac:dyDescent="0.3">
      <c r="G351453" s="14" t="s">
        <v>814</v>
      </c>
    </row>
    <row r="351454" spans="7:7" x14ac:dyDescent="0.3">
      <c r="G351454" s="14" t="s">
        <v>815</v>
      </c>
    </row>
    <row r="351455" spans="7:7" x14ac:dyDescent="0.3">
      <c r="G351455" s="14" t="s">
        <v>816</v>
      </c>
    </row>
    <row r="351456" spans="7:7" x14ac:dyDescent="0.3">
      <c r="G351456" s="14" t="s">
        <v>817</v>
      </c>
    </row>
    <row r="351457" spans="7:7" x14ac:dyDescent="0.3">
      <c r="G351457" s="14" t="s">
        <v>818</v>
      </c>
    </row>
    <row r="351458" spans="7:7" x14ac:dyDescent="0.3">
      <c r="G351458" s="14" t="s">
        <v>819</v>
      </c>
    </row>
    <row r="351459" spans="7:7" x14ac:dyDescent="0.3">
      <c r="G351459" s="14" t="s">
        <v>820</v>
      </c>
    </row>
    <row r="351460" spans="7:7" x14ac:dyDescent="0.3">
      <c r="G351460" s="14" t="s">
        <v>821</v>
      </c>
    </row>
    <row r="351461" spans="7:7" x14ac:dyDescent="0.3">
      <c r="G351461" s="14" t="s">
        <v>822</v>
      </c>
    </row>
    <row r="351462" spans="7:7" x14ac:dyDescent="0.3">
      <c r="G351462" s="14" t="s">
        <v>823</v>
      </c>
    </row>
    <row r="351463" spans="7:7" x14ac:dyDescent="0.3">
      <c r="G351463" s="14" t="s">
        <v>824</v>
      </c>
    </row>
    <row r="351464" spans="7:7" x14ac:dyDescent="0.3">
      <c r="G351464" s="14" t="s">
        <v>825</v>
      </c>
    </row>
    <row r="351465" spans="7:7" x14ac:dyDescent="0.3">
      <c r="G351465" s="14" t="s">
        <v>826</v>
      </c>
    </row>
    <row r="351466" spans="7:7" x14ac:dyDescent="0.3">
      <c r="G351466" s="14" t="s">
        <v>827</v>
      </c>
    </row>
    <row r="351467" spans="7:7" x14ac:dyDescent="0.3">
      <c r="G351467" s="14" t="s">
        <v>828</v>
      </c>
    </row>
    <row r="351468" spans="7:7" x14ac:dyDescent="0.3">
      <c r="G351468" s="14" t="s">
        <v>829</v>
      </c>
    </row>
    <row r="351469" spans="7:7" x14ac:dyDescent="0.3">
      <c r="G351469" s="14" t="s">
        <v>830</v>
      </c>
    </row>
    <row r="351470" spans="7:7" x14ac:dyDescent="0.3">
      <c r="G351470" s="14" t="s">
        <v>831</v>
      </c>
    </row>
    <row r="351471" spans="7:7" x14ac:dyDescent="0.3">
      <c r="G351471" s="14" t="s">
        <v>832</v>
      </c>
    </row>
    <row r="351472" spans="7:7" x14ac:dyDescent="0.3">
      <c r="G351472" s="14" t="s">
        <v>833</v>
      </c>
    </row>
    <row r="351473" spans="7:7" x14ac:dyDescent="0.3">
      <c r="G351473" s="14" t="s">
        <v>834</v>
      </c>
    </row>
    <row r="351474" spans="7:7" x14ac:dyDescent="0.3">
      <c r="G351474" s="14" t="s">
        <v>835</v>
      </c>
    </row>
    <row r="351475" spans="7:7" x14ac:dyDescent="0.3">
      <c r="G351475" s="14" t="s">
        <v>836</v>
      </c>
    </row>
    <row r="351476" spans="7:7" x14ac:dyDescent="0.3">
      <c r="G351476" s="14" t="s">
        <v>837</v>
      </c>
    </row>
    <row r="351477" spans="7:7" x14ac:dyDescent="0.3">
      <c r="G351477" s="14" t="s">
        <v>838</v>
      </c>
    </row>
    <row r="351478" spans="7:7" x14ac:dyDescent="0.3">
      <c r="G351478" s="14" t="s">
        <v>839</v>
      </c>
    </row>
    <row r="351479" spans="7:7" x14ac:dyDescent="0.3">
      <c r="G351479" s="14" t="s">
        <v>840</v>
      </c>
    </row>
    <row r="351480" spans="7:7" x14ac:dyDescent="0.3">
      <c r="G351480" s="14" t="s">
        <v>841</v>
      </c>
    </row>
    <row r="351481" spans="7:7" x14ac:dyDescent="0.3">
      <c r="G351481" s="14" t="s">
        <v>842</v>
      </c>
    </row>
    <row r="351482" spans="7:7" x14ac:dyDescent="0.3">
      <c r="G351482" s="14" t="s">
        <v>843</v>
      </c>
    </row>
    <row r="351483" spans="7:7" x14ac:dyDescent="0.3">
      <c r="G351483" s="14" t="s">
        <v>844</v>
      </c>
    </row>
    <row r="351484" spans="7:7" x14ac:dyDescent="0.3">
      <c r="G351484" s="14" t="s">
        <v>845</v>
      </c>
    </row>
    <row r="351485" spans="7:7" x14ac:dyDescent="0.3">
      <c r="G351485" s="14" t="s">
        <v>846</v>
      </c>
    </row>
    <row r="351486" spans="7:7" x14ac:dyDescent="0.3">
      <c r="G351486" s="14" t="s">
        <v>847</v>
      </c>
    </row>
    <row r="351487" spans="7:7" x14ac:dyDescent="0.3">
      <c r="G351487" s="14" t="s">
        <v>848</v>
      </c>
    </row>
    <row r="351488" spans="7:7" x14ac:dyDescent="0.3">
      <c r="G351488" s="14" t="s">
        <v>849</v>
      </c>
    </row>
    <row r="351489" spans="7:7" x14ac:dyDescent="0.3">
      <c r="G351489" s="14" t="s">
        <v>850</v>
      </c>
    </row>
    <row r="351490" spans="7:7" x14ac:dyDescent="0.3">
      <c r="G351490" s="14" t="s">
        <v>851</v>
      </c>
    </row>
    <row r="351491" spans="7:7" x14ac:dyDescent="0.3">
      <c r="G351491" s="14" t="s">
        <v>852</v>
      </c>
    </row>
    <row r="351492" spans="7:7" x14ac:dyDescent="0.3">
      <c r="G351492" s="14" t="s">
        <v>853</v>
      </c>
    </row>
    <row r="351493" spans="7:7" x14ac:dyDescent="0.3">
      <c r="G351493" s="14" t="s">
        <v>854</v>
      </c>
    </row>
    <row r="351494" spans="7:7" x14ac:dyDescent="0.3">
      <c r="G351494" s="14" t="s">
        <v>855</v>
      </c>
    </row>
    <row r="351495" spans="7:7" x14ac:dyDescent="0.3">
      <c r="G351495" s="14" t="s">
        <v>856</v>
      </c>
    </row>
    <row r="351496" spans="7:7" x14ac:dyDescent="0.3">
      <c r="G351496" s="14" t="s">
        <v>857</v>
      </c>
    </row>
    <row r="351497" spans="7:7" x14ac:dyDescent="0.3">
      <c r="G351497" s="14" t="s">
        <v>858</v>
      </c>
    </row>
    <row r="351498" spans="7:7" x14ac:dyDescent="0.3">
      <c r="G351498" s="14" t="s">
        <v>859</v>
      </c>
    </row>
    <row r="351499" spans="7:7" x14ac:dyDescent="0.3">
      <c r="G351499" s="14" t="s">
        <v>860</v>
      </c>
    </row>
    <row r="351500" spans="7:7" x14ac:dyDescent="0.3">
      <c r="G351500" s="14" t="s">
        <v>861</v>
      </c>
    </row>
    <row r="351501" spans="7:7" x14ac:dyDescent="0.3">
      <c r="G351501" s="14" t="s">
        <v>862</v>
      </c>
    </row>
    <row r="351502" spans="7:7" x14ac:dyDescent="0.3">
      <c r="G351502" s="14" t="s">
        <v>863</v>
      </c>
    </row>
    <row r="351503" spans="7:7" x14ac:dyDescent="0.3">
      <c r="G351503" s="14" t="s">
        <v>864</v>
      </c>
    </row>
    <row r="351504" spans="7:7" x14ac:dyDescent="0.3">
      <c r="G351504" s="14" t="s">
        <v>865</v>
      </c>
    </row>
    <row r="351505" spans="7:7" x14ac:dyDescent="0.3">
      <c r="G351505" s="14" t="s">
        <v>866</v>
      </c>
    </row>
    <row r="351506" spans="7:7" x14ac:dyDescent="0.3">
      <c r="G351506" s="14" t="s">
        <v>867</v>
      </c>
    </row>
    <row r="351507" spans="7:7" x14ac:dyDescent="0.3">
      <c r="G351507" s="14" t="s">
        <v>868</v>
      </c>
    </row>
    <row r="351508" spans="7:7" x14ac:dyDescent="0.3">
      <c r="G351508" s="14" t="s">
        <v>869</v>
      </c>
    </row>
    <row r="351509" spans="7:7" x14ac:dyDescent="0.3">
      <c r="G351509" s="14" t="s">
        <v>870</v>
      </c>
    </row>
    <row r="351510" spans="7:7" x14ac:dyDescent="0.3">
      <c r="G351510" s="14" t="s">
        <v>871</v>
      </c>
    </row>
    <row r="351511" spans="7:7" x14ac:dyDescent="0.3">
      <c r="G351511" s="14" t="s">
        <v>872</v>
      </c>
    </row>
    <row r="351512" spans="7:7" x14ac:dyDescent="0.3">
      <c r="G351512" s="14" t="s">
        <v>873</v>
      </c>
    </row>
    <row r="351513" spans="7:7" x14ac:dyDescent="0.3">
      <c r="G351513" s="14" t="s">
        <v>874</v>
      </c>
    </row>
    <row r="351514" spans="7:7" x14ac:dyDescent="0.3">
      <c r="G351514" s="14" t="s">
        <v>875</v>
      </c>
    </row>
    <row r="351515" spans="7:7" x14ac:dyDescent="0.3">
      <c r="G351515" s="14" t="s">
        <v>876</v>
      </c>
    </row>
    <row r="351516" spans="7:7" x14ac:dyDescent="0.3">
      <c r="G351516" s="14" t="s">
        <v>877</v>
      </c>
    </row>
    <row r="351517" spans="7:7" x14ac:dyDescent="0.3">
      <c r="G351517" s="14" t="s">
        <v>878</v>
      </c>
    </row>
    <row r="351518" spans="7:7" x14ac:dyDescent="0.3">
      <c r="G351518" s="14" t="s">
        <v>879</v>
      </c>
    </row>
    <row r="351519" spans="7:7" x14ac:dyDescent="0.3">
      <c r="G351519" s="14" t="s">
        <v>880</v>
      </c>
    </row>
    <row r="351520" spans="7:7" x14ac:dyDescent="0.3">
      <c r="G351520" s="14" t="s">
        <v>881</v>
      </c>
    </row>
    <row r="351521" spans="7:7" x14ac:dyDescent="0.3">
      <c r="G351521" s="14" t="s">
        <v>882</v>
      </c>
    </row>
    <row r="351522" spans="7:7" x14ac:dyDescent="0.3">
      <c r="G351522" s="14" t="s">
        <v>883</v>
      </c>
    </row>
    <row r="351523" spans="7:7" x14ac:dyDescent="0.3">
      <c r="G351523" s="14" t="s">
        <v>884</v>
      </c>
    </row>
    <row r="351524" spans="7:7" x14ac:dyDescent="0.3">
      <c r="G351524" s="14" t="s">
        <v>885</v>
      </c>
    </row>
    <row r="351525" spans="7:7" x14ac:dyDescent="0.3">
      <c r="G351525" s="14" t="s">
        <v>886</v>
      </c>
    </row>
    <row r="351526" spans="7:7" x14ac:dyDescent="0.3">
      <c r="G351526" s="14" t="s">
        <v>887</v>
      </c>
    </row>
    <row r="351527" spans="7:7" x14ac:dyDescent="0.3">
      <c r="G351527" s="14" t="s">
        <v>888</v>
      </c>
    </row>
    <row r="351528" spans="7:7" x14ac:dyDescent="0.3">
      <c r="G351528" s="14" t="s">
        <v>889</v>
      </c>
    </row>
    <row r="351529" spans="7:7" x14ac:dyDescent="0.3">
      <c r="G351529" s="14" t="s">
        <v>890</v>
      </c>
    </row>
    <row r="351530" spans="7:7" x14ac:dyDescent="0.3">
      <c r="G351530" s="14" t="s">
        <v>891</v>
      </c>
    </row>
    <row r="351531" spans="7:7" x14ac:dyDescent="0.3">
      <c r="G351531" s="14" t="s">
        <v>892</v>
      </c>
    </row>
    <row r="351532" spans="7:7" x14ac:dyDescent="0.3">
      <c r="G351532" s="14" t="s">
        <v>893</v>
      </c>
    </row>
    <row r="351533" spans="7:7" x14ac:dyDescent="0.3">
      <c r="G351533" s="14" t="s">
        <v>894</v>
      </c>
    </row>
    <row r="351534" spans="7:7" x14ac:dyDescent="0.3">
      <c r="G351534" s="14" t="s">
        <v>895</v>
      </c>
    </row>
    <row r="351535" spans="7:7" x14ac:dyDescent="0.3">
      <c r="G351535" s="14" t="s">
        <v>896</v>
      </c>
    </row>
    <row r="351536" spans="7:7" x14ac:dyDescent="0.3">
      <c r="G351536" s="14" t="s">
        <v>897</v>
      </c>
    </row>
    <row r="351537" spans="7:7" x14ac:dyDescent="0.3">
      <c r="G351537" s="14" t="s">
        <v>898</v>
      </c>
    </row>
    <row r="351538" spans="7:7" x14ac:dyDescent="0.3">
      <c r="G351538" s="14" t="s">
        <v>899</v>
      </c>
    </row>
    <row r="351539" spans="7:7" x14ac:dyDescent="0.3">
      <c r="G351539" s="14" t="s">
        <v>900</v>
      </c>
    </row>
    <row r="351540" spans="7:7" x14ac:dyDescent="0.3">
      <c r="G351540" s="14" t="s">
        <v>901</v>
      </c>
    </row>
    <row r="351541" spans="7:7" x14ac:dyDescent="0.3">
      <c r="G351541" s="14" t="s">
        <v>902</v>
      </c>
    </row>
    <row r="351542" spans="7:7" x14ac:dyDescent="0.3">
      <c r="G351542" s="14" t="s">
        <v>903</v>
      </c>
    </row>
    <row r="351543" spans="7:7" x14ac:dyDescent="0.3">
      <c r="G351543" s="14" t="s">
        <v>904</v>
      </c>
    </row>
    <row r="351544" spans="7:7" x14ac:dyDescent="0.3">
      <c r="G351544" s="14" t="s">
        <v>905</v>
      </c>
    </row>
    <row r="351545" spans="7:7" x14ac:dyDescent="0.3">
      <c r="G351545" s="14" t="s">
        <v>906</v>
      </c>
    </row>
    <row r="351546" spans="7:7" x14ac:dyDescent="0.3">
      <c r="G351546" s="14" t="s">
        <v>907</v>
      </c>
    </row>
    <row r="351547" spans="7:7" x14ac:dyDescent="0.3">
      <c r="G351547" s="14" t="s">
        <v>908</v>
      </c>
    </row>
    <row r="351548" spans="7:7" x14ac:dyDescent="0.3">
      <c r="G351548" s="14" t="s">
        <v>909</v>
      </c>
    </row>
    <row r="351549" spans="7:7" x14ac:dyDescent="0.3">
      <c r="G351549" s="14" t="s">
        <v>910</v>
      </c>
    </row>
    <row r="351550" spans="7:7" x14ac:dyDescent="0.3">
      <c r="G351550" s="14" t="s">
        <v>911</v>
      </c>
    </row>
    <row r="351551" spans="7:7" x14ac:dyDescent="0.3">
      <c r="G351551" s="14" t="s">
        <v>912</v>
      </c>
    </row>
    <row r="351552" spans="7:7" x14ac:dyDescent="0.3">
      <c r="G351552" s="14" t="s">
        <v>913</v>
      </c>
    </row>
    <row r="351553" spans="7:7" x14ac:dyDescent="0.3">
      <c r="G351553" s="14" t="s">
        <v>914</v>
      </c>
    </row>
    <row r="351554" spans="7:7" x14ac:dyDescent="0.3">
      <c r="G351554" s="14" t="s">
        <v>915</v>
      </c>
    </row>
    <row r="351555" spans="7:7" x14ac:dyDescent="0.3">
      <c r="G351555" s="14" t="s">
        <v>916</v>
      </c>
    </row>
    <row r="351556" spans="7:7" x14ac:dyDescent="0.3">
      <c r="G351556" s="14" t="s">
        <v>917</v>
      </c>
    </row>
    <row r="351557" spans="7:7" x14ac:dyDescent="0.3">
      <c r="G351557" s="14" t="s">
        <v>918</v>
      </c>
    </row>
    <row r="351558" spans="7:7" x14ac:dyDescent="0.3">
      <c r="G351558" s="14" t="s">
        <v>919</v>
      </c>
    </row>
    <row r="351559" spans="7:7" x14ac:dyDescent="0.3">
      <c r="G351559" s="14" t="s">
        <v>920</v>
      </c>
    </row>
    <row r="351560" spans="7:7" x14ac:dyDescent="0.3">
      <c r="G351560" s="14" t="s">
        <v>921</v>
      </c>
    </row>
    <row r="351561" spans="7:7" x14ac:dyDescent="0.3">
      <c r="G351561" s="14" t="s">
        <v>922</v>
      </c>
    </row>
    <row r="351562" spans="7:7" x14ac:dyDescent="0.3">
      <c r="G351562" s="14" t="s">
        <v>923</v>
      </c>
    </row>
    <row r="351563" spans="7:7" x14ac:dyDescent="0.3">
      <c r="G351563" s="14" t="s">
        <v>924</v>
      </c>
    </row>
    <row r="351564" spans="7:7" x14ac:dyDescent="0.3">
      <c r="G351564" s="14" t="s">
        <v>925</v>
      </c>
    </row>
    <row r="351565" spans="7:7" x14ac:dyDescent="0.3">
      <c r="G351565" s="14" t="s">
        <v>926</v>
      </c>
    </row>
    <row r="351566" spans="7:7" x14ac:dyDescent="0.3">
      <c r="G351566" s="14" t="s">
        <v>927</v>
      </c>
    </row>
    <row r="351567" spans="7:7" x14ac:dyDescent="0.3">
      <c r="G351567" s="14" t="s">
        <v>928</v>
      </c>
    </row>
    <row r="351568" spans="7:7" x14ac:dyDescent="0.3">
      <c r="G351568" s="14" t="s">
        <v>929</v>
      </c>
    </row>
    <row r="351569" spans="7:7" x14ac:dyDescent="0.3">
      <c r="G351569" s="14" t="s">
        <v>930</v>
      </c>
    </row>
    <row r="351570" spans="7:7" x14ac:dyDescent="0.3">
      <c r="G351570" s="14" t="s">
        <v>931</v>
      </c>
    </row>
    <row r="351571" spans="7:7" x14ac:dyDescent="0.3">
      <c r="G351571" s="14" t="s">
        <v>932</v>
      </c>
    </row>
    <row r="351572" spans="7:7" x14ac:dyDescent="0.3">
      <c r="G351572" s="14" t="s">
        <v>933</v>
      </c>
    </row>
    <row r="351573" spans="7:7" x14ac:dyDescent="0.3">
      <c r="G351573" s="14" t="s">
        <v>934</v>
      </c>
    </row>
    <row r="351574" spans="7:7" x14ac:dyDescent="0.3">
      <c r="G351574" s="14" t="s">
        <v>935</v>
      </c>
    </row>
    <row r="351575" spans="7:7" x14ac:dyDescent="0.3">
      <c r="G351575" s="14" t="s">
        <v>936</v>
      </c>
    </row>
    <row r="351576" spans="7:7" x14ac:dyDescent="0.3">
      <c r="G351576" s="14" t="s">
        <v>937</v>
      </c>
    </row>
    <row r="351577" spans="7:7" x14ac:dyDescent="0.3">
      <c r="G351577" s="14" t="s">
        <v>938</v>
      </c>
    </row>
    <row r="351578" spans="7:7" x14ac:dyDescent="0.3">
      <c r="G351578" s="14" t="s">
        <v>939</v>
      </c>
    </row>
    <row r="351579" spans="7:7" x14ac:dyDescent="0.3">
      <c r="G351579" s="14" t="s">
        <v>940</v>
      </c>
    </row>
    <row r="351580" spans="7:7" x14ac:dyDescent="0.3">
      <c r="G351580" s="14" t="s">
        <v>941</v>
      </c>
    </row>
    <row r="351581" spans="7:7" x14ac:dyDescent="0.3">
      <c r="G351581" s="14" t="s">
        <v>942</v>
      </c>
    </row>
    <row r="351582" spans="7:7" x14ac:dyDescent="0.3">
      <c r="G351582" s="14" t="s">
        <v>943</v>
      </c>
    </row>
    <row r="351583" spans="7:7" x14ac:dyDescent="0.3">
      <c r="G351583" s="14" t="s">
        <v>944</v>
      </c>
    </row>
    <row r="351584" spans="7:7" x14ac:dyDescent="0.3">
      <c r="G351584" s="14" t="s">
        <v>945</v>
      </c>
    </row>
    <row r="351585" spans="7:7" x14ac:dyDescent="0.3">
      <c r="G351585" s="14" t="s">
        <v>946</v>
      </c>
    </row>
    <row r="351586" spans="7:7" x14ac:dyDescent="0.3">
      <c r="G351586" s="14" t="s">
        <v>947</v>
      </c>
    </row>
    <row r="351587" spans="7:7" x14ac:dyDescent="0.3">
      <c r="G351587" s="14" t="s">
        <v>948</v>
      </c>
    </row>
    <row r="351588" spans="7:7" x14ac:dyDescent="0.3">
      <c r="G351588" s="14" t="s">
        <v>949</v>
      </c>
    </row>
    <row r="351589" spans="7:7" x14ac:dyDescent="0.3">
      <c r="G351589" s="14" t="s">
        <v>950</v>
      </c>
    </row>
    <row r="351590" spans="7:7" x14ac:dyDescent="0.3">
      <c r="G351590" s="14" t="s">
        <v>951</v>
      </c>
    </row>
    <row r="351591" spans="7:7" x14ac:dyDescent="0.3">
      <c r="G351591" s="14" t="s">
        <v>952</v>
      </c>
    </row>
    <row r="351592" spans="7:7" x14ac:dyDescent="0.3">
      <c r="G351592" s="14" t="s">
        <v>953</v>
      </c>
    </row>
    <row r="351593" spans="7:7" x14ac:dyDescent="0.3">
      <c r="G351593" s="14" t="s">
        <v>954</v>
      </c>
    </row>
    <row r="351594" spans="7:7" x14ac:dyDescent="0.3">
      <c r="G351594" s="14" t="s">
        <v>955</v>
      </c>
    </row>
    <row r="351595" spans="7:7" x14ac:dyDescent="0.3">
      <c r="G351595" s="14" t="s">
        <v>956</v>
      </c>
    </row>
    <row r="351596" spans="7:7" x14ac:dyDescent="0.3">
      <c r="G351596" s="14" t="s">
        <v>957</v>
      </c>
    </row>
    <row r="351597" spans="7:7" x14ac:dyDescent="0.3">
      <c r="G351597" s="14" t="s">
        <v>958</v>
      </c>
    </row>
    <row r="351598" spans="7:7" x14ac:dyDescent="0.3">
      <c r="G351598" s="14" t="s">
        <v>959</v>
      </c>
    </row>
    <row r="351599" spans="7:7" x14ac:dyDescent="0.3">
      <c r="G351599" s="14" t="s">
        <v>960</v>
      </c>
    </row>
    <row r="351600" spans="7:7" x14ac:dyDescent="0.3">
      <c r="G351600" s="14" t="s">
        <v>961</v>
      </c>
    </row>
    <row r="351601" spans="7:7" x14ac:dyDescent="0.3">
      <c r="G351601" s="14" t="s">
        <v>962</v>
      </c>
    </row>
    <row r="351602" spans="7:7" x14ac:dyDescent="0.3">
      <c r="G351602" s="14" t="s">
        <v>963</v>
      </c>
    </row>
    <row r="351603" spans="7:7" x14ac:dyDescent="0.3">
      <c r="G351603" s="14" t="s">
        <v>964</v>
      </c>
    </row>
    <row r="351604" spans="7:7" x14ac:dyDescent="0.3">
      <c r="G351604" s="14" t="s">
        <v>965</v>
      </c>
    </row>
    <row r="351605" spans="7:7" x14ac:dyDescent="0.3">
      <c r="G351605" s="14" t="s">
        <v>966</v>
      </c>
    </row>
    <row r="351606" spans="7:7" x14ac:dyDescent="0.3">
      <c r="G351606" s="14" t="s">
        <v>967</v>
      </c>
    </row>
    <row r="351607" spans="7:7" x14ac:dyDescent="0.3">
      <c r="G351607" s="14" t="s">
        <v>968</v>
      </c>
    </row>
    <row r="351608" spans="7:7" x14ac:dyDescent="0.3">
      <c r="G351608" s="14" t="s">
        <v>969</v>
      </c>
    </row>
    <row r="351609" spans="7:7" x14ac:dyDescent="0.3">
      <c r="G351609" s="14" t="s">
        <v>970</v>
      </c>
    </row>
    <row r="351610" spans="7:7" x14ac:dyDescent="0.3">
      <c r="G351610" s="14" t="s">
        <v>971</v>
      </c>
    </row>
    <row r="351611" spans="7:7" x14ac:dyDescent="0.3">
      <c r="G351611" s="14" t="s">
        <v>972</v>
      </c>
    </row>
    <row r="351612" spans="7:7" x14ac:dyDescent="0.3">
      <c r="G351612" s="14" t="s">
        <v>973</v>
      </c>
    </row>
    <row r="351613" spans="7:7" x14ac:dyDescent="0.3">
      <c r="G351613" s="14" t="s">
        <v>974</v>
      </c>
    </row>
    <row r="351614" spans="7:7" x14ac:dyDescent="0.3">
      <c r="G351614" s="14" t="s">
        <v>975</v>
      </c>
    </row>
    <row r="351615" spans="7:7" x14ac:dyDescent="0.3">
      <c r="G351615" s="14" t="s">
        <v>976</v>
      </c>
    </row>
    <row r="351616" spans="7:7" x14ac:dyDescent="0.3">
      <c r="G351616" s="14" t="s">
        <v>977</v>
      </c>
    </row>
    <row r="351617" spans="7:7" x14ac:dyDescent="0.3">
      <c r="G351617" s="14" t="s">
        <v>978</v>
      </c>
    </row>
    <row r="351618" spans="7:7" x14ac:dyDescent="0.3">
      <c r="G351618" s="14" t="s">
        <v>979</v>
      </c>
    </row>
    <row r="351619" spans="7:7" x14ac:dyDescent="0.3">
      <c r="G351619" s="14" t="s">
        <v>980</v>
      </c>
    </row>
    <row r="351620" spans="7:7" x14ac:dyDescent="0.3">
      <c r="G351620" s="14" t="s">
        <v>981</v>
      </c>
    </row>
    <row r="351621" spans="7:7" x14ac:dyDescent="0.3">
      <c r="G351621" s="14" t="s">
        <v>982</v>
      </c>
    </row>
    <row r="351622" spans="7:7" x14ac:dyDescent="0.3">
      <c r="G351622" s="14" t="s">
        <v>983</v>
      </c>
    </row>
    <row r="351623" spans="7:7" x14ac:dyDescent="0.3">
      <c r="G351623" s="14" t="s">
        <v>984</v>
      </c>
    </row>
    <row r="351624" spans="7:7" x14ac:dyDescent="0.3">
      <c r="G351624" s="14" t="s">
        <v>985</v>
      </c>
    </row>
    <row r="351625" spans="7:7" x14ac:dyDescent="0.3">
      <c r="G351625" s="14" t="s">
        <v>986</v>
      </c>
    </row>
    <row r="351626" spans="7:7" x14ac:dyDescent="0.3">
      <c r="G351626" s="14" t="s">
        <v>987</v>
      </c>
    </row>
    <row r="351627" spans="7:7" x14ac:dyDescent="0.3">
      <c r="G351627" s="14" t="s">
        <v>988</v>
      </c>
    </row>
    <row r="351628" spans="7:7" x14ac:dyDescent="0.3">
      <c r="G351628" s="14" t="s">
        <v>989</v>
      </c>
    </row>
    <row r="351629" spans="7:7" x14ac:dyDescent="0.3">
      <c r="G351629" s="14" t="s">
        <v>990</v>
      </c>
    </row>
    <row r="351630" spans="7:7" x14ac:dyDescent="0.3">
      <c r="G351630" s="14" t="s">
        <v>991</v>
      </c>
    </row>
    <row r="351631" spans="7:7" x14ac:dyDescent="0.3">
      <c r="G351631" s="14" t="s">
        <v>992</v>
      </c>
    </row>
    <row r="351632" spans="7:7" x14ac:dyDescent="0.3">
      <c r="G351632" s="14" t="s">
        <v>993</v>
      </c>
    </row>
    <row r="351633" spans="7:7" x14ac:dyDescent="0.3">
      <c r="G351633" s="14" t="s">
        <v>994</v>
      </c>
    </row>
    <row r="351634" spans="7:7" x14ac:dyDescent="0.3">
      <c r="G351634" s="14" t="s">
        <v>995</v>
      </c>
    </row>
    <row r="351635" spans="7:7" x14ac:dyDescent="0.3">
      <c r="G351635" s="14" t="s">
        <v>996</v>
      </c>
    </row>
    <row r="351636" spans="7:7" x14ac:dyDescent="0.3">
      <c r="G351636" s="14" t="s">
        <v>997</v>
      </c>
    </row>
    <row r="351637" spans="7:7" x14ac:dyDescent="0.3">
      <c r="G351637" s="14" t="s">
        <v>998</v>
      </c>
    </row>
    <row r="351638" spans="7:7" x14ac:dyDescent="0.3">
      <c r="G351638" s="14" t="s">
        <v>999</v>
      </c>
    </row>
    <row r="351639" spans="7:7" x14ac:dyDescent="0.3">
      <c r="G351639" s="14" t="s">
        <v>1000</v>
      </c>
    </row>
    <row r="351640" spans="7:7" x14ac:dyDescent="0.3">
      <c r="G351640" s="14" t="s">
        <v>1001</v>
      </c>
    </row>
    <row r="351641" spans="7:7" x14ac:dyDescent="0.3">
      <c r="G351641" s="14" t="s">
        <v>1002</v>
      </c>
    </row>
    <row r="351642" spans="7:7" x14ac:dyDescent="0.3">
      <c r="G351642" s="14" t="s">
        <v>1003</v>
      </c>
    </row>
    <row r="351643" spans="7:7" x14ac:dyDescent="0.3">
      <c r="G351643" s="14" t="s">
        <v>1004</v>
      </c>
    </row>
    <row r="351644" spans="7:7" x14ac:dyDescent="0.3">
      <c r="G351644" s="14" t="s">
        <v>1005</v>
      </c>
    </row>
    <row r="351645" spans="7:7" x14ac:dyDescent="0.3">
      <c r="G351645" s="14" t="s">
        <v>1006</v>
      </c>
    </row>
    <row r="351646" spans="7:7" x14ac:dyDescent="0.3">
      <c r="G351646" s="14" t="s">
        <v>1007</v>
      </c>
    </row>
    <row r="351647" spans="7:7" x14ac:dyDescent="0.3">
      <c r="G351647" s="14" t="s">
        <v>1008</v>
      </c>
    </row>
    <row r="351648" spans="7:7" x14ac:dyDescent="0.3">
      <c r="G351648" s="14" t="s">
        <v>1009</v>
      </c>
    </row>
    <row r="351649" spans="7:7" x14ac:dyDescent="0.3">
      <c r="G351649" s="14" t="s">
        <v>1010</v>
      </c>
    </row>
    <row r="351650" spans="7:7" x14ac:dyDescent="0.3">
      <c r="G351650" s="14" t="s">
        <v>1011</v>
      </c>
    </row>
    <row r="351651" spans="7:7" x14ac:dyDescent="0.3">
      <c r="G351651" s="14" t="s">
        <v>1012</v>
      </c>
    </row>
    <row r="351652" spans="7:7" x14ac:dyDescent="0.3">
      <c r="G351652" s="14" t="s">
        <v>1013</v>
      </c>
    </row>
    <row r="351653" spans="7:7" x14ac:dyDescent="0.3">
      <c r="G351653" s="14" t="s">
        <v>1014</v>
      </c>
    </row>
    <row r="351654" spans="7:7" x14ac:dyDescent="0.3">
      <c r="G351654" s="14" t="s">
        <v>1015</v>
      </c>
    </row>
    <row r="351655" spans="7:7" x14ac:dyDescent="0.3">
      <c r="G351655" s="14" t="s">
        <v>1016</v>
      </c>
    </row>
    <row r="351656" spans="7:7" x14ac:dyDescent="0.3">
      <c r="G351656" s="14" t="s">
        <v>1017</v>
      </c>
    </row>
    <row r="351657" spans="7:7" x14ac:dyDescent="0.3">
      <c r="G351657" s="14" t="s">
        <v>1018</v>
      </c>
    </row>
    <row r="351658" spans="7:7" x14ac:dyDescent="0.3">
      <c r="G351658" s="14" t="s">
        <v>1019</v>
      </c>
    </row>
    <row r="351659" spans="7:7" x14ac:dyDescent="0.3">
      <c r="G351659" s="14" t="s">
        <v>1020</v>
      </c>
    </row>
    <row r="351660" spans="7:7" x14ac:dyDescent="0.3">
      <c r="G351660" s="14" t="s">
        <v>1021</v>
      </c>
    </row>
    <row r="351661" spans="7:7" x14ac:dyDescent="0.3">
      <c r="G351661" s="14" t="s">
        <v>1022</v>
      </c>
    </row>
    <row r="351662" spans="7:7" x14ac:dyDescent="0.3">
      <c r="G351662" s="14" t="s">
        <v>1023</v>
      </c>
    </row>
    <row r="351663" spans="7:7" x14ac:dyDescent="0.3">
      <c r="G351663" s="14" t="s">
        <v>1024</v>
      </c>
    </row>
    <row r="351664" spans="7:7" x14ac:dyDescent="0.3">
      <c r="G351664" s="14" t="s">
        <v>1025</v>
      </c>
    </row>
    <row r="351665" spans="7:7" x14ac:dyDescent="0.3">
      <c r="G351665" s="14" t="s">
        <v>1026</v>
      </c>
    </row>
    <row r="351666" spans="7:7" x14ac:dyDescent="0.3">
      <c r="G351666" s="14" t="s">
        <v>1027</v>
      </c>
    </row>
    <row r="351667" spans="7:7" x14ac:dyDescent="0.3">
      <c r="G351667" s="14" t="s">
        <v>1028</v>
      </c>
    </row>
    <row r="351668" spans="7:7" x14ac:dyDescent="0.3">
      <c r="G351668" s="14" t="s">
        <v>1029</v>
      </c>
    </row>
    <row r="351669" spans="7:7" x14ac:dyDescent="0.3">
      <c r="G351669" s="14" t="s">
        <v>1030</v>
      </c>
    </row>
    <row r="351670" spans="7:7" x14ac:dyDescent="0.3">
      <c r="G351670" s="14" t="s">
        <v>1031</v>
      </c>
    </row>
    <row r="351671" spans="7:7" x14ac:dyDescent="0.3">
      <c r="G351671" s="14" t="s">
        <v>1032</v>
      </c>
    </row>
    <row r="351672" spans="7:7" x14ac:dyDescent="0.3">
      <c r="G351672" s="14" t="s">
        <v>1033</v>
      </c>
    </row>
    <row r="351673" spans="7:7" x14ac:dyDescent="0.3">
      <c r="G351673" s="14" t="s">
        <v>1034</v>
      </c>
    </row>
    <row r="351674" spans="7:7" x14ac:dyDescent="0.3">
      <c r="G351674" s="14" t="s">
        <v>1035</v>
      </c>
    </row>
    <row r="351675" spans="7:7" x14ac:dyDescent="0.3">
      <c r="G351675" s="14" t="s">
        <v>1036</v>
      </c>
    </row>
    <row r="351676" spans="7:7" x14ac:dyDescent="0.3">
      <c r="G351676" s="14" t="s">
        <v>1037</v>
      </c>
    </row>
    <row r="351677" spans="7:7" x14ac:dyDescent="0.3">
      <c r="G351677" s="14" t="s">
        <v>1038</v>
      </c>
    </row>
    <row r="351678" spans="7:7" x14ac:dyDescent="0.3">
      <c r="G351678" s="14" t="s">
        <v>1039</v>
      </c>
    </row>
    <row r="351679" spans="7:7" x14ac:dyDescent="0.3">
      <c r="G351679" s="14" t="s">
        <v>1040</v>
      </c>
    </row>
    <row r="351680" spans="7:7" x14ac:dyDescent="0.3">
      <c r="G351680" s="14" t="s">
        <v>1041</v>
      </c>
    </row>
    <row r="351681" spans="7:7" x14ac:dyDescent="0.3">
      <c r="G351681" s="14" t="s">
        <v>1042</v>
      </c>
    </row>
    <row r="351682" spans="7:7" x14ac:dyDescent="0.3">
      <c r="G351682" s="14" t="s">
        <v>1043</v>
      </c>
    </row>
    <row r="351683" spans="7:7" x14ac:dyDescent="0.3">
      <c r="G351683" s="14" t="s">
        <v>1044</v>
      </c>
    </row>
    <row r="351684" spans="7:7" x14ac:dyDescent="0.3">
      <c r="G351684" s="14" t="s">
        <v>1045</v>
      </c>
    </row>
    <row r="351685" spans="7:7" x14ac:dyDescent="0.3">
      <c r="G351685" s="14" t="s">
        <v>1046</v>
      </c>
    </row>
    <row r="351686" spans="7:7" x14ac:dyDescent="0.3">
      <c r="G351686" s="14" t="s">
        <v>1047</v>
      </c>
    </row>
    <row r="351687" spans="7:7" x14ac:dyDescent="0.3">
      <c r="G351687" s="14" t="s">
        <v>1048</v>
      </c>
    </row>
    <row r="351688" spans="7:7" x14ac:dyDescent="0.3">
      <c r="G351688" s="14" t="s">
        <v>1049</v>
      </c>
    </row>
    <row r="351689" spans="7:7" x14ac:dyDescent="0.3">
      <c r="G351689" s="14" t="s">
        <v>1050</v>
      </c>
    </row>
    <row r="351690" spans="7:7" x14ac:dyDescent="0.3">
      <c r="G351690" s="14" t="s">
        <v>1051</v>
      </c>
    </row>
    <row r="351691" spans="7:7" x14ac:dyDescent="0.3">
      <c r="G351691" s="14" t="s">
        <v>1052</v>
      </c>
    </row>
    <row r="351692" spans="7:7" x14ac:dyDescent="0.3">
      <c r="G351692" s="14" t="s">
        <v>1053</v>
      </c>
    </row>
    <row r="351693" spans="7:7" x14ac:dyDescent="0.3">
      <c r="G351693" s="14" t="s">
        <v>1054</v>
      </c>
    </row>
    <row r="351694" spans="7:7" x14ac:dyDescent="0.3">
      <c r="G351694" s="14" t="s">
        <v>1055</v>
      </c>
    </row>
    <row r="351695" spans="7:7" x14ac:dyDescent="0.3">
      <c r="G351695" s="14" t="s">
        <v>1056</v>
      </c>
    </row>
    <row r="351696" spans="7:7" x14ac:dyDescent="0.3">
      <c r="G351696" s="14" t="s">
        <v>1057</v>
      </c>
    </row>
    <row r="351697" spans="7:7" x14ac:dyDescent="0.3">
      <c r="G351697" s="14" t="s">
        <v>1058</v>
      </c>
    </row>
    <row r="351698" spans="7:7" x14ac:dyDescent="0.3">
      <c r="G351698" s="14" t="s">
        <v>1059</v>
      </c>
    </row>
    <row r="351699" spans="7:7" x14ac:dyDescent="0.3">
      <c r="G351699" s="14" t="s">
        <v>1060</v>
      </c>
    </row>
    <row r="351700" spans="7:7" x14ac:dyDescent="0.3">
      <c r="G351700" s="14" t="s">
        <v>1061</v>
      </c>
    </row>
    <row r="351701" spans="7:7" x14ac:dyDescent="0.3">
      <c r="G351701" s="14" t="s">
        <v>1062</v>
      </c>
    </row>
    <row r="351702" spans="7:7" x14ac:dyDescent="0.3">
      <c r="G351702" s="14" t="s">
        <v>1063</v>
      </c>
    </row>
    <row r="351703" spans="7:7" x14ac:dyDescent="0.3">
      <c r="G351703" s="14" t="s">
        <v>1064</v>
      </c>
    </row>
    <row r="351704" spans="7:7" x14ac:dyDescent="0.3">
      <c r="G351704" s="14" t="s">
        <v>1065</v>
      </c>
    </row>
    <row r="351705" spans="7:7" x14ac:dyDescent="0.3">
      <c r="G351705" s="14" t="s">
        <v>1066</v>
      </c>
    </row>
    <row r="351706" spans="7:7" x14ac:dyDescent="0.3">
      <c r="G351706" s="14" t="s">
        <v>1067</v>
      </c>
    </row>
    <row r="351707" spans="7:7" x14ac:dyDescent="0.3">
      <c r="G351707" s="14" t="s">
        <v>1068</v>
      </c>
    </row>
    <row r="351708" spans="7:7" x14ac:dyDescent="0.3">
      <c r="G351708" s="14" t="s">
        <v>1069</v>
      </c>
    </row>
    <row r="351709" spans="7:7" x14ac:dyDescent="0.3">
      <c r="G351709" s="14" t="s">
        <v>1070</v>
      </c>
    </row>
    <row r="351710" spans="7:7" x14ac:dyDescent="0.3">
      <c r="G351710" s="14" t="s">
        <v>1071</v>
      </c>
    </row>
    <row r="351711" spans="7:7" x14ac:dyDescent="0.3">
      <c r="G351711" s="14" t="s">
        <v>1072</v>
      </c>
    </row>
    <row r="351712" spans="7:7" x14ac:dyDescent="0.3">
      <c r="G351712" s="14" t="s">
        <v>1073</v>
      </c>
    </row>
    <row r="351713" spans="7:7" x14ac:dyDescent="0.3">
      <c r="G351713" s="14" t="s">
        <v>1074</v>
      </c>
    </row>
    <row r="351714" spans="7:7" x14ac:dyDescent="0.3">
      <c r="G351714" s="14" t="s">
        <v>1075</v>
      </c>
    </row>
    <row r="351715" spans="7:7" x14ac:dyDescent="0.3">
      <c r="G351715" s="14" t="s">
        <v>1076</v>
      </c>
    </row>
    <row r="351716" spans="7:7" x14ac:dyDescent="0.3">
      <c r="G351716" s="14" t="s">
        <v>1077</v>
      </c>
    </row>
    <row r="351717" spans="7:7" x14ac:dyDescent="0.3">
      <c r="G351717" s="14" t="s">
        <v>1078</v>
      </c>
    </row>
    <row r="351718" spans="7:7" x14ac:dyDescent="0.3">
      <c r="G351718" s="14" t="s">
        <v>1079</v>
      </c>
    </row>
    <row r="351719" spans="7:7" x14ac:dyDescent="0.3">
      <c r="G351719" s="14" t="s">
        <v>1080</v>
      </c>
    </row>
    <row r="351720" spans="7:7" x14ac:dyDescent="0.3">
      <c r="G351720" s="14" t="s">
        <v>1081</v>
      </c>
    </row>
    <row r="351721" spans="7:7" x14ac:dyDescent="0.3">
      <c r="G351721" s="14" t="s">
        <v>1082</v>
      </c>
    </row>
    <row r="351722" spans="7:7" x14ac:dyDescent="0.3">
      <c r="G351722" s="14" t="s">
        <v>1083</v>
      </c>
    </row>
    <row r="351723" spans="7:7" x14ac:dyDescent="0.3">
      <c r="G351723" s="14" t="s">
        <v>1084</v>
      </c>
    </row>
    <row r="351724" spans="7:7" x14ac:dyDescent="0.3">
      <c r="G351724" s="14" t="s">
        <v>1085</v>
      </c>
    </row>
    <row r="351725" spans="7:7" x14ac:dyDescent="0.3">
      <c r="G351725" s="14" t="s">
        <v>1086</v>
      </c>
    </row>
    <row r="351726" spans="7:7" x14ac:dyDescent="0.3">
      <c r="G351726" s="14" t="s">
        <v>1087</v>
      </c>
    </row>
    <row r="351727" spans="7:7" x14ac:dyDescent="0.3">
      <c r="G351727" s="14" t="s">
        <v>1088</v>
      </c>
    </row>
    <row r="351728" spans="7:7" x14ac:dyDescent="0.3">
      <c r="G351728" s="14" t="s">
        <v>1089</v>
      </c>
    </row>
    <row r="351729" spans="7:7" x14ac:dyDescent="0.3">
      <c r="G351729" s="14" t="s">
        <v>1090</v>
      </c>
    </row>
    <row r="351730" spans="7:7" x14ac:dyDescent="0.3">
      <c r="G351730" s="14" t="s">
        <v>1091</v>
      </c>
    </row>
    <row r="351731" spans="7:7" x14ac:dyDescent="0.3">
      <c r="G351731" s="14" t="s">
        <v>1092</v>
      </c>
    </row>
    <row r="351732" spans="7:7" x14ac:dyDescent="0.3">
      <c r="G351732" s="14" t="s">
        <v>1093</v>
      </c>
    </row>
    <row r="351733" spans="7:7" x14ac:dyDescent="0.3">
      <c r="G351733" s="14" t="s">
        <v>1094</v>
      </c>
    </row>
    <row r="351734" spans="7:7" x14ac:dyDescent="0.3">
      <c r="G351734" s="14" t="s">
        <v>1095</v>
      </c>
    </row>
    <row r="351735" spans="7:7" x14ac:dyDescent="0.3">
      <c r="G351735" s="14" t="s">
        <v>1096</v>
      </c>
    </row>
    <row r="351736" spans="7:7" x14ac:dyDescent="0.3">
      <c r="G351736" s="14" t="s">
        <v>1097</v>
      </c>
    </row>
    <row r="351737" spans="7:7" x14ac:dyDescent="0.3">
      <c r="G351737" s="14" t="s">
        <v>1098</v>
      </c>
    </row>
    <row r="351738" spans="7:7" x14ac:dyDescent="0.3">
      <c r="G351738" s="14" t="s">
        <v>1099</v>
      </c>
    </row>
    <row r="351739" spans="7:7" x14ac:dyDescent="0.3">
      <c r="G351739" s="14" t="s">
        <v>1100</v>
      </c>
    </row>
    <row r="351740" spans="7:7" x14ac:dyDescent="0.3">
      <c r="G351740" s="14" t="s">
        <v>1101</v>
      </c>
    </row>
    <row r="351741" spans="7:7" x14ac:dyDescent="0.3">
      <c r="G351741" s="14" t="s">
        <v>1102</v>
      </c>
    </row>
    <row r="351742" spans="7:7" x14ac:dyDescent="0.3">
      <c r="G351742" s="14" t="s">
        <v>1103</v>
      </c>
    </row>
    <row r="351743" spans="7:7" x14ac:dyDescent="0.3">
      <c r="G351743" s="14" t="s">
        <v>1104</v>
      </c>
    </row>
    <row r="351744" spans="7:7" x14ac:dyDescent="0.3">
      <c r="G351744" s="14" t="s">
        <v>1105</v>
      </c>
    </row>
    <row r="351745" spans="7:7" x14ac:dyDescent="0.3">
      <c r="G351745" s="14" t="s">
        <v>1106</v>
      </c>
    </row>
    <row r="351746" spans="7:7" x14ac:dyDescent="0.3">
      <c r="G351746" s="14" t="s">
        <v>1107</v>
      </c>
    </row>
    <row r="351747" spans="7:7" x14ac:dyDescent="0.3">
      <c r="G351747" s="14" t="s">
        <v>1108</v>
      </c>
    </row>
    <row r="351748" spans="7:7" x14ac:dyDescent="0.3">
      <c r="G351748" s="14" t="s">
        <v>1109</v>
      </c>
    </row>
    <row r="351749" spans="7:7" x14ac:dyDescent="0.3">
      <c r="G351749" s="14" t="s">
        <v>1110</v>
      </c>
    </row>
    <row r="351750" spans="7:7" x14ac:dyDescent="0.3">
      <c r="G351750" s="14" t="s">
        <v>1111</v>
      </c>
    </row>
    <row r="351751" spans="7:7" x14ac:dyDescent="0.3">
      <c r="G351751" s="14" t="s">
        <v>1112</v>
      </c>
    </row>
    <row r="351752" spans="7:7" x14ac:dyDescent="0.3">
      <c r="G351752" s="14" t="s">
        <v>1113</v>
      </c>
    </row>
    <row r="351753" spans="7:7" x14ac:dyDescent="0.3">
      <c r="G351753" s="14" t="s">
        <v>1114</v>
      </c>
    </row>
    <row r="351754" spans="7:7" x14ac:dyDescent="0.3">
      <c r="G351754" s="14" t="s">
        <v>1115</v>
      </c>
    </row>
    <row r="351755" spans="7:7" x14ac:dyDescent="0.3">
      <c r="G351755" s="14" t="s">
        <v>1116</v>
      </c>
    </row>
    <row r="351756" spans="7:7" x14ac:dyDescent="0.3">
      <c r="G351756" s="14" t="s">
        <v>1117</v>
      </c>
    </row>
    <row r="351757" spans="7:7" x14ac:dyDescent="0.3">
      <c r="G351757" s="14" t="s">
        <v>1118</v>
      </c>
    </row>
    <row r="351758" spans="7:7" x14ac:dyDescent="0.3">
      <c r="G351758" s="14" t="s">
        <v>1119</v>
      </c>
    </row>
    <row r="351759" spans="7:7" x14ac:dyDescent="0.3">
      <c r="G351759" s="14" t="s">
        <v>1120</v>
      </c>
    </row>
    <row r="351760" spans="7:7" x14ac:dyDescent="0.3">
      <c r="G351760" s="14" t="s">
        <v>1121</v>
      </c>
    </row>
    <row r="351761" spans="7:7" x14ac:dyDescent="0.3">
      <c r="G351761" s="14" t="s">
        <v>1122</v>
      </c>
    </row>
    <row r="351762" spans="7:7" x14ac:dyDescent="0.3">
      <c r="G351762" s="14" t="s">
        <v>1123</v>
      </c>
    </row>
    <row r="351763" spans="7:7" x14ac:dyDescent="0.3">
      <c r="G351763" s="14" t="s">
        <v>1124</v>
      </c>
    </row>
    <row r="351764" spans="7:7" x14ac:dyDescent="0.3">
      <c r="G351764" s="14" t="s">
        <v>1125</v>
      </c>
    </row>
    <row r="351765" spans="7:7" x14ac:dyDescent="0.3">
      <c r="G351765" s="14" t="s">
        <v>1126</v>
      </c>
    </row>
    <row r="351766" spans="7:7" x14ac:dyDescent="0.3">
      <c r="G351766" s="14" t="s">
        <v>1127</v>
      </c>
    </row>
    <row r="351767" spans="7:7" x14ac:dyDescent="0.3">
      <c r="G351767" s="14" t="s">
        <v>1128</v>
      </c>
    </row>
    <row r="351768" spans="7:7" x14ac:dyDescent="0.3">
      <c r="G351768" s="14" t="s">
        <v>1129</v>
      </c>
    </row>
    <row r="351769" spans="7:7" x14ac:dyDescent="0.3">
      <c r="G351769" s="14" t="s">
        <v>1130</v>
      </c>
    </row>
    <row r="351770" spans="7:7" x14ac:dyDescent="0.3">
      <c r="G351770" s="14" t="s">
        <v>1131</v>
      </c>
    </row>
    <row r="351771" spans="7:7" x14ac:dyDescent="0.3">
      <c r="G351771" s="14" t="s">
        <v>1132</v>
      </c>
    </row>
    <row r="351772" spans="7:7" x14ac:dyDescent="0.3">
      <c r="G351772" s="14" t="s">
        <v>1133</v>
      </c>
    </row>
    <row r="351773" spans="7:7" x14ac:dyDescent="0.3">
      <c r="G351773" s="14" t="s">
        <v>1134</v>
      </c>
    </row>
    <row r="351774" spans="7:7" x14ac:dyDescent="0.3">
      <c r="G351774" s="14" t="s">
        <v>1135</v>
      </c>
    </row>
    <row r="351775" spans="7:7" x14ac:dyDescent="0.3">
      <c r="G351775" s="14" t="s">
        <v>1136</v>
      </c>
    </row>
    <row r="351776" spans="7:7" x14ac:dyDescent="0.3">
      <c r="G351776" s="14" t="s">
        <v>1137</v>
      </c>
    </row>
    <row r="351777" spans="7:7" x14ac:dyDescent="0.3">
      <c r="G351777" s="14" t="s">
        <v>1138</v>
      </c>
    </row>
    <row r="351778" spans="7:7" x14ac:dyDescent="0.3">
      <c r="G351778" s="14" t="s">
        <v>1139</v>
      </c>
    </row>
    <row r="351779" spans="7:7" x14ac:dyDescent="0.3">
      <c r="G351779" s="14" t="s">
        <v>1140</v>
      </c>
    </row>
    <row r="351780" spans="7:7" x14ac:dyDescent="0.3">
      <c r="G351780" s="14" t="s">
        <v>1141</v>
      </c>
    </row>
    <row r="351781" spans="7:7" x14ac:dyDescent="0.3">
      <c r="G351781" s="14" t="s">
        <v>1142</v>
      </c>
    </row>
    <row r="351782" spans="7:7" x14ac:dyDescent="0.3">
      <c r="G351782" s="14" t="s">
        <v>1143</v>
      </c>
    </row>
    <row r="351783" spans="7:7" x14ac:dyDescent="0.3">
      <c r="G351783" s="14" t="s">
        <v>1144</v>
      </c>
    </row>
    <row r="351784" spans="7:7" x14ac:dyDescent="0.3">
      <c r="G351784" s="14" t="s">
        <v>1145</v>
      </c>
    </row>
    <row r="351785" spans="7:7" x14ac:dyDescent="0.3">
      <c r="G351785" s="14" t="s">
        <v>1146</v>
      </c>
    </row>
    <row r="351786" spans="7:7" x14ac:dyDescent="0.3">
      <c r="G351786" s="14" t="s">
        <v>1147</v>
      </c>
    </row>
    <row r="351787" spans="7:7" x14ac:dyDescent="0.3">
      <c r="G351787" s="14" t="s">
        <v>1148</v>
      </c>
    </row>
    <row r="351788" spans="7:7" x14ac:dyDescent="0.3">
      <c r="G351788" s="14" t="s">
        <v>1149</v>
      </c>
    </row>
    <row r="351789" spans="7:7" x14ac:dyDescent="0.3">
      <c r="G351789" s="14" t="s">
        <v>1150</v>
      </c>
    </row>
    <row r="351790" spans="7:7" x14ac:dyDescent="0.3">
      <c r="G351790" s="14" t="s">
        <v>1151</v>
      </c>
    </row>
    <row r="351791" spans="7:7" x14ac:dyDescent="0.3">
      <c r="G351791" s="14" t="s">
        <v>1152</v>
      </c>
    </row>
    <row r="351792" spans="7:7" x14ac:dyDescent="0.3">
      <c r="G351792" s="14" t="s">
        <v>1153</v>
      </c>
    </row>
    <row r="351793" spans="7:7" x14ac:dyDescent="0.3">
      <c r="G351793" s="14" t="s">
        <v>1154</v>
      </c>
    </row>
    <row r="351794" spans="7:7" x14ac:dyDescent="0.3">
      <c r="G351794" s="14" t="s">
        <v>1155</v>
      </c>
    </row>
    <row r="351795" spans="7:7" x14ac:dyDescent="0.3">
      <c r="G351795" s="14" t="s">
        <v>1156</v>
      </c>
    </row>
    <row r="351796" spans="7:7" x14ac:dyDescent="0.3">
      <c r="G351796" s="14" t="s">
        <v>1157</v>
      </c>
    </row>
    <row r="351797" spans="7:7" x14ac:dyDescent="0.3">
      <c r="G351797" s="14" t="s">
        <v>1158</v>
      </c>
    </row>
    <row r="351798" spans="7:7" x14ac:dyDescent="0.3">
      <c r="G351798" s="14" t="s">
        <v>1159</v>
      </c>
    </row>
    <row r="351799" spans="7:7" x14ac:dyDescent="0.3">
      <c r="G351799" s="14" t="s">
        <v>1160</v>
      </c>
    </row>
    <row r="351800" spans="7:7" x14ac:dyDescent="0.3">
      <c r="G351800" s="14" t="s">
        <v>1161</v>
      </c>
    </row>
    <row r="351801" spans="7:7" x14ac:dyDescent="0.3">
      <c r="G351801" s="14" t="s">
        <v>1162</v>
      </c>
    </row>
    <row r="351802" spans="7:7" x14ac:dyDescent="0.3">
      <c r="G351802" s="14" t="s">
        <v>1163</v>
      </c>
    </row>
    <row r="351803" spans="7:7" x14ac:dyDescent="0.3">
      <c r="G351803" s="14" t="s">
        <v>1164</v>
      </c>
    </row>
    <row r="351804" spans="7:7" x14ac:dyDescent="0.3">
      <c r="G351804" s="14" t="s">
        <v>1165</v>
      </c>
    </row>
    <row r="351805" spans="7:7" x14ac:dyDescent="0.3">
      <c r="G351805" s="14" t="s">
        <v>1166</v>
      </c>
    </row>
    <row r="351806" spans="7:7" x14ac:dyDescent="0.3">
      <c r="G351806" s="14" t="s">
        <v>1167</v>
      </c>
    </row>
    <row r="351807" spans="7:7" x14ac:dyDescent="0.3">
      <c r="G351807" s="14" t="s">
        <v>1168</v>
      </c>
    </row>
    <row r="351808" spans="7:7" x14ac:dyDescent="0.3">
      <c r="G351808" s="14" t="s">
        <v>1169</v>
      </c>
    </row>
    <row r="351809" spans="7:7" x14ac:dyDescent="0.3">
      <c r="G351809" s="14" t="s">
        <v>1170</v>
      </c>
    </row>
    <row r="351810" spans="7:7" x14ac:dyDescent="0.3">
      <c r="G351810" s="14" t="s">
        <v>1171</v>
      </c>
    </row>
    <row r="351811" spans="7:7" x14ac:dyDescent="0.3">
      <c r="G351811" s="14" t="s">
        <v>1172</v>
      </c>
    </row>
    <row r="351812" spans="7:7" x14ac:dyDescent="0.3">
      <c r="G351812" s="14" t="s">
        <v>1173</v>
      </c>
    </row>
    <row r="351813" spans="7:7" x14ac:dyDescent="0.3">
      <c r="G351813" s="14" t="s">
        <v>1174</v>
      </c>
    </row>
    <row r="351814" spans="7:7" x14ac:dyDescent="0.3">
      <c r="G351814" s="14" t="s">
        <v>1175</v>
      </c>
    </row>
    <row r="351815" spans="7:7" x14ac:dyDescent="0.3">
      <c r="G351815" s="14" t="s">
        <v>1176</v>
      </c>
    </row>
    <row r="351816" spans="7:7" x14ac:dyDescent="0.3">
      <c r="G351816" s="14" t="s">
        <v>1177</v>
      </c>
    </row>
    <row r="351817" spans="7:7" x14ac:dyDescent="0.3">
      <c r="G351817" s="14" t="s">
        <v>1178</v>
      </c>
    </row>
    <row r="351818" spans="7:7" x14ac:dyDescent="0.3">
      <c r="G351818" s="14" t="s">
        <v>1179</v>
      </c>
    </row>
    <row r="351819" spans="7:7" x14ac:dyDescent="0.3">
      <c r="G351819" s="14" t="s">
        <v>1180</v>
      </c>
    </row>
    <row r="351820" spans="7:7" x14ac:dyDescent="0.3">
      <c r="G351820" s="14" t="s">
        <v>1181</v>
      </c>
    </row>
    <row r="351821" spans="7:7" x14ac:dyDescent="0.3">
      <c r="G351821" s="14" t="s">
        <v>1182</v>
      </c>
    </row>
    <row r="351822" spans="7:7" x14ac:dyDescent="0.3">
      <c r="G351822" s="14" t="s">
        <v>1183</v>
      </c>
    </row>
    <row r="351823" spans="7:7" x14ac:dyDescent="0.3">
      <c r="G351823" s="14" t="s">
        <v>1184</v>
      </c>
    </row>
    <row r="351824" spans="7:7" x14ac:dyDescent="0.3">
      <c r="G351824" s="14" t="s">
        <v>1185</v>
      </c>
    </row>
    <row r="351825" spans="7:7" x14ac:dyDescent="0.3">
      <c r="G351825" s="14" t="s">
        <v>1186</v>
      </c>
    </row>
    <row r="351826" spans="7:7" x14ac:dyDescent="0.3">
      <c r="G351826" s="14" t="s">
        <v>1187</v>
      </c>
    </row>
    <row r="351827" spans="7:7" x14ac:dyDescent="0.3">
      <c r="G351827" s="14" t="s">
        <v>1188</v>
      </c>
    </row>
    <row r="351828" spans="7:7" x14ac:dyDescent="0.3">
      <c r="G351828" s="14" t="s">
        <v>1189</v>
      </c>
    </row>
    <row r="351829" spans="7:7" x14ac:dyDescent="0.3">
      <c r="G351829" s="14" t="s">
        <v>1190</v>
      </c>
    </row>
    <row r="351830" spans="7:7" x14ac:dyDescent="0.3">
      <c r="G351830" s="14" t="s">
        <v>1191</v>
      </c>
    </row>
    <row r="351831" spans="7:7" x14ac:dyDescent="0.3">
      <c r="G351831" s="14" t="s">
        <v>1192</v>
      </c>
    </row>
    <row r="351832" spans="7:7" x14ac:dyDescent="0.3">
      <c r="G351832" s="14" t="s">
        <v>1193</v>
      </c>
    </row>
    <row r="351833" spans="7:7" x14ac:dyDescent="0.3">
      <c r="G351833" s="14" t="s">
        <v>1194</v>
      </c>
    </row>
    <row r="351834" spans="7:7" x14ac:dyDescent="0.3">
      <c r="G351834" s="14" t="s">
        <v>1195</v>
      </c>
    </row>
    <row r="351835" spans="7:7" x14ac:dyDescent="0.3">
      <c r="G351835" s="14" t="s">
        <v>1196</v>
      </c>
    </row>
    <row r="351836" spans="7:7" x14ac:dyDescent="0.3">
      <c r="G351836" s="14" t="s">
        <v>1197</v>
      </c>
    </row>
    <row r="351837" spans="7:7" x14ac:dyDescent="0.3">
      <c r="G351837" s="14" t="s">
        <v>1198</v>
      </c>
    </row>
    <row r="351838" spans="7:7" x14ac:dyDescent="0.3">
      <c r="G351838" s="14" t="s">
        <v>1199</v>
      </c>
    </row>
    <row r="351839" spans="7:7" x14ac:dyDescent="0.3">
      <c r="G351839" s="14" t="s">
        <v>1200</v>
      </c>
    </row>
    <row r="351840" spans="7:7" x14ac:dyDescent="0.3">
      <c r="G351840" s="14" t="s">
        <v>1201</v>
      </c>
    </row>
    <row r="351841" spans="7:7" x14ac:dyDescent="0.3">
      <c r="G351841" s="14" t="s">
        <v>1202</v>
      </c>
    </row>
    <row r="351842" spans="7:7" x14ac:dyDescent="0.3">
      <c r="G351842" s="14" t="s">
        <v>1203</v>
      </c>
    </row>
    <row r="351843" spans="7:7" x14ac:dyDescent="0.3">
      <c r="G351843" s="14" t="s">
        <v>1204</v>
      </c>
    </row>
    <row r="351844" spans="7:7" x14ac:dyDescent="0.3">
      <c r="G351844" s="14" t="s">
        <v>1205</v>
      </c>
    </row>
    <row r="351845" spans="7:7" x14ac:dyDescent="0.3">
      <c r="G351845" s="14" t="s">
        <v>1206</v>
      </c>
    </row>
    <row r="351846" spans="7:7" x14ac:dyDescent="0.3">
      <c r="G351846" s="14" t="s">
        <v>1207</v>
      </c>
    </row>
    <row r="351847" spans="7:7" x14ac:dyDescent="0.3">
      <c r="G351847" s="14" t="s">
        <v>1208</v>
      </c>
    </row>
    <row r="351848" spans="7:7" x14ac:dyDescent="0.3">
      <c r="G351848" s="14" t="s">
        <v>1209</v>
      </c>
    </row>
    <row r="351849" spans="7:7" x14ac:dyDescent="0.3">
      <c r="G351849" s="14" t="s">
        <v>1210</v>
      </c>
    </row>
    <row r="351850" spans="7:7" x14ac:dyDescent="0.3">
      <c r="G351850" s="14" t="s">
        <v>1211</v>
      </c>
    </row>
    <row r="351851" spans="7:7" x14ac:dyDescent="0.3">
      <c r="G351851" s="14" t="s">
        <v>1212</v>
      </c>
    </row>
    <row r="351852" spans="7:7" x14ac:dyDescent="0.3">
      <c r="G351852" s="14" t="s">
        <v>1213</v>
      </c>
    </row>
    <row r="351853" spans="7:7" x14ac:dyDescent="0.3">
      <c r="G351853" s="14" t="s">
        <v>1214</v>
      </c>
    </row>
    <row r="351854" spans="7:7" x14ac:dyDescent="0.3">
      <c r="G351854" s="14" t="s">
        <v>1215</v>
      </c>
    </row>
    <row r="351855" spans="7:7" x14ac:dyDescent="0.3">
      <c r="G351855" s="14" t="s">
        <v>1216</v>
      </c>
    </row>
    <row r="351856" spans="7:7" x14ac:dyDescent="0.3">
      <c r="G351856" s="14" t="s">
        <v>1217</v>
      </c>
    </row>
    <row r="351857" spans="7:7" x14ac:dyDescent="0.3">
      <c r="G351857" s="14" t="s">
        <v>1218</v>
      </c>
    </row>
    <row r="351858" spans="7:7" x14ac:dyDescent="0.3">
      <c r="G351858" s="14" t="s">
        <v>1219</v>
      </c>
    </row>
    <row r="351859" spans="7:7" x14ac:dyDescent="0.3">
      <c r="G351859" s="14" t="s">
        <v>1220</v>
      </c>
    </row>
    <row r="351860" spans="7:7" x14ac:dyDescent="0.3">
      <c r="G351860" s="14" t="s">
        <v>1221</v>
      </c>
    </row>
    <row r="351861" spans="7:7" x14ac:dyDescent="0.3">
      <c r="G351861" s="14" t="s">
        <v>1222</v>
      </c>
    </row>
    <row r="351862" spans="7:7" x14ac:dyDescent="0.3">
      <c r="G351862" s="14" t="s">
        <v>1223</v>
      </c>
    </row>
    <row r="351863" spans="7:7" x14ac:dyDescent="0.3">
      <c r="G351863" s="14" t="s">
        <v>1224</v>
      </c>
    </row>
    <row r="351864" spans="7:7" x14ac:dyDescent="0.3">
      <c r="G351864" s="14" t="s">
        <v>1225</v>
      </c>
    </row>
    <row r="351865" spans="7:7" x14ac:dyDescent="0.3">
      <c r="G351865" s="14" t="s">
        <v>1226</v>
      </c>
    </row>
    <row r="351866" spans="7:7" x14ac:dyDescent="0.3">
      <c r="G351866" s="14" t="s">
        <v>1227</v>
      </c>
    </row>
    <row r="351867" spans="7:7" x14ac:dyDescent="0.3">
      <c r="G351867" s="14" t="s">
        <v>1228</v>
      </c>
    </row>
    <row r="351868" spans="7:7" x14ac:dyDescent="0.3">
      <c r="G351868" s="14" t="s">
        <v>1229</v>
      </c>
    </row>
    <row r="351869" spans="7:7" x14ac:dyDescent="0.3">
      <c r="G351869" s="14" t="s">
        <v>1230</v>
      </c>
    </row>
    <row r="351870" spans="7:7" x14ac:dyDescent="0.3">
      <c r="G351870" s="14" t="s">
        <v>1231</v>
      </c>
    </row>
    <row r="351871" spans="7:7" x14ac:dyDescent="0.3">
      <c r="G351871" s="14" t="s">
        <v>1232</v>
      </c>
    </row>
    <row r="351872" spans="7:7" x14ac:dyDescent="0.3">
      <c r="G351872" s="14" t="s">
        <v>1233</v>
      </c>
    </row>
    <row r="351873" spans="7:7" x14ac:dyDescent="0.3">
      <c r="G351873" s="14" t="s">
        <v>1234</v>
      </c>
    </row>
    <row r="351874" spans="7:7" x14ac:dyDescent="0.3">
      <c r="G351874" s="14" t="s">
        <v>1235</v>
      </c>
    </row>
    <row r="351875" spans="7:7" x14ac:dyDescent="0.3">
      <c r="G351875" s="14" t="s">
        <v>1236</v>
      </c>
    </row>
    <row r="351876" spans="7:7" x14ac:dyDescent="0.3">
      <c r="G351876" s="14" t="s">
        <v>1237</v>
      </c>
    </row>
    <row r="351877" spans="7:7" x14ac:dyDescent="0.3">
      <c r="G351877" s="14" t="s">
        <v>1238</v>
      </c>
    </row>
    <row r="351878" spans="7:7" x14ac:dyDescent="0.3">
      <c r="G351878" s="14" t="s">
        <v>1239</v>
      </c>
    </row>
    <row r="351879" spans="7:7" x14ac:dyDescent="0.3">
      <c r="G351879" s="14" t="s">
        <v>1240</v>
      </c>
    </row>
    <row r="351880" spans="7:7" x14ac:dyDescent="0.3">
      <c r="G351880" s="14" t="s">
        <v>1241</v>
      </c>
    </row>
    <row r="351881" spans="7:7" x14ac:dyDescent="0.3">
      <c r="G351881" s="14" t="s">
        <v>1242</v>
      </c>
    </row>
    <row r="351882" spans="7:7" x14ac:dyDescent="0.3">
      <c r="G351882" s="14" t="s">
        <v>1243</v>
      </c>
    </row>
    <row r="351883" spans="7:7" x14ac:dyDescent="0.3">
      <c r="G351883" s="14" t="s">
        <v>1244</v>
      </c>
    </row>
    <row r="351884" spans="7:7" x14ac:dyDescent="0.3">
      <c r="G351884" s="14" t="s">
        <v>1245</v>
      </c>
    </row>
    <row r="351885" spans="7:7" x14ac:dyDescent="0.3">
      <c r="G351885" s="14" t="s">
        <v>1246</v>
      </c>
    </row>
    <row r="351886" spans="7:7" x14ac:dyDescent="0.3">
      <c r="G351886" s="14" t="s">
        <v>1247</v>
      </c>
    </row>
    <row r="351887" spans="7:7" x14ac:dyDescent="0.3">
      <c r="G351887" s="14" t="s">
        <v>1248</v>
      </c>
    </row>
    <row r="351888" spans="7:7" x14ac:dyDescent="0.3">
      <c r="G351888" s="14" t="s">
        <v>1249</v>
      </c>
    </row>
    <row r="351889" spans="7:7" x14ac:dyDescent="0.3">
      <c r="G351889" s="14" t="s">
        <v>1250</v>
      </c>
    </row>
    <row r="351890" spans="7:7" x14ac:dyDescent="0.3">
      <c r="G351890" s="14" t="s">
        <v>1251</v>
      </c>
    </row>
    <row r="351891" spans="7:7" x14ac:dyDescent="0.3">
      <c r="G351891" s="14" t="s">
        <v>1252</v>
      </c>
    </row>
    <row r="351892" spans="7:7" x14ac:dyDescent="0.3">
      <c r="G351892" s="14" t="s">
        <v>1253</v>
      </c>
    </row>
    <row r="351893" spans="7:7" x14ac:dyDescent="0.3">
      <c r="G351893" s="14" t="s">
        <v>1254</v>
      </c>
    </row>
    <row r="351894" spans="7:7" x14ac:dyDescent="0.3">
      <c r="G351894" s="14" t="s">
        <v>1255</v>
      </c>
    </row>
    <row r="351895" spans="7:7" x14ac:dyDescent="0.3">
      <c r="G351895" s="14" t="s">
        <v>1256</v>
      </c>
    </row>
    <row r="351896" spans="7:7" x14ac:dyDescent="0.3">
      <c r="G351896" s="14" t="s">
        <v>1257</v>
      </c>
    </row>
    <row r="351897" spans="7:7" x14ac:dyDescent="0.3">
      <c r="G351897" s="14" t="s">
        <v>1258</v>
      </c>
    </row>
    <row r="351898" spans="7:7" x14ac:dyDescent="0.3">
      <c r="G351898" s="14" t="s">
        <v>1259</v>
      </c>
    </row>
    <row r="351899" spans="7:7" x14ac:dyDescent="0.3">
      <c r="G351899" s="14" t="s">
        <v>1260</v>
      </c>
    </row>
    <row r="351900" spans="7:7" x14ac:dyDescent="0.3">
      <c r="G351900" s="14" t="s">
        <v>1261</v>
      </c>
    </row>
    <row r="351901" spans="7:7" x14ac:dyDescent="0.3">
      <c r="G351901" s="14" t="s">
        <v>1262</v>
      </c>
    </row>
    <row r="351902" spans="7:7" x14ac:dyDescent="0.3">
      <c r="G351902" s="14" t="s">
        <v>1263</v>
      </c>
    </row>
    <row r="351903" spans="7:7" x14ac:dyDescent="0.3">
      <c r="G351903" s="14" t="s">
        <v>1264</v>
      </c>
    </row>
    <row r="351904" spans="7:7" x14ac:dyDescent="0.3">
      <c r="G351904" s="14" t="s">
        <v>1265</v>
      </c>
    </row>
    <row r="351905" spans="7:7" x14ac:dyDescent="0.3">
      <c r="G351905" s="14" t="s">
        <v>1266</v>
      </c>
    </row>
    <row r="351906" spans="7:7" x14ac:dyDescent="0.3">
      <c r="G351906" s="14" t="s">
        <v>1267</v>
      </c>
    </row>
    <row r="351907" spans="7:7" x14ac:dyDescent="0.3">
      <c r="G351907" s="14" t="s">
        <v>1268</v>
      </c>
    </row>
    <row r="351908" spans="7:7" x14ac:dyDescent="0.3">
      <c r="G351908" s="14" t="s">
        <v>1269</v>
      </c>
    </row>
    <row r="351909" spans="7:7" x14ac:dyDescent="0.3">
      <c r="G351909" s="14" t="s">
        <v>1270</v>
      </c>
    </row>
    <row r="351910" spans="7:7" x14ac:dyDescent="0.3">
      <c r="G351910" s="14" t="s">
        <v>1271</v>
      </c>
    </row>
    <row r="351911" spans="7:7" x14ac:dyDescent="0.3">
      <c r="G351911" s="14" t="s">
        <v>1272</v>
      </c>
    </row>
    <row r="351912" spans="7:7" x14ac:dyDescent="0.3">
      <c r="G351912" s="14" t="s">
        <v>1273</v>
      </c>
    </row>
    <row r="351913" spans="7:7" x14ac:dyDescent="0.3">
      <c r="G351913" s="14" t="s">
        <v>1274</v>
      </c>
    </row>
    <row r="351914" spans="7:7" x14ac:dyDescent="0.3">
      <c r="G351914" s="14" t="s">
        <v>1275</v>
      </c>
    </row>
    <row r="351915" spans="7:7" x14ac:dyDescent="0.3">
      <c r="G351915" s="14" t="s">
        <v>1276</v>
      </c>
    </row>
    <row r="351916" spans="7:7" x14ac:dyDescent="0.3">
      <c r="G351916" s="14" t="s">
        <v>1277</v>
      </c>
    </row>
    <row r="351917" spans="7:7" x14ac:dyDescent="0.3">
      <c r="G351917" s="14" t="s">
        <v>1278</v>
      </c>
    </row>
    <row r="351918" spans="7:7" x14ac:dyDescent="0.3">
      <c r="G351918" s="14" t="s">
        <v>1279</v>
      </c>
    </row>
    <row r="351919" spans="7:7" x14ac:dyDescent="0.3">
      <c r="G351919" s="14" t="s">
        <v>1280</v>
      </c>
    </row>
    <row r="351920" spans="7:7" x14ac:dyDescent="0.3">
      <c r="G351920" s="14" t="s">
        <v>1281</v>
      </c>
    </row>
    <row r="351921" spans="7:7" x14ac:dyDescent="0.3">
      <c r="G351921" s="14" t="s">
        <v>1282</v>
      </c>
    </row>
    <row r="351922" spans="7:7" x14ac:dyDescent="0.3">
      <c r="G351922" s="14" t="s">
        <v>1283</v>
      </c>
    </row>
    <row r="351923" spans="7:7" x14ac:dyDescent="0.3">
      <c r="G351923" s="14" t="s">
        <v>1284</v>
      </c>
    </row>
    <row r="351924" spans="7:7" x14ac:dyDescent="0.3">
      <c r="G351924" s="14" t="s">
        <v>1285</v>
      </c>
    </row>
    <row r="351925" spans="7:7" x14ac:dyDescent="0.3">
      <c r="G351925" s="14" t="s">
        <v>1286</v>
      </c>
    </row>
    <row r="351926" spans="7:7" x14ac:dyDescent="0.3">
      <c r="G351926" s="14" t="s">
        <v>1287</v>
      </c>
    </row>
    <row r="351927" spans="7:7" x14ac:dyDescent="0.3">
      <c r="G351927" s="14" t="s">
        <v>1288</v>
      </c>
    </row>
    <row r="351928" spans="7:7" x14ac:dyDescent="0.3">
      <c r="G351928" s="14" t="s">
        <v>1289</v>
      </c>
    </row>
    <row r="351929" spans="7:7" x14ac:dyDescent="0.3">
      <c r="G351929" s="14" t="s">
        <v>1290</v>
      </c>
    </row>
    <row r="351930" spans="7:7" x14ac:dyDescent="0.3">
      <c r="G351930" s="14" t="s">
        <v>1291</v>
      </c>
    </row>
    <row r="351931" spans="7:7" x14ac:dyDescent="0.3">
      <c r="G351931" s="14" t="s">
        <v>1292</v>
      </c>
    </row>
    <row r="351932" spans="7:7" x14ac:dyDescent="0.3">
      <c r="G351932" s="14" t="s">
        <v>1293</v>
      </c>
    </row>
    <row r="351933" spans="7:7" x14ac:dyDescent="0.3">
      <c r="G351933" s="14" t="s">
        <v>1294</v>
      </c>
    </row>
    <row r="351934" spans="7:7" x14ac:dyDescent="0.3">
      <c r="G351934" s="14" t="s">
        <v>1295</v>
      </c>
    </row>
    <row r="351935" spans="7:7" x14ac:dyDescent="0.3">
      <c r="G351935" s="14" t="s">
        <v>1296</v>
      </c>
    </row>
    <row r="351936" spans="7:7" x14ac:dyDescent="0.3">
      <c r="G351936" s="14" t="s">
        <v>1297</v>
      </c>
    </row>
    <row r="351937" spans="7:7" x14ac:dyDescent="0.3">
      <c r="G351937" s="14" t="s">
        <v>1298</v>
      </c>
    </row>
    <row r="351938" spans="7:7" x14ac:dyDescent="0.3">
      <c r="G351938" s="14" t="s">
        <v>1299</v>
      </c>
    </row>
    <row r="351939" spans="7:7" x14ac:dyDescent="0.3">
      <c r="G351939" s="14" t="s">
        <v>1300</v>
      </c>
    </row>
    <row r="351940" spans="7:7" x14ac:dyDescent="0.3">
      <c r="G351940" s="14" t="s">
        <v>1301</v>
      </c>
    </row>
    <row r="351941" spans="7:7" x14ac:dyDescent="0.3">
      <c r="G351941" s="14" t="s">
        <v>1302</v>
      </c>
    </row>
    <row r="351942" spans="7:7" x14ac:dyDescent="0.3">
      <c r="G351942" s="14" t="s">
        <v>1303</v>
      </c>
    </row>
    <row r="351943" spans="7:7" x14ac:dyDescent="0.3">
      <c r="G351943" s="14" t="s">
        <v>1304</v>
      </c>
    </row>
    <row r="351944" spans="7:7" x14ac:dyDescent="0.3">
      <c r="G351944" s="14" t="s">
        <v>1305</v>
      </c>
    </row>
    <row r="351945" spans="7:7" x14ac:dyDescent="0.3">
      <c r="G351945" s="14" t="s">
        <v>1306</v>
      </c>
    </row>
    <row r="351946" spans="7:7" x14ac:dyDescent="0.3">
      <c r="G351946" s="14" t="s">
        <v>1307</v>
      </c>
    </row>
    <row r="351947" spans="7:7" x14ac:dyDescent="0.3">
      <c r="G351947" s="14" t="s">
        <v>1308</v>
      </c>
    </row>
    <row r="351948" spans="7:7" x14ac:dyDescent="0.3">
      <c r="G351948" s="14" t="s">
        <v>1309</v>
      </c>
    </row>
    <row r="351949" spans="7:7" x14ac:dyDescent="0.3">
      <c r="G351949" s="14" t="s">
        <v>1310</v>
      </c>
    </row>
    <row r="351950" spans="7:7" x14ac:dyDescent="0.3">
      <c r="G351950" s="14" t="s">
        <v>1311</v>
      </c>
    </row>
    <row r="351951" spans="7:7" x14ac:dyDescent="0.3">
      <c r="G351951" s="14" t="s">
        <v>1312</v>
      </c>
    </row>
    <row r="351952" spans="7:7" x14ac:dyDescent="0.3">
      <c r="G351952" s="14" t="s">
        <v>1313</v>
      </c>
    </row>
    <row r="351953" spans="7:7" x14ac:dyDescent="0.3">
      <c r="G351953" s="14" t="s">
        <v>1314</v>
      </c>
    </row>
    <row r="351954" spans="7:7" x14ac:dyDescent="0.3">
      <c r="G351954" s="14" t="s">
        <v>1315</v>
      </c>
    </row>
    <row r="351955" spans="7:7" x14ac:dyDescent="0.3">
      <c r="G351955" s="14" t="s">
        <v>1316</v>
      </c>
    </row>
    <row r="351956" spans="7:7" x14ac:dyDescent="0.3">
      <c r="G351956" s="14" t="s">
        <v>1317</v>
      </c>
    </row>
    <row r="351957" spans="7:7" x14ac:dyDescent="0.3">
      <c r="G351957" s="14" t="s">
        <v>1318</v>
      </c>
    </row>
    <row r="351958" spans="7:7" x14ac:dyDescent="0.3">
      <c r="G351958" s="14" t="s">
        <v>1319</v>
      </c>
    </row>
    <row r="351959" spans="7:7" x14ac:dyDescent="0.3">
      <c r="G351959" s="14" t="s">
        <v>1320</v>
      </c>
    </row>
    <row r="351960" spans="7:7" x14ac:dyDescent="0.3">
      <c r="G351960" s="14" t="s">
        <v>1321</v>
      </c>
    </row>
    <row r="351961" spans="7:7" x14ac:dyDescent="0.3">
      <c r="G351961" s="14" t="s">
        <v>1322</v>
      </c>
    </row>
    <row r="351962" spans="7:7" x14ac:dyDescent="0.3">
      <c r="G351962" s="14" t="s">
        <v>1323</v>
      </c>
    </row>
    <row r="351963" spans="7:7" x14ac:dyDescent="0.3">
      <c r="G351963" s="14" t="s">
        <v>1324</v>
      </c>
    </row>
    <row r="351964" spans="7:7" x14ac:dyDescent="0.3">
      <c r="G351964" s="14" t="s">
        <v>1325</v>
      </c>
    </row>
    <row r="351965" spans="7:7" x14ac:dyDescent="0.3">
      <c r="G351965" s="14" t="s">
        <v>1326</v>
      </c>
    </row>
    <row r="351966" spans="7:7" x14ac:dyDescent="0.3">
      <c r="G351966" s="14" t="s">
        <v>1327</v>
      </c>
    </row>
    <row r="351967" spans="7:7" x14ac:dyDescent="0.3">
      <c r="G351967" s="14" t="s">
        <v>1328</v>
      </c>
    </row>
    <row r="351968" spans="7:7" x14ac:dyDescent="0.3">
      <c r="G351968" s="14" t="s">
        <v>1329</v>
      </c>
    </row>
    <row r="351969" spans="7:7" x14ac:dyDescent="0.3">
      <c r="G351969" s="14" t="s">
        <v>1330</v>
      </c>
    </row>
    <row r="351970" spans="7:7" x14ac:dyDescent="0.3">
      <c r="G351970" s="14" t="s">
        <v>1331</v>
      </c>
    </row>
    <row r="351971" spans="7:7" x14ac:dyDescent="0.3">
      <c r="G351971" s="14" t="s">
        <v>1332</v>
      </c>
    </row>
    <row r="351972" spans="7:7" x14ac:dyDescent="0.3">
      <c r="G351972" s="14" t="s">
        <v>1333</v>
      </c>
    </row>
    <row r="351973" spans="7:7" x14ac:dyDescent="0.3">
      <c r="G351973" s="14" t="s">
        <v>1334</v>
      </c>
    </row>
    <row r="351974" spans="7:7" x14ac:dyDescent="0.3">
      <c r="G351974" s="14" t="s">
        <v>1335</v>
      </c>
    </row>
    <row r="351975" spans="7:7" x14ac:dyDescent="0.3">
      <c r="G351975" s="14" t="s">
        <v>1336</v>
      </c>
    </row>
    <row r="351976" spans="7:7" x14ac:dyDescent="0.3">
      <c r="G351976" s="14" t="s">
        <v>1337</v>
      </c>
    </row>
    <row r="351977" spans="7:7" x14ac:dyDescent="0.3">
      <c r="G351977" s="14" t="s">
        <v>1338</v>
      </c>
    </row>
    <row r="351978" spans="7:7" x14ac:dyDescent="0.3">
      <c r="G351978" s="14" t="s">
        <v>1339</v>
      </c>
    </row>
    <row r="351979" spans="7:7" x14ac:dyDescent="0.3">
      <c r="G351979" s="14" t="s">
        <v>1340</v>
      </c>
    </row>
    <row r="351980" spans="7:7" x14ac:dyDescent="0.3">
      <c r="G351980" s="14" t="s">
        <v>1341</v>
      </c>
    </row>
    <row r="351981" spans="7:7" x14ac:dyDescent="0.3">
      <c r="G351981" s="14" t="s">
        <v>1342</v>
      </c>
    </row>
    <row r="351982" spans="7:7" x14ac:dyDescent="0.3">
      <c r="G351982" s="14" t="s">
        <v>1343</v>
      </c>
    </row>
    <row r="351983" spans="7:7" x14ac:dyDescent="0.3">
      <c r="G351983" s="14" t="s">
        <v>1344</v>
      </c>
    </row>
    <row r="351984" spans="7:7" x14ac:dyDescent="0.3">
      <c r="G351984" s="14" t="s">
        <v>1345</v>
      </c>
    </row>
    <row r="351985" spans="7:7" x14ac:dyDescent="0.3">
      <c r="G351985" s="14" t="s">
        <v>1346</v>
      </c>
    </row>
    <row r="351986" spans="7:7" x14ac:dyDescent="0.3">
      <c r="G351986" s="14" t="s">
        <v>1347</v>
      </c>
    </row>
    <row r="351987" spans="7:7" x14ac:dyDescent="0.3">
      <c r="G351987" s="14" t="s">
        <v>1348</v>
      </c>
    </row>
    <row r="351988" spans="7:7" x14ac:dyDescent="0.3">
      <c r="G351988" s="14" t="s">
        <v>1349</v>
      </c>
    </row>
    <row r="351989" spans="7:7" x14ac:dyDescent="0.3">
      <c r="G351989" s="14" t="s">
        <v>1350</v>
      </c>
    </row>
    <row r="351990" spans="7:7" x14ac:dyDescent="0.3">
      <c r="G351990" s="14" t="s">
        <v>1351</v>
      </c>
    </row>
    <row r="351991" spans="7:7" x14ac:dyDescent="0.3">
      <c r="G351991" s="14" t="s">
        <v>1352</v>
      </c>
    </row>
    <row r="351992" spans="7:7" x14ac:dyDescent="0.3">
      <c r="G351992" s="14" t="s">
        <v>1353</v>
      </c>
    </row>
    <row r="351993" spans="7:7" x14ac:dyDescent="0.3">
      <c r="G351993" s="14" t="s">
        <v>1354</v>
      </c>
    </row>
    <row r="351994" spans="7:7" x14ac:dyDescent="0.3">
      <c r="G351994" s="14" t="s">
        <v>1355</v>
      </c>
    </row>
    <row r="351995" spans="7:7" x14ac:dyDescent="0.3">
      <c r="G351995" s="14" t="s">
        <v>1356</v>
      </c>
    </row>
    <row r="351996" spans="7:7" x14ac:dyDescent="0.3">
      <c r="G351996" s="14" t="s">
        <v>1357</v>
      </c>
    </row>
    <row r="351997" spans="7:7" x14ac:dyDescent="0.3">
      <c r="G351997" s="14" t="s">
        <v>1358</v>
      </c>
    </row>
    <row r="351998" spans="7:7" x14ac:dyDescent="0.3">
      <c r="G351998" s="14" t="s">
        <v>1359</v>
      </c>
    </row>
    <row r="351999" spans="7:7" x14ac:dyDescent="0.3">
      <c r="G351999" s="14" t="s">
        <v>1360</v>
      </c>
    </row>
    <row r="352000" spans="7:7" x14ac:dyDescent="0.3">
      <c r="G352000" s="14" t="s">
        <v>1361</v>
      </c>
    </row>
    <row r="352001" spans="7:7" x14ac:dyDescent="0.3">
      <c r="G352001" s="14" t="s">
        <v>1362</v>
      </c>
    </row>
    <row r="352002" spans="7:7" x14ac:dyDescent="0.3">
      <c r="G352002" s="14" t="s">
        <v>1363</v>
      </c>
    </row>
    <row r="352003" spans="7:7" x14ac:dyDescent="0.3">
      <c r="G352003" s="14" t="s">
        <v>1364</v>
      </c>
    </row>
    <row r="352004" spans="7:7" x14ac:dyDescent="0.3">
      <c r="G352004" s="14" t="s">
        <v>1365</v>
      </c>
    </row>
    <row r="352005" spans="7:7" x14ac:dyDescent="0.3">
      <c r="G352005" s="14" t="s">
        <v>1366</v>
      </c>
    </row>
    <row r="352006" spans="7:7" x14ac:dyDescent="0.3">
      <c r="G352006" s="14" t="s">
        <v>1367</v>
      </c>
    </row>
    <row r="352007" spans="7:7" x14ac:dyDescent="0.3">
      <c r="G352007" s="14" t="s">
        <v>1368</v>
      </c>
    </row>
    <row r="352008" spans="7:7" x14ac:dyDescent="0.3">
      <c r="G352008" s="14" t="s">
        <v>1369</v>
      </c>
    </row>
    <row r="352009" spans="7:7" x14ac:dyDescent="0.3">
      <c r="G352009" s="14" t="s">
        <v>1370</v>
      </c>
    </row>
    <row r="352010" spans="7:7" x14ac:dyDescent="0.3">
      <c r="G352010" s="14" t="s">
        <v>1371</v>
      </c>
    </row>
    <row r="352011" spans="7:7" x14ac:dyDescent="0.3">
      <c r="G352011" s="14" t="s">
        <v>1372</v>
      </c>
    </row>
    <row r="352012" spans="7:7" x14ac:dyDescent="0.3">
      <c r="G352012" s="14" t="s">
        <v>1373</v>
      </c>
    </row>
    <row r="352013" spans="7:7" x14ac:dyDescent="0.3">
      <c r="G352013" s="14" t="s">
        <v>1374</v>
      </c>
    </row>
    <row r="352014" spans="7:7" x14ac:dyDescent="0.3">
      <c r="G352014" s="14" t="s">
        <v>1375</v>
      </c>
    </row>
    <row r="352015" spans="7:7" x14ac:dyDescent="0.3">
      <c r="G352015" s="14" t="s">
        <v>1376</v>
      </c>
    </row>
    <row r="352016" spans="7:7" x14ac:dyDescent="0.3">
      <c r="G352016" s="14" t="s">
        <v>1377</v>
      </c>
    </row>
    <row r="352017" spans="7:7" x14ac:dyDescent="0.3">
      <c r="G352017" s="14" t="s">
        <v>1378</v>
      </c>
    </row>
    <row r="352018" spans="7:7" x14ac:dyDescent="0.3">
      <c r="G352018" s="14" t="s">
        <v>1379</v>
      </c>
    </row>
    <row r="352019" spans="7:7" x14ac:dyDescent="0.3">
      <c r="G352019" s="14" t="s">
        <v>1380</v>
      </c>
    </row>
    <row r="352020" spans="7:7" x14ac:dyDescent="0.3">
      <c r="G352020" s="14" t="s">
        <v>1381</v>
      </c>
    </row>
    <row r="352021" spans="7:7" x14ac:dyDescent="0.3">
      <c r="G352021" s="14" t="s">
        <v>1382</v>
      </c>
    </row>
    <row r="352022" spans="7:7" x14ac:dyDescent="0.3">
      <c r="G352022" s="14" t="s">
        <v>1383</v>
      </c>
    </row>
    <row r="352023" spans="7:7" x14ac:dyDescent="0.3">
      <c r="G352023" s="14" t="s">
        <v>1384</v>
      </c>
    </row>
    <row r="352024" spans="7:7" x14ac:dyDescent="0.3">
      <c r="G352024" s="14" t="s">
        <v>1385</v>
      </c>
    </row>
    <row r="352025" spans="7:7" x14ac:dyDescent="0.3">
      <c r="G352025" s="14" t="s">
        <v>1386</v>
      </c>
    </row>
    <row r="352026" spans="7:7" x14ac:dyDescent="0.3">
      <c r="G352026" s="14" t="s">
        <v>1387</v>
      </c>
    </row>
    <row r="352027" spans="7:7" x14ac:dyDescent="0.3">
      <c r="G352027" s="14" t="s">
        <v>1388</v>
      </c>
    </row>
    <row r="352028" spans="7:7" x14ac:dyDescent="0.3">
      <c r="G352028" s="14" t="s">
        <v>1389</v>
      </c>
    </row>
    <row r="352029" spans="7:7" x14ac:dyDescent="0.3">
      <c r="G352029" s="14" t="s">
        <v>1390</v>
      </c>
    </row>
    <row r="352030" spans="7:7" x14ac:dyDescent="0.3">
      <c r="G352030" s="14" t="s">
        <v>1391</v>
      </c>
    </row>
    <row r="352031" spans="7:7" x14ac:dyDescent="0.3">
      <c r="G352031" s="14" t="s">
        <v>1392</v>
      </c>
    </row>
    <row r="352032" spans="7:7" x14ac:dyDescent="0.3">
      <c r="G352032" s="14" t="s">
        <v>1393</v>
      </c>
    </row>
    <row r="352033" spans="7:7" x14ac:dyDescent="0.3">
      <c r="G352033" s="14" t="s">
        <v>1394</v>
      </c>
    </row>
    <row r="352034" spans="7:7" x14ac:dyDescent="0.3">
      <c r="G352034" s="14" t="s">
        <v>1395</v>
      </c>
    </row>
    <row r="352035" spans="7:7" x14ac:dyDescent="0.3">
      <c r="G352035" s="14" t="s">
        <v>1396</v>
      </c>
    </row>
    <row r="352036" spans="7:7" x14ac:dyDescent="0.3">
      <c r="G352036" s="14" t="s">
        <v>1397</v>
      </c>
    </row>
    <row r="352037" spans="7:7" x14ac:dyDescent="0.3">
      <c r="G352037" s="14" t="s">
        <v>1398</v>
      </c>
    </row>
    <row r="352038" spans="7:7" x14ac:dyDescent="0.3">
      <c r="G352038" s="14" t="s">
        <v>1399</v>
      </c>
    </row>
    <row r="352039" spans="7:7" x14ac:dyDescent="0.3">
      <c r="G352039" s="14" t="s">
        <v>1400</v>
      </c>
    </row>
    <row r="352040" spans="7:7" x14ac:dyDescent="0.3">
      <c r="G352040" s="14" t="s">
        <v>1401</v>
      </c>
    </row>
    <row r="352041" spans="7:7" x14ac:dyDescent="0.3">
      <c r="G352041" s="14" t="s">
        <v>1402</v>
      </c>
    </row>
    <row r="352042" spans="7:7" x14ac:dyDescent="0.3">
      <c r="G352042" s="14" t="s">
        <v>1403</v>
      </c>
    </row>
    <row r="352043" spans="7:7" x14ac:dyDescent="0.3">
      <c r="G352043" s="14" t="s">
        <v>1404</v>
      </c>
    </row>
    <row r="352044" spans="7:7" x14ac:dyDescent="0.3">
      <c r="G352044" s="14" t="s">
        <v>1405</v>
      </c>
    </row>
    <row r="352045" spans="7:7" x14ac:dyDescent="0.3">
      <c r="G352045" s="14" t="s">
        <v>1406</v>
      </c>
    </row>
    <row r="352046" spans="7:7" x14ac:dyDescent="0.3">
      <c r="G352046" s="14" t="s">
        <v>1407</v>
      </c>
    </row>
    <row r="352047" spans="7:7" x14ac:dyDescent="0.3">
      <c r="G352047" s="14" t="s">
        <v>1408</v>
      </c>
    </row>
    <row r="352048" spans="7:7" x14ac:dyDescent="0.3">
      <c r="G352048" s="14" t="s">
        <v>1409</v>
      </c>
    </row>
    <row r="352049" spans="7:7" x14ac:dyDescent="0.3">
      <c r="G352049" s="14" t="s">
        <v>1410</v>
      </c>
    </row>
    <row r="352050" spans="7:7" x14ac:dyDescent="0.3">
      <c r="G352050" s="14" t="s">
        <v>1411</v>
      </c>
    </row>
    <row r="352051" spans="7:7" x14ac:dyDescent="0.3">
      <c r="G352051" s="14" t="s">
        <v>1412</v>
      </c>
    </row>
    <row r="352052" spans="7:7" x14ac:dyDescent="0.3">
      <c r="G352052" s="14" t="s">
        <v>1413</v>
      </c>
    </row>
    <row r="352053" spans="7:7" x14ac:dyDescent="0.3">
      <c r="G352053" s="14" t="s">
        <v>1414</v>
      </c>
    </row>
    <row r="352054" spans="7:7" x14ac:dyDescent="0.3">
      <c r="G352054" s="14" t="s">
        <v>1415</v>
      </c>
    </row>
    <row r="352055" spans="7:7" x14ac:dyDescent="0.3">
      <c r="G352055" s="14" t="s">
        <v>1416</v>
      </c>
    </row>
    <row r="352056" spans="7:7" x14ac:dyDescent="0.3">
      <c r="G352056" s="14" t="s">
        <v>1417</v>
      </c>
    </row>
    <row r="352057" spans="7:7" x14ac:dyDescent="0.3">
      <c r="G352057" s="14" t="s">
        <v>1418</v>
      </c>
    </row>
    <row r="352058" spans="7:7" x14ac:dyDescent="0.3">
      <c r="G352058" s="14" t="s">
        <v>1419</v>
      </c>
    </row>
    <row r="352059" spans="7:7" x14ac:dyDescent="0.3">
      <c r="G352059" s="14" t="s">
        <v>1420</v>
      </c>
    </row>
    <row r="352060" spans="7:7" x14ac:dyDescent="0.3">
      <c r="G352060" s="14" t="s">
        <v>1421</v>
      </c>
    </row>
    <row r="352061" spans="7:7" x14ac:dyDescent="0.3">
      <c r="G352061" s="14" t="s">
        <v>1422</v>
      </c>
    </row>
    <row r="352062" spans="7:7" x14ac:dyDescent="0.3">
      <c r="G352062" s="14" t="s">
        <v>1423</v>
      </c>
    </row>
    <row r="352063" spans="7:7" x14ac:dyDescent="0.3">
      <c r="G352063" s="14" t="s">
        <v>1424</v>
      </c>
    </row>
    <row r="352064" spans="7:7" x14ac:dyDescent="0.3">
      <c r="G352064" s="14" t="s">
        <v>1425</v>
      </c>
    </row>
    <row r="352065" spans="7:7" x14ac:dyDescent="0.3">
      <c r="G352065" s="14" t="s">
        <v>1426</v>
      </c>
    </row>
    <row r="352066" spans="7:7" x14ac:dyDescent="0.3">
      <c r="G352066" s="14" t="s">
        <v>1427</v>
      </c>
    </row>
    <row r="352067" spans="7:7" x14ac:dyDescent="0.3">
      <c r="G352067" s="14" t="s">
        <v>1428</v>
      </c>
    </row>
    <row r="352068" spans="7:7" x14ac:dyDescent="0.3">
      <c r="G352068" s="14" t="s">
        <v>1429</v>
      </c>
    </row>
    <row r="352069" spans="7:7" x14ac:dyDescent="0.3">
      <c r="G352069" s="14" t="s">
        <v>1430</v>
      </c>
    </row>
    <row r="352070" spans="7:7" x14ac:dyDescent="0.3">
      <c r="G352070" s="14" t="s">
        <v>1431</v>
      </c>
    </row>
    <row r="352071" spans="7:7" x14ac:dyDescent="0.3">
      <c r="G352071" s="14" t="s">
        <v>1432</v>
      </c>
    </row>
    <row r="352072" spans="7:7" x14ac:dyDescent="0.3">
      <c r="G352072" s="14" t="s">
        <v>1433</v>
      </c>
    </row>
    <row r="352073" spans="7:7" x14ac:dyDescent="0.3">
      <c r="G352073" s="14" t="s">
        <v>1434</v>
      </c>
    </row>
    <row r="352074" spans="7:7" x14ac:dyDescent="0.3">
      <c r="G352074" s="14" t="s">
        <v>1435</v>
      </c>
    </row>
    <row r="352075" spans="7:7" x14ac:dyDescent="0.3">
      <c r="G352075" s="14" t="s">
        <v>1436</v>
      </c>
    </row>
    <row r="352076" spans="7:7" x14ac:dyDescent="0.3">
      <c r="G352076" s="14" t="s">
        <v>1437</v>
      </c>
    </row>
    <row r="352077" spans="7:7" x14ac:dyDescent="0.3">
      <c r="G352077" s="14" t="s">
        <v>1438</v>
      </c>
    </row>
    <row r="352078" spans="7:7" x14ac:dyDescent="0.3">
      <c r="G352078" s="14" t="s">
        <v>1439</v>
      </c>
    </row>
    <row r="352079" spans="7:7" x14ac:dyDescent="0.3">
      <c r="G352079" s="14" t="s">
        <v>1440</v>
      </c>
    </row>
    <row r="352080" spans="7:7" x14ac:dyDescent="0.3">
      <c r="G352080" s="14" t="s">
        <v>1441</v>
      </c>
    </row>
    <row r="352081" spans="7:7" x14ac:dyDescent="0.3">
      <c r="G352081" s="14" t="s">
        <v>1442</v>
      </c>
    </row>
    <row r="352082" spans="7:7" x14ac:dyDescent="0.3">
      <c r="G352082" s="14" t="s">
        <v>1443</v>
      </c>
    </row>
    <row r="352083" spans="7:7" x14ac:dyDescent="0.3">
      <c r="G352083" s="14" t="s">
        <v>1444</v>
      </c>
    </row>
    <row r="352084" spans="7:7" x14ac:dyDescent="0.3">
      <c r="G352084" s="14" t="s">
        <v>1445</v>
      </c>
    </row>
    <row r="352085" spans="7:7" x14ac:dyDescent="0.3">
      <c r="G352085" s="14" t="s">
        <v>1446</v>
      </c>
    </row>
    <row r="352086" spans="7:7" x14ac:dyDescent="0.3">
      <c r="G352086" s="14" t="s">
        <v>1447</v>
      </c>
    </row>
    <row r="352087" spans="7:7" x14ac:dyDescent="0.3">
      <c r="G352087" s="14" t="s">
        <v>1448</v>
      </c>
    </row>
    <row r="352088" spans="7:7" x14ac:dyDescent="0.3">
      <c r="G352088" s="14" t="s">
        <v>1449</v>
      </c>
    </row>
    <row r="352089" spans="7:7" x14ac:dyDescent="0.3">
      <c r="G352089" s="14" t="s">
        <v>1450</v>
      </c>
    </row>
    <row r="352090" spans="7:7" x14ac:dyDescent="0.3">
      <c r="G352090" s="14" t="s">
        <v>1451</v>
      </c>
    </row>
    <row r="352091" spans="7:7" x14ac:dyDescent="0.3">
      <c r="G352091" s="14" t="s">
        <v>1452</v>
      </c>
    </row>
    <row r="352092" spans="7:7" x14ac:dyDescent="0.3">
      <c r="G352092" s="14" t="s">
        <v>1453</v>
      </c>
    </row>
    <row r="352093" spans="7:7" x14ac:dyDescent="0.3">
      <c r="G352093" s="14" t="s">
        <v>1454</v>
      </c>
    </row>
    <row r="352094" spans="7:7" x14ac:dyDescent="0.3">
      <c r="G352094" s="14" t="s">
        <v>1455</v>
      </c>
    </row>
    <row r="352095" spans="7:7" x14ac:dyDescent="0.3">
      <c r="G352095" s="14" t="s">
        <v>1456</v>
      </c>
    </row>
    <row r="352096" spans="7:7" x14ac:dyDescent="0.3">
      <c r="G352096" s="14" t="s">
        <v>1457</v>
      </c>
    </row>
    <row r="352097" spans="7:7" x14ac:dyDescent="0.3">
      <c r="G352097" s="14" t="s">
        <v>1458</v>
      </c>
    </row>
    <row r="352098" spans="7:7" x14ac:dyDescent="0.3">
      <c r="G352098" s="14" t="s">
        <v>1459</v>
      </c>
    </row>
    <row r="352099" spans="7:7" x14ac:dyDescent="0.3">
      <c r="G352099" s="14" t="s">
        <v>1460</v>
      </c>
    </row>
    <row r="352100" spans="7:7" x14ac:dyDescent="0.3">
      <c r="G352100" s="14" t="s">
        <v>1461</v>
      </c>
    </row>
    <row r="352101" spans="7:7" x14ac:dyDescent="0.3">
      <c r="G352101" s="14" t="s">
        <v>1462</v>
      </c>
    </row>
    <row r="352102" spans="7:7" x14ac:dyDescent="0.3">
      <c r="G352102" s="14" t="s">
        <v>1463</v>
      </c>
    </row>
    <row r="352103" spans="7:7" x14ac:dyDescent="0.3">
      <c r="G352103" s="14" t="s">
        <v>1464</v>
      </c>
    </row>
    <row r="352104" spans="7:7" x14ac:dyDescent="0.3">
      <c r="G352104" s="14" t="s">
        <v>1465</v>
      </c>
    </row>
    <row r="352105" spans="7:7" x14ac:dyDescent="0.3">
      <c r="G352105" s="14" t="s">
        <v>1466</v>
      </c>
    </row>
    <row r="352106" spans="7:7" x14ac:dyDescent="0.3">
      <c r="G352106" s="14" t="s">
        <v>1467</v>
      </c>
    </row>
    <row r="352107" spans="7:7" x14ac:dyDescent="0.3">
      <c r="G352107" s="14" t="s">
        <v>1468</v>
      </c>
    </row>
    <row r="352108" spans="7:7" x14ac:dyDescent="0.3">
      <c r="G352108" s="14" t="s">
        <v>1469</v>
      </c>
    </row>
    <row r="352109" spans="7:7" x14ac:dyDescent="0.3">
      <c r="G352109" s="14" t="s">
        <v>1470</v>
      </c>
    </row>
    <row r="352110" spans="7:7" x14ac:dyDescent="0.3">
      <c r="G352110" s="14" t="s">
        <v>1471</v>
      </c>
    </row>
    <row r="352111" spans="7:7" x14ac:dyDescent="0.3">
      <c r="G352111" s="14" t="s">
        <v>1472</v>
      </c>
    </row>
    <row r="352112" spans="7:7" x14ac:dyDescent="0.3">
      <c r="G352112" s="14" t="s">
        <v>1473</v>
      </c>
    </row>
    <row r="352113" spans="7:7" x14ac:dyDescent="0.3">
      <c r="G352113" s="14" t="s">
        <v>1474</v>
      </c>
    </row>
    <row r="352114" spans="7:7" x14ac:dyDescent="0.3">
      <c r="G352114" s="14" t="s">
        <v>1475</v>
      </c>
    </row>
    <row r="352115" spans="7:7" x14ac:dyDescent="0.3">
      <c r="G352115" s="14" t="s">
        <v>1476</v>
      </c>
    </row>
    <row r="352116" spans="7:7" x14ac:dyDescent="0.3">
      <c r="G352116" s="14" t="s">
        <v>1477</v>
      </c>
    </row>
    <row r="352117" spans="7:7" x14ac:dyDescent="0.3">
      <c r="G352117" s="14" t="s">
        <v>1478</v>
      </c>
    </row>
    <row r="352118" spans="7:7" x14ac:dyDescent="0.3">
      <c r="G352118" s="14" t="s">
        <v>1479</v>
      </c>
    </row>
    <row r="352119" spans="7:7" x14ac:dyDescent="0.3">
      <c r="G352119" s="14" t="s">
        <v>1480</v>
      </c>
    </row>
    <row r="352120" spans="7:7" x14ac:dyDescent="0.3">
      <c r="G352120" s="14" t="s">
        <v>1481</v>
      </c>
    </row>
    <row r="352121" spans="7:7" x14ac:dyDescent="0.3">
      <c r="G352121" s="14" t="s">
        <v>1482</v>
      </c>
    </row>
    <row r="352122" spans="7:7" x14ac:dyDescent="0.3">
      <c r="G352122" s="14" t="s">
        <v>1483</v>
      </c>
    </row>
    <row r="352123" spans="7:7" x14ac:dyDescent="0.3">
      <c r="G352123" s="14" t="s">
        <v>1484</v>
      </c>
    </row>
    <row r="352124" spans="7:7" x14ac:dyDescent="0.3">
      <c r="G352124" s="14" t="s">
        <v>1485</v>
      </c>
    </row>
    <row r="352125" spans="7:7" x14ac:dyDescent="0.3">
      <c r="G352125" s="14" t="s">
        <v>1486</v>
      </c>
    </row>
    <row r="352126" spans="7:7" x14ac:dyDescent="0.3">
      <c r="G352126" s="14" t="s">
        <v>1487</v>
      </c>
    </row>
    <row r="352127" spans="7:7" x14ac:dyDescent="0.3">
      <c r="G352127" s="14" t="s">
        <v>1488</v>
      </c>
    </row>
    <row r="352128" spans="7:7" x14ac:dyDescent="0.3">
      <c r="G352128" s="14" t="s">
        <v>1489</v>
      </c>
    </row>
    <row r="352129" spans="7:7" x14ac:dyDescent="0.3">
      <c r="G352129" s="14" t="s">
        <v>1490</v>
      </c>
    </row>
    <row r="352130" spans="7:7" x14ac:dyDescent="0.3">
      <c r="G352130" s="14" t="s">
        <v>1491</v>
      </c>
    </row>
    <row r="352131" spans="7:7" x14ac:dyDescent="0.3">
      <c r="G352131" s="14" t="s">
        <v>1492</v>
      </c>
    </row>
    <row r="352132" spans="7:7" x14ac:dyDescent="0.3">
      <c r="G352132" s="14" t="s">
        <v>1493</v>
      </c>
    </row>
    <row r="352133" spans="7:7" x14ac:dyDescent="0.3">
      <c r="G352133" s="14" t="s">
        <v>1494</v>
      </c>
    </row>
    <row r="352134" spans="7:7" x14ac:dyDescent="0.3">
      <c r="G352134" s="14" t="s">
        <v>1495</v>
      </c>
    </row>
    <row r="352135" spans="7:7" x14ac:dyDescent="0.3">
      <c r="G352135" s="14" t="s">
        <v>1496</v>
      </c>
    </row>
    <row r="352136" spans="7:7" x14ac:dyDescent="0.3">
      <c r="G352136" s="14" t="s">
        <v>1497</v>
      </c>
    </row>
    <row r="352137" spans="7:7" x14ac:dyDescent="0.3">
      <c r="G352137" s="14" t="s">
        <v>1498</v>
      </c>
    </row>
    <row r="352138" spans="7:7" x14ac:dyDescent="0.3">
      <c r="G352138" s="14" t="s">
        <v>1499</v>
      </c>
    </row>
    <row r="352139" spans="7:7" x14ac:dyDescent="0.3">
      <c r="G352139" s="14" t="s">
        <v>1500</v>
      </c>
    </row>
    <row r="352140" spans="7:7" x14ac:dyDescent="0.3">
      <c r="G352140" s="14" t="s">
        <v>1501</v>
      </c>
    </row>
    <row r="352141" spans="7:7" x14ac:dyDescent="0.3">
      <c r="G352141" s="14" t="s">
        <v>1502</v>
      </c>
    </row>
    <row r="352142" spans="7:7" x14ac:dyDescent="0.3">
      <c r="G352142" s="14" t="s">
        <v>1503</v>
      </c>
    </row>
    <row r="352143" spans="7:7" x14ac:dyDescent="0.3">
      <c r="G352143" s="14" t="s">
        <v>1504</v>
      </c>
    </row>
    <row r="352144" spans="7:7" x14ac:dyDescent="0.3">
      <c r="G352144" s="14" t="s">
        <v>1505</v>
      </c>
    </row>
    <row r="352145" spans="7:7" x14ac:dyDescent="0.3">
      <c r="G352145" s="14" t="s">
        <v>1506</v>
      </c>
    </row>
    <row r="352146" spans="7:7" x14ac:dyDescent="0.3">
      <c r="G352146" s="14" t="s">
        <v>1507</v>
      </c>
    </row>
    <row r="352147" spans="7:7" x14ac:dyDescent="0.3">
      <c r="G352147" s="14" t="s">
        <v>1508</v>
      </c>
    </row>
    <row r="352148" spans="7:7" x14ac:dyDescent="0.3">
      <c r="G352148" s="14" t="s">
        <v>1509</v>
      </c>
    </row>
    <row r="352149" spans="7:7" x14ac:dyDescent="0.3">
      <c r="G352149" s="14" t="s">
        <v>1510</v>
      </c>
    </row>
    <row r="352150" spans="7:7" x14ac:dyDescent="0.3">
      <c r="G352150" s="14" t="s">
        <v>1511</v>
      </c>
    </row>
    <row r="352151" spans="7:7" x14ac:dyDescent="0.3">
      <c r="G352151" s="14" t="s">
        <v>1512</v>
      </c>
    </row>
    <row r="352152" spans="7:7" x14ac:dyDescent="0.3">
      <c r="G352152" s="14" t="s">
        <v>1513</v>
      </c>
    </row>
    <row r="352153" spans="7:7" x14ac:dyDescent="0.3">
      <c r="G352153" s="14" t="s">
        <v>1514</v>
      </c>
    </row>
    <row r="352154" spans="7:7" x14ac:dyDescent="0.3">
      <c r="G352154" s="14" t="s">
        <v>1515</v>
      </c>
    </row>
    <row r="352155" spans="7:7" x14ac:dyDescent="0.3">
      <c r="G352155" s="14" t="s">
        <v>1516</v>
      </c>
    </row>
    <row r="352156" spans="7:7" x14ac:dyDescent="0.3">
      <c r="G352156" s="14" t="s">
        <v>1517</v>
      </c>
    </row>
    <row r="352157" spans="7:7" x14ac:dyDescent="0.3">
      <c r="G352157" s="14" t="s">
        <v>1518</v>
      </c>
    </row>
    <row r="352158" spans="7:7" x14ac:dyDescent="0.3">
      <c r="G352158" s="14" t="s">
        <v>1519</v>
      </c>
    </row>
    <row r="352159" spans="7:7" x14ac:dyDescent="0.3">
      <c r="G352159" s="14" t="s">
        <v>1520</v>
      </c>
    </row>
    <row r="352160" spans="7:7" x14ac:dyDescent="0.3">
      <c r="G352160" s="14" t="s">
        <v>1521</v>
      </c>
    </row>
    <row r="352161" spans="7:7" x14ac:dyDescent="0.3">
      <c r="G352161" s="14" t="s">
        <v>1522</v>
      </c>
    </row>
    <row r="352162" spans="7:7" x14ac:dyDescent="0.3">
      <c r="G352162" s="14" t="s">
        <v>1523</v>
      </c>
    </row>
    <row r="352163" spans="7:7" x14ac:dyDescent="0.3">
      <c r="G352163" s="14" t="s">
        <v>1524</v>
      </c>
    </row>
    <row r="352164" spans="7:7" x14ac:dyDescent="0.3">
      <c r="G352164" s="14" t="s">
        <v>1525</v>
      </c>
    </row>
    <row r="352165" spans="7:7" x14ac:dyDescent="0.3">
      <c r="G352165" s="14" t="s">
        <v>1526</v>
      </c>
    </row>
    <row r="352166" spans="7:7" x14ac:dyDescent="0.3">
      <c r="G352166" s="14" t="s">
        <v>1527</v>
      </c>
    </row>
    <row r="352167" spans="7:7" x14ac:dyDescent="0.3">
      <c r="G352167" s="14" t="s">
        <v>1528</v>
      </c>
    </row>
    <row r="352168" spans="7:7" x14ac:dyDescent="0.3">
      <c r="G352168" s="14" t="s">
        <v>1529</v>
      </c>
    </row>
    <row r="352169" spans="7:7" x14ac:dyDescent="0.3">
      <c r="G352169" s="14" t="s">
        <v>1530</v>
      </c>
    </row>
    <row r="352170" spans="7:7" x14ac:dyDescent="0.3">
      <c r="G352170" s="14" t="s">
        <v>1531</v>
      </c>
    </row>
    <row r="352171" spans="7:7" x14ac:dyDescent="0.3">
      <c r="G352171" s="14" t="s">
        <v>1532</v>
      </c>
    </row>
    <row r="352172" spans="7:7" x14ac:dyDescent="0.3">
      <c r="G352172" s="14" t="s">
        <v>1533</v>
      </c>
    </row>
    <row r="352173" spans="7:7" x14ac:dyDescent="0.3">
      <c r="G352173" s="14" t="s">
        <v>1534</v>
      </c>
    </row>
    <row r="352174" spans="7:7" x14ac:dyDescent="0.3">
      <c r="G352174" s="14" t="s">
        <v>1535</v>
      </c>
    </row>
    <row r="352175" spans="7:7" x14ac:dyDescent="0.3">
      <c r="G352175" s="14" t="s">
        <v>1536</v>
      </c>
    </row>
    <row r="352176" spans="7:7" x14ac:dyDescent="0.3">
      <c r="G352176" s="14" t="s">
        <v>1537</v>
      </c>
    </row>
    <row r="352177" spans="7:7" x14ac:dyDescent="0.3">
      <c r="G352177" s="14" t="s">
        <v>1538</v>
      </c>
    </row>
    <row r="352178" spans="7:7" x14ac:dyDescent="0.3">
      <c r="G352178" s="14" t="s">
        <v>1539</v>
      </c>
    </row>
    <row r="352179" spans="7:7" x14ac:dyDescent="0.3">
      <c r="G352179" s="14" t="s">
        <v>1540</v>
      </c>
    </row>
    <row r="352180" spans="7:7" x14ac:dyDescent="0.3">
      <c r="G352180" s="14" t="s">
        <v>1541</v>
      </c>
    </row>
    <row r="352181" spans="7:7" x14ac:dyDescent="0.3">
      <c r="G352181" s="14" t="s">
        <v>1542</v>
      </c>
    </row>
    <row r="352182" spans="7:7" x14ac:dyDescent="0.3">
      <c r="G352182" s="14" t="s">
        <v>1543</v>
      </c>
    </row>
    <row r="352183" spans="7:7" x14ac:dyDescent="0.3">
      <c r="G352183" s="14" t="s">
        <v>1544</v>
      </c>
    </row>
    <row r="352184" spans="7:7" x14ac:dyDescent="0.3">
      <c r="G352184" s="14" t="s">
        <v>1545</v>
      </c>
    </row>
    <row r="352185" spans="7:7" x14ac:dyDescent="0.3">
      <c r="G352185" s="14" t="s">
        <v>1546</v>
      </c>
    </row>
    <row r="352186" spans="7:7" x14ac:dyDescent="0.3">
      <c r="G352186" s="14" t="s">
        <v>1547</v>
      </c>
    </row>
    <row r="352187" spans="7:7" x14ac:dyDescent="0.3">
      <c r="G352187" s="14" t="s">
        <v>1548</v>
      </c>
    </row>
    <row r="352188" spans="7:7" x14ac:dyDescent="0.3">
      <c r="G352188" s="14" t="s">
        <v>1549</v>
      </c>
    </row>
    <row r="352189" spans="7:7" x14ac:dyDescent="0.3">
      <c r="G352189" s="14" t="s">
        <v>1550</v>
      </c>
    </row>
    <row r="352190" spans="7:7" x14ac:dyDescent="0.3">
      <c r="G352190" s="14" t="s">
        <v>1551</v>
      </c>
    </row>
    <row r="352191" spans="7:7" x14ac:dyDescent="0.3">
      <c r="G352191" s="14" t="s">
        <v>1552</v>
      </c>
    </row>
    <row r="352192" spans="7:7" x14ac:dyDescent="0.3">
      <c r="G352192" s="14" t="s">
        <v>1553</v>
      </c>
    </row>
    <row r="352193" spans="7:7" x14ac:dyDescent="0.3">
      <c r="G352193" s="14" t="s">
        <v>1554</v>
      </c>
    </row>
    <row r="352194" spans="7:7" x14ac:dyDescent="0.3">
      <c r="G352194" s="14" t="s">
        <v>1555</v>
      </c>
    </row>
    <row r="352195" spans="7:7" x14ac:dyDescent="0.3">
      <c r="G352195" s="14" t="s">
        <v>1556</v>
      </c>
    </row>
    <row r="352196" spans="7:7" x14ac:dyDescent="0.3">
      <c r="G352196" s="14" t="s">
        <v>1557</v>
      </c>
    </row>
    <row r="352197" spans="7:7" x14ac:dyDescent="0.3">
      <c r="G352197" s="14" t="s">
        <v>1558</v>
      </c>
    </row>
    <row r="352198" spans="7:7" x14ac:dyDescent="0.3">
      <c r="G352198" s="14" t="s">
        <v>1559</v>
      </c>
    </row>
    <row r="352199" spans="7:7" x14ac:dyDescent="0.3">
      <c r="G352199" s="14" t="s">
        <v>1560</v>
      </c>
    </row>
    <row r="352200" spans="7:7" x14ac:dyDescent="0.3">
      <c r="G352200" s="14" t="s">
        <v>1561</v>
      </c>
    </row>
    <row r="352201" spans="7:7" x14ac:dyDescent="0.3">
      <c r="G352201" s="14" t="s">
        <v>1562</v>
      </c>
    </row>
    <row r="352202" spans="7:7" x14ac:dyDescent="0.3">
      <c r="G352202" s="14" t="s">
        <v>1563</v>
      </c>
    </row>
    <row r="352203" spans="7:7" x14ac:dyDescent="0.3">
      <c r="G352203" s="14" t="s">
        <v>1564</v>
      </c>
    </row>
    <row r="352204" spans="7:7" x14ac:dyDescent="0.3">
      <c r="G352204" s="14" t="s">
        <v>1565</v>
      </c>
    </row>
    <row r="352205" spans="7:7" x14ac:dyDescent="0.3">
      <c r="G352205" s="14" t="s">
        <v>1566</v>
      </c>
    </row>
  </sheetData>
  <mergeCells count="1">
    <mergeCell ref="B8:Y8"/>
  </mergeCells>
  <dataValidations count="23">
    <dataValidation type="textLength" allowBlank="1" showInputMessage="1" showErrorMessage="1" errorTitle="Entrada no válida" error="Escriba un texto " promptTitle="Cualquier contenido" sqref="Y11:Y47">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7">
      <formula1>$K$351038:$K$351082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7">
      <formula1>$J$351038:$J$351040</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7">
      <formula1>$I$351038:$I$351040</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7">
      <formula1>$H$351038:$H$351043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7">
      <formula1>$G$351038:$G$352205</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7">
      <formula1>$F$351038:$F$351070</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7">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7">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7">
      <formula1>$E$351038:$E$351040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7">
      <formula1>$D$351038:$D$351049</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7">
      <formula1>$C$351038:$C$351149</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7">
      <formula1>$B$351038:$B$351040</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7">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7">
      <formula1>0</formula1>
      <formula2>23</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7">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7">
      <formula1>$A$351038:$A$351040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2019-02-13T12:33:28Z</dcterms:created>
  <dcterms:modified xsi:type="dcterms:W3CDTF">2019-03-29T15:52:48Z</dcterms:modified>
</cp:coreProperties>
</file>