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russir\Desktop\"/>
    </mc:Choice>
  </mc:AlternateContent>
  <bookViews>
    <workbookView xWindow="0" yWindow="0" windowWidth="21876" windowHeight="12288" tabRatio="795" firstSheet="2" activeTab="3"/>
  </bookViews>
  <sheets>
    <sheet name="F1  ORIGEN DE INGRESOS - ENT..." sheetId="1" r:id="rId1"/>
    <sheet name="F1.1  ORIGEN DE INGRESOS - E..." sheetId="2" r:id="rId2"/>
    <sheet name="F2  PLAN ANUAL DE COMPRAS AP..." sheetId="22" r:id="rId3"/>
    <sheet name="F4  PLANES DE ACCIÓN Y EJEC..." sheetId="23" r:id="rId4"/>
    <sheet name="F6  INDICADORES DE GESTIÓN" sheetId="5" r:id="rId5"/>
    <sheet name="F7.1  RELACIÓN PROYECTOS FIN..." sheetId="6" r:id="rId6"/>
    <sheet name="F7.2  RELACIÓN PROYECTOS FIN..." sheetId="7" r:id="rId7"/>
    <sheet name="F8.1  COMPROMISOS PRESUPUEST..." sheetId="8" r:id="rId8"/>
    <sheet name="F8.3 PROYECTOS O ACTIVIDADES..." sheetId="9" r:id="rId9"/>
    <sheet name="F8.5 POLÍTICA DE GESTIÓN AMB..." sheetId="10" r:id="rId10"/>
    <sheet name="F8.7 ESTUDIOS DE VALORACIÓN ..." sheetId="11" r:id="rId11"/>
    <sheet name="F9  RELACIÓN DE PROCESOS JUD..." sheetId="12" r:id="rId12"/>
    <sheet name="F11  PLAN DE INVERSIÓN Y EJE..." sheetId="13" r:id="rId13"/>
    <sheet name="F25.1  COMPOSICIÓN PATRIMONI..." sheetId="14" r:id="rId14"/>
    <sheet name="F25.2  TRANSFERENCIAS PRESUP..." sheetId="15" r:id="rId15"/>
    <sheet name="F25.3  AUTORIZACIÓN DE NOTIF..." sheetId="16" r:id="rId16"/>
    <sheet name="F33  CIERRE PRESUPUESTAL" sheetId="17" r:id="rId17"/>
    <sheet name="F36  GESTIÓN SUPERINTENDENCIAS" sheetId="18" r:id="rId18"/>
    <sheet name="F36.1  GESTIÓN SUPERINTENDEN..." sheetId="19" r:id="rId19"/>
    <sheet name="F39  RECURSOS PARTICIPACIÓN" sheetId="20" r:id="rId20"/>
    <sheet name="F39.1  PARTICIPACIÓN CIUDADA..." sheetId="21" r:id="rId21"/>
    <sheet name="Hoja2" sheetId="25" r:id="rId22"/>
    <sheet name="Hoja1" sheetId="24" r:id="rId23"/>
  </sheets>
  <definedNames>
    <definedName name="_xlnm._FilterDatabase" localSheetId="2" hidden="1">'F2  PLAN ANUAL DE COMPRAS AP...'!$A$10:$IV$140</definedName>
    <definedName name="_xlnm._FilterDatabase" localSheetId="3" hidden="1">'F4  PLANES DE ACCIÓN Y EJEC...'!$A$10:$IV$161</definedName>
  </definedNames>
  <calcPr calcId="152511"/>
</workbook>
</file>

<file path=xl/calcChain.xml><?xml version="1.0" encoding="utf-8"?>
<calcChain xmlns="http://schemas.openxmlformats.org/spreadsheetml/2006/main">
  <c r="N30" i="23" l="1"/>
  <c r="N28" i="23"/>
  <c r="N18" i="23"/>
  <c r="N175" i="23" l="1"/>
</calcChain>
</file>

<file path=xl/sharedStrings.xml><?xml version="1.0" encoding="utf-8"?>
<sst xmlns="http://schemas.openxmlformats.org/spreadsheetml/2006/main" count="10617" uniqueCount="4499">
  <si>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</si>
  <si>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</si>
  <si>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</si>
  <si>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</si>
  <si>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</si>
  <si>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</si>
  <si>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</si>
  <si>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</si>
  <si>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</si>
  <si>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</si>
  <si>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</si>
  <si>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</si>
  <si>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</si>
  <si>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</si>
  <si>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</si>
  <si>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</si>
  <si>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</si>
  <si>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</si>
  <si>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</si>
  <si>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</si>
  <si>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</si>
  <si>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</si>
  <si>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</si>
  <si>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</si>
  <si>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</si>
  <si>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</si>
  <si>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</si>
  <si>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</si>
  <si>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</si>
  <si>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</si>
  <si>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</si>
  <si>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</si>
  <si>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</si>
  <si>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</si>
  <si>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</si>
  <si>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</si>
  <si>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</si>
  <si>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</si>
  <si>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</si>
  <si>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</si>
  <si>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</si>
  <si>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</si>
  <si>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</si>
  <si>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</si>
  <si>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</si>
  <si>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</si>
  <si>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</si>
  <si>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</si>
  <si>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</si>
  <si>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</si>
  <si>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</si>
  <si>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</si>
  <si>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</si>
  <si>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</si>
  <si>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</si>
  <si>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</si>
  <si>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</si>
  <si>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</si>
  <si>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</si>
  <si>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</si>
  <si>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</si>
  <si>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</si>
  <si>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</si>
  <si>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</si>
  <si>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</si>
  <si>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</si>
  <si>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</si>
  <si>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</si>
  <si>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</si>
  <si>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</si>
  <si>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</si>
  <si>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</si>
  <si>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</si>
  <si>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</si>
  <si>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</si>
  <si>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</si>
  <si>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</si>
  <si>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</si>
  <si>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</si>
  <si>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</si>
  <si>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</si>
  <si>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</si>
  <si>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</si>
  <si>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</si>
  <si>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</si>
  <si>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</si>
  <si>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</si>
  <si>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</si>
  <si>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</si>
  <si>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</si>
  <si>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</si>
  <si>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</si>
  <si>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</si>
  <si>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</si>
  <si>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</si>
  <si>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</si>
  <si>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</si>
  <si>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</si>
  <si>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</si>
  <si>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</si>
  <si>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</si>
  <si>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</si>
  <si>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t>
  </si>
  <si>
    <t>0 PLANES DE ACCIÓN Y EJECUCIÓN DEL PLAN ESTRATÉGICO(Registre las cifras en PESOS)</t>
  </si>
  <si>
    <t>OBJETIVO ESTRATÉGICO</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</si>
  <si>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</si>
  <si>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</si>
  <si>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</si>
  <si>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</si>
  <si>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</si>
  <si>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</si>
  <si>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</si>
  <si>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</si>
  <si>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</si>
  <si>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</si>
  <si>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</si>
  <si>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 xml:space="preserve">OBSERVACIONES </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</si>
  <si>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</si>
  <si>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</si>
  <si>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</si>
  <si>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</si>
  <si>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</si>
  <si>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</si>
  <si>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</si>
  <si>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</si>
  <si>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</si>
  <si>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</si>
  <si>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</si>
  <si>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</si>
  <si>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</si>
  <si>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</si>
  <si>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</si>
  <si>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</si>
  <si>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</si>
  <si>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</si>
  <si>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</si>
  <si>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</si>
  <si>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</si>
  <si>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</si>
  <si>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</si>
  <si>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</si>
  <si>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</si>
  <si>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</si>
  <si>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</si>
  <si>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</si>
  <si>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</si>
  <si>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</si>
  <si>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</si>
  <si>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</si>
  <si>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</si>
  <si>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</si>
  <si>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</si>
  <si>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</si>
  <si>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</si>
  <si>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</si>
  <si>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</si>
  <si>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</si>
  <si>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</si>
  <si>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</si>
  <si>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</si>
  <si>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</si>
  <si>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</si>
  <si>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 xml:space="preserve">F7.2: RELACIÓN PROYECTOS FINANCIADOS CON BANCA MULTILATERAL Y DE COOP INTERNAL_DONAC Y/O  COOP </t>
  </si>
  <si>
    <t>0 DONACIONES Y/O COOPERACIÓN (Registre las cifras en PESOS, exceptuando los valores en MONEDA EXTRANJERA)</t>
  </si>
  <si>
    <t xml:space="preserve">IDENTIFICACIÓN DE LA DONACIÓN   </t>
  </si>
  <si>
    <t xml:space="preserve">ORGANISMO DONANTE   </t>
  </si>
  <si>
    <t>FECHA DONACIÓN Y/O COOPERACIÓN</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</si>
  <si>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</si>
  <si>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</si>
  <si>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</si>
  <si>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</si>
  <si>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</si>
  <si>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</si>
  <si>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</si>
  <si>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</si>
  <si>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</si>
  <si>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</si>
  <si>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</si>
  <si>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</si>
  <si>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</si>
  <si>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</si>
  <si>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</si>
  <si>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</si>
  <si>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</si>
  <si>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</si>
  <si>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</si>
  <si>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</si>
  <si>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</si>
  <si>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</si>
  <si>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</si>
  <si>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</si>
  <si>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</si>
  <si>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</si>
  <si>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</si>
  <si>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</si>
  <si>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</si>
  <si>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</si>
  <si>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</si>
  <si>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</si>
  <si>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</si>
  <si>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</si>
  <si>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</si>
  <si>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</si>
  <si>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</si>
  <si>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</si>
  <si>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</si>
  <si>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</si>
  <si>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</si>
  <si>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</si>
  <si>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</si>
  <si>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</si>
  <si>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</si>
  <si>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</si>
  <si>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</si>
  <si>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</si>
  <si>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</si>
  <si>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</si>
  <si>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</si>
  <si>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</si>
  <si>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</si>
  <si>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</si>
  <si>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</si>
  <si>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</si>
  <si>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</si>
  <si>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</si>
  <si>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</si>
  <si>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</si>
  <si>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</si>
  <si>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</si>
  <si>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</si>
  <si>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</si>
  <si>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</si>
  <si>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</si>
  <si>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</si>
  <si>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</si>
  <si>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</si>
  <si>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</si>
  <si>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</si>
  <si>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</si>
  <si>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</si>
  <si>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</si>
  <si>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</si>
  <si>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</si>
  <si>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</si>
  <si>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</si>
  <si>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</si>
  <si>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</si>
  <si>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</si>
  <si>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</si>
  <si>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</si>
  <si>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</si>
  <si>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</si>
  <si>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</si>
  <si>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</si>
  <si>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</si>
  <si>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</si>
  <si>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</si>
  <si>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</si>
  <si>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</si>
  <si>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</si>
  <si>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</si>
  <si>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</si>
  <si>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</si>
  <si>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</si>
  <si>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</si>
  <si>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</si>
  <si>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</si>
  <si>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</si>
  <si>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</si>
  <si>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</si>
  <si>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</si>
  <si>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</si>
  <si>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</si>
  <si>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</si>
  <si>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</si>
  <si>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</si>
  <si>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</si>
  <si>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</si>
  <si>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</si>
  <si>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</si>
  <si>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</si>
  <si>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</si>
  <si>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</si>
  <si>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</si>
  <si>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</si>
  <si>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</si>
  <si>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</si>
  <si>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</si>
  <si>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</si>
  <si>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</si>
  <si>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</si>
  <si>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</si>
  <si>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</si>
  <si>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</si>
  <si>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</si>
  <si>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</si>
  <si>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</si>
  <si>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</si>
  <si>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</si>
  <si>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</si>
  <si>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</si>
  <si>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</si>
  <si>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</si>
  <si>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</si>
  <si>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</si>
  <si>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</si>
  <si>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</si>
  <si>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</si>
  <si>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</si>
  <si>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</si>
  <si>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</si>
  <si>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</si>
  <si>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</si>
  <si>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</si>
  <si>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</si>
  <si>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</si>
  <si>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</si>
  <si>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</si>
  <si>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</si>
  <si>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</si>
  <si>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</si>
  <si>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</si>
  <si>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</si>
  <si>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</si>
  <si>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</si>
  <si>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</si>
  <si>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</si>
  <si>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</si>
  <si>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</si>
  <si>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</si>
  <si>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</si>
  <si>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</si>
  <si>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</si>
  <si>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</si>
  <si>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</si>
  <si>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</si>
  <si>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</si>
  <si>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</si>
  <si>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</si>
  <si>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</si>
  <si>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</si>
  <si>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</si>
  <si>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</si>
  <si>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</si>
  <si>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</si>
  <si>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</si>
  <si>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</si>
  <si>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</si>
  <si>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</si>
  <si>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</si>
  <si>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</si>
  <si>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</si>
  <si>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</si>
  <si>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</si>
  <si>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</si>
  <si>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</si>
  <si>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</si>
  <si>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</si>
  <si>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</si>
  <si>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</si>
  <si>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</si>
  <si>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</si>
  <si>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</si>
  <si>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</si>
  <si>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</si>
  <si>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</si>
  <si>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</si>
  <si>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</si>
  <si>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</si>
  <si>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</si>
  <si>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</si>
  <si>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</si>
  <si>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</si>
  <si>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</si>
  <si>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</si>
  <si>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</si>
  <si>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</si>
  <si>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</si>
  <si>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</si>
  <si>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</si>
  <si>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</si>
  <si>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</si>
  <si>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</si>
  <si>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</si>
  <si>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</si>
  <si>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</si>
  <si>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</si>
  <si>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</si>
  <si>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</si>
  <si>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</si>
  <si>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</si>
  <si>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</si>
  <si>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</si>
  <si>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</si>
  <si>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</si>
  <si>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</si>
  <si>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</si>
  <si>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</si>
  <si>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</si>
  <si>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</si>
  <si>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</si>
  <si>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</si>
  <si>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</si>
  <si>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</si>
  <si>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</si>
  <si>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</si>
  <si>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</si>
  <si>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</si>
  <si>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</si>
  <si>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</si>
  <si>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</si>
  <si>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</si>
  <si>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</si>
  <si>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</si>
  <si>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</si>
  <si>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</si>
  <si>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</si>
  <si>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</si>
  <si>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</si>
  <si>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</si>
  <si>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</si>
  <si>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</si>
  <si>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</si>
  <si>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</si>
  <si>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</si>
  <si>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</si>
  <si>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</si>
  <si>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</si>
  <si>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</si>
  <si>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</si>
  <si>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</si>
  <si>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</si>
  <si>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</si>
  <si>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</si>
  <si>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</si>
  <si>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</si>
  <si>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</si>
  <si>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</si>
  <si>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</si>
  <si>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</si>
  <si>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</si>
  <si>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</si>
  <si>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</si>
  <si>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</si>
  <si>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</si>
  <si>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</si>
  <si>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</si>
  <si>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</si>
  <si>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</si>
  <si>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</si>
  <si>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</si>
  <si>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</si>
  <si>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</si>
  <si>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</si>
  <si>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</si>
  <si>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</si>
  <si>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</si>
  <si>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</si>
  <si>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</si>
  <si>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</si>
  <si>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</si>
  <si>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</si>
  <si>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</si>
  <si>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</si>
  <si>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</si>
  <si>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</si>
  <si>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</si>
  <si>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</si>
  <si>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</si>
  <si>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</si>
  <si>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</si>
  <si>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</si>
  <si>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</si>
  <si>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</si>
  <si>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</si>
  <si>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</si>
  <si>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</si>
  <si>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</si>
  <si>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</si>
  <si>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</si>
  <si>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</si>
  <si>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</si>
  <si>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</si>
  <si>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</si>
  <si>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</si>
  <si>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</si>
  <si>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</si>
  <si>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</si>
  <si>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</si>
  <si>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</si>
  <si>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</si>
  <si>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</si>
  <si>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</si>
  <si>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</si>
  <si>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</si>
  <si>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</si>
  <si>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</si>
  <si>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</si>
  <si>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</si>
  <si>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</si>
  <si>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</si>
  <si>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</si>
  <si>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</si>
  <si>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</si>
  <si>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</si>
  <si>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</si>
  <si>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</si>
  <si>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</si>
  <si>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</si>
  <si>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</si>
  <si>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</si>
  <si>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</si>
  <si>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</si>
  <si>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</si>
  <si>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</si>
  <si>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</si>
  <si>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</si>
  <si>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</si>
  <si>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</si>
  <si>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</si>
  <si>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</si>
  <si>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</si>
  <si>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</si>
  <si>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</si>
  <si>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</si>
  <si>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</si>
  <si>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</si>
  <si>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</si>
  <si>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</si>
  <si>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</si>
  <si>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</si>
  <si>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</si>
  <si>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</si>
  <si>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</si>
  <si>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</si>
  <si>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</si>
  <si>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</si>
  <si>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</si>
  <si>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</si>
  <si>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</si>
  <si>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</si>
  <si>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</si>
  <si>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</si>
  <si>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</si>
  <si>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</si>
  <si>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</si>
  <si>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</si>
  <si>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</si>
  <si>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</si>
  <si>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</si>
  <si>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</si>
  <si>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</si>
  <si>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</si>
  <si>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</si>
  <si>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</si>
  <si>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</si>
  <si>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</si>
  <si>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</si>
  <si>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</si>
  <si>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</si>
  <si>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</si>
  <si>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</si>
  <si>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</si>
  <si>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</si>
  <si>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</si>
  <si>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</si>
  <si>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</si>
  <si>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</si>
  <si>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</si>
  <si>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</si>
  <si>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</si>
  <si>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</si>
  <si>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</si>
  <si>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</si>
  <si>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</si>
  <si>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</si>
  <si>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</si>
  <si>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</si>
  <si>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</si>
  <si>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</si>
  <si>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</si>
  <si>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</si>
  <si>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</si>
  <si>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</si>
  <si>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</si>
  <si>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</si>
  <si>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</si>
  <si>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</si>
  <si>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</si>
  <si>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</si>
  <si>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</si>
  <si>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</si>
  <si>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</si>
  <si>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</si>
  <si>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</si>
  <si>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</si>
  <si>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</si>
  <si>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</si>
  <si>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</si>
  <si>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</si>
  <si>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</si>
  <si>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</si>
  <si>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</si>
  <si>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</si>
  <si>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</si>
  <si>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</si>
  <si>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</si>
  <si>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</si>
  <si>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</si>
  <si>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</si>
  <si>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</si>
  <si>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</si>
  <si>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</si>
  <si>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</si>
  <si>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</si>
  <si>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</si>
  <si>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</si>
  <si>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</si>
  <si>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</si>
  <si>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</si>
  <si>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</si>
  <si>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</si>
  <si>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</si>
  <si>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</si>
  <si>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</si>
  <si>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</si>
  <si>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</si>
  <si>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</si>
  <si>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</si>
  <si>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</si>
  <si>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</si>
  <si>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</si>
  <si>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</si>
  <si>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</si>
  <si>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</si>
  <si>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</si>
  <si>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</si>
  <si>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</si>
  <si>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</si>
  <si>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</si>
  <si>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</si>
  <si>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</si>
  <si>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</si>
  <si>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</si>
  <si>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</si>
  <si>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</si>
  <si>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</si>
  <si>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</si>
  <si>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</si>
  <si>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</si>
  <si>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</si>
  <si>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</si>
  <si>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</si>
  <si>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</si>
  <si>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</si>
  <si>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</si>
  <si>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</si>
  <si>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</si>
  <si>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</si>
  <si>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</si>
  <si>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</si>
  <si>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</si>
  <si>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</si>
  <si>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</si>
  <si>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</si>
  <si>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</si>
  <si>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</si>
  <si>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</si>
  <si>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</si>
  <si>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</si>
  <si>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</si>
  <si>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</si>
  <si>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</si>
  <si>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</si>
  <si>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</si>
  <si>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</si>
  <si>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</si>
  <si>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</si>
  <si>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</si>
  <si>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</si>
  <si>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</si>
  <si>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</si>
  <si>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</si>
  <si>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</si>
  <si>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</si>
  <si>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</si>
  <si>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</si>
  <si>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</si>
  <si>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</si>
  <si>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</si>
  <si>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</si>
  <si>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</si>
  <si>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</si>
  <si>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</si>
  <si>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</si>
  <si>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</si>
  <si>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</si>
  <si>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</si>
  <si>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</si>
  <si>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</si>
  <si>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</si>
  <si>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</si>
  <si>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</si>
  <si>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</si>
  <si>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</si>
  <si>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</si>
  <si>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</si>
  <si>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</si>
  <si>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</si>
  <si>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</si>
  <si>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</si>
  <si>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</si>
  <si>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</si>
  <si>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</si>
  <si>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</si>
  <si>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</si>
  <si>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</si>
  <si>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</si>
  <si>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</si>
  <si>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</si>
  <si>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</si>
  <si>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</si>
  <si>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</si>
  <si>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</si>
  <si>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</si>
  <si>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</si>
  <si>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</si>
  <si>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</si>
  <si>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</si>
  <si>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</si>
  <si>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</si>
  <si>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</si>
  <si>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</si>
  <si>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</si>
  <si>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</si>
  <si>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</si>
  <si>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</si>
  <si>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</si>
  <si>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</si>
  <si>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</si>
  <si>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</si>
  <si>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</si>
  <si>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</si>
  <si>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</si>
  <si>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</si>
  <si>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</si>
  <si>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</si>
  <si>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</si>
  <si>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</si>
  <si>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</si>
  <si>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</si>
  <si>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</si>
  <si>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</si>
  <si>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</si>
  <si>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</si>
  <si>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</si>
  <si>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</si>
  <si>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</si>
  <si>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</si>
  <si>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</si>
  <si>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</si>
  <si>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</si>
  <si>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</si>
  <si>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</si>
  <si>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</si>
  <si>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</si>
  <si>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</si>
  <si>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</si>
  <si>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</si>
  <si>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</si>
  <si>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</si>
  <si>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</si>
  <si>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</si>
  <si>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</si>
  <si>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</si>
  <si>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</si>
  <si>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</si>
  <si>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</si>
  <si>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</si>
  <si>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</si>
  <si>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</si>
  <si>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</si>
  <si>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</si>
  <si>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</si>
  <si>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</si>
  <si>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</si>
  <si>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</si>
  <si>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</si>
  <si>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</si>
  <si>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</si>
  <si>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</si>
  <si>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</si>
  <si>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</si>
  <si>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</si>
  <si>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</si>
  <si>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</si>
  <si>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</si>
  <si>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</si>
  <si>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</si>
  <si>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</si>
  <si>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</si>
  <si>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</si>
  <si>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</si>
  <si>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</si>
  <si>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</si>
  <si>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</si>
  <si>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</si>
  <si>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</si>
  <si>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</si>
  <si>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</si>
  <si>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</si>
  <si>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</si>
  <si>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</si>
  <si>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</si>
  <si>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</si>
  <si>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</si>
  <si>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</si>
  <si>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</si>
  <si>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</si>
  <si>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</si>
  <si>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</si>
  <si>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</si>
  <si>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</si>
  <si>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</si>
  <si>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</si>
  <si>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</si>
  <si>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</si>
  <si>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</si>
  <si>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</si>
  <si>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</si>
  <si>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</si>
  <si>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</si>
  <si>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</si>
  <si>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</si>
  <si>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</si>
  <si>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</si>
  <si>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</si>
  <si>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</si>
  <si>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</si>
  <si>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</si>
  <si>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</si>
  <si>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</si>
  <si>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</si>
  <si>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</si>
  <si>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</si>
  <si>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</si>
  <si>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</si>
  <si>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</si>
  <si>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</si>
  <si>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</si>
  <si>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</si>
  <si>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</si>
  <si>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</si>
  <si>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</si>
  <si>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</si>
  <si>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</si>
  <si>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</si>
  <si>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</si>
  <si>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</si>
  <si>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</si>
  <si>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</si>
  <si>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</si>
  <si>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</si>
  <si>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</si>
  <si>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</si>
  <si>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</si>
  <si>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</si>
  <si>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</si>
  <si>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</si>
  <si>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</si>
  <si>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</si>
  <si>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</si>
  <si>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</si>
  <si>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</si>
  <si>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</si>
  <si>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</si>
  <si>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</si>
  <si>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</si>
  <si>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</si>
  <si>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</si>
  <si>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</si>
  <si>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</si>
  <si>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</si>
  <si>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</si>
  <si>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</si>
  <si>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</si>
  <si>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</si>
  <si>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</si>
  <si>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</si>
  <si>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</si>
  <si>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</si>
  <si>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</si>
  <si>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</si>
  <si>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</si>
  <si>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</si>
  <si>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</si>
  <si>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</si>
  <si>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</si>
  <si>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</si>
  <si>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</si>
  <si>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</si>
  <si>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</si>
  <si>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</si>
  <si>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</si>
  <si>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</si>
  <si>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</si>
  <si>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</si>
  <si>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</si>
  <si>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</si>
  <si>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</si>
  <si>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</si>
  <si>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</si>
  <si>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</si>
  <si>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</si>
  <si>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</si>
  <si>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</si>
  <si>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</si>
  <si>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</si>
  <si>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</si>
  <si>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</si>
  <si>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</si>
  <si>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</si>
  <si>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</si>
  <si>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</si>
  <si>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</si>
  <si>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</si>
  <si>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</si>
  <si>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</si>
  <si>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</si>
  <si>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</si>
  <si>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</si>
  <si>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</si>
  <si>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</si>
  <si>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</si>
  <si>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</si>
  <si>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</si>
  <si>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</si>
  <si>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</si>
  <si>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</si>
  <si>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</si>
  <si>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</si>
  <si>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</si>
  <si>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</si>
  <si>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</si>
  <si>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</si>
  <si>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</si>
  <si>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</si>
  <si>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</si>
  <si>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</si>
  <si>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</si>
  <si>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</si>
  <si>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</si>
  <si>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</si>
  <si>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</si>
  <si>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</si>
  <si>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</si>
  <si>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</si>
  <si>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</si>
  <si>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</si>
  <si>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</si>
  <si>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</si>
  <si>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</si>
  <si>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</si>
  <si>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</si>
  <si>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</si>
  <si>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</si>
  <si>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</si>
  <si>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</si>
  <si>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</si>
  <si>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</si>
  <si>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</si>
  <si>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</si>
  <si>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</si>
  <si>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</si>
  <si>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</si>
  <si>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</si>
  <si>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</si>
  <si>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</si>
  <si>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</si>
  <si>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</si>
  <si>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</si>
  <si>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</si>
  <si>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</si>
  <si>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</si>
  <si>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</si>
  <si>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</si>
  <si>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</si>
  <si>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</si>
  <si>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</si>
  <si>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</si>
  <si>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</si>
  <si>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</si>
  <si>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</si>
  <si>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</si>
  <si>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</si>
  <si>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</si>
  <si>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</si>
  <si>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</si>
  <si>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</si>
  <si>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</si>
  <si>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</si>
  <si>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</si>
  <si>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</si>
  <si>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</si>
  <si>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</si>
  <si>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</si>
  <si>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</si>
  <si>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</si>
  <si>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</si>
  <si>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</si>
  <si>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</si>
  <si>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</si>
  <si>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</si>
  <si>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</si>
  <si>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</si>
  <si>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</si>
  <si>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</si>
  <si>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</si>
  <si>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</si>
  <si>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</si>
  <si>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</si>
  <si>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</si>
  <si>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</si>
  <si>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</si>
  <si>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</si>
  <si>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</si>
  <si>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</si>
  <si>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</si>
  <si>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</si>
  <si>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</si>
  <si>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</si>
  <si>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</si>
  <si>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</si>
  <si>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</si>
  <si>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</si>
  <si>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</si>
  <si>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</si>
  <si>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</si>
  <si>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</si>
  <si>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</si>
  <si>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</si>
  <si>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</si>
  <si>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</si>
  <si>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</si>
  <si>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</si>
  <si>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</si>
  <si>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</si>
  <si>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</si>
  <si>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</si>
  <si>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</si>
  <si>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</si>
  <si>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</si>
  <si>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</si>
  <si>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</si>
  <si>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</si>
  <si>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</si>
  <si>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</si>
  <si>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</si>
  <si>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</si>
  <si>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</si>
  <si>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</si>
  <si>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</si>
  <si>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</si>
  <si>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</si>
  <si>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</si>
  <si>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</si>
  <si>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</si>
  <si>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</si>
  <si>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</si>
  <si>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</si>
  <si>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</si>
  <si>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</si>
  <si>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</si>
  <si>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</si>
  <si>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</si>
  <si>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</si>
  <si>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</si>
  <si>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</si>
  <si>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</si>
  <si>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</si>
  <si>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</si>
  <si>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</si>
  <si>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</si>
  <si>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</si>
  <si>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</si>
  <si>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</si>
  <si>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</si>
  <si>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</si>
  <si>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</si>
  <si>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</si>
  <si>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</si>
  <si>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</si>
  <si>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</si>
  <si>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</si>
  <si>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</si>
  <si>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</si>
  <si>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</si>
  <si>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</si>
  <si>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</si>
  <si>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</si>
  <si>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</si>
  <si>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</si>
  <si>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</si>
  <si>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</si>
  <si>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</si>
  <si>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</si>
  <si>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</si>
  <si>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</si>
  <si>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</si>
  <si>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</si>
  <si>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</si>
  <si>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</si>
  <si>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</si>
  <si>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</si>
  <si>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</si>
  <si>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</si>
  <si>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</si>
  <si>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</si>
  <si>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</si>
  <si>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</si>
  <si>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</si>
  <si>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</si>
  <si>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</si>
  <si>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</si>
  <si>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</si>
  <si>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</si>
  <si>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</si>
  <si>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</si>
  <si>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</si>
  <si>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</si>
  <si>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</si>
  <si>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</si>
  <si>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</si>
  <si>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</si>
  <si>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</si>
  <si>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</si>
  <si>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</si>
  <si>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</si>
  <si>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</si>
  <si>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</si>
  <si>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</si>
  <si>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</si>
  <si>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</si>
  <si>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</si>
  <si>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</si>
  <si>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</si>
  <si>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</si>
  <si>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</si>
  <si>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</si>
  <si>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</si>
  <si>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</si>
  <si>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</si>
  <si>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</si>
  <si>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</si>
  <si>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</si>
  <si>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</si>
  <si>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</si>
  <si>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</si>
  <si>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</si>
  <si>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</si>
  <si>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</si>
  <si>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</si>
  <si>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</si>
  <si>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</si>
  <si>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</si>
  <si>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</si>
  <si>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</si>
  <si>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</si>
  <si>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</si>
  <si>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</si>
  <si>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</si>
  <si>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</si>
  <si>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</si>
  <si>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</si>
  <si>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</si>
  <si>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</si>
  <si>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</si>
  <si>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</si>
  <si>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</si>
  <si>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</si>
  <si>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</si>
  <si>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</si>
  <si>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</si>
  <si>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</si>
  <si>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</si>
  <si>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</si>
  <si>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</si>
  <si>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</si>
  <si>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</si>
  <si>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</si>
  <si>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</si>
  <si>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</si>
  <si>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</si>
  <si>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</si>
  <si>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</si>
  <si>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</si>
  <si>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</si>
  <si>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</si>
  <si>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</si>
  <si>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</si>
  <si>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</si>
  <si>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</si>
  <si>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</si>
  <si>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</si>
  <si>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</si>
  <si>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</si>
  <si>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</si>
  <si>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</si>
  <si>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</si>
  <si>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</si>
  <si>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</si>
  <si>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</si>
  <si>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</si>
  <si>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</si>
  <si>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</si>
  <si>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</si>
  <si>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</si>
  <si>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</si>
  <si>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</si>
  <si>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</si>
  <si>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</si>
  <si>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</si>
  <si>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</si>
  <si>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</si>
  <si>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</si>
  <si>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</si>
  <si>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</si>
  <si>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</si>
  <si>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</si>
  <si>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</si>
  <si>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</si>
  <si>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</si>
  <si>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</si>
  <si>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</si>
  <si>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</si>
  <si>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</si>
  <si>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</si>
  <si>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</si>
  <si>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</si>
  <si>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</si>
  <si>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</si>
  <si>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</si>
  <si>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</si>
  <si>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</si>
  <si>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</si>
  <si>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</si>
  <si>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</si>
  <si>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</si>
  <si>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</si>
  <si>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</si>
  <si>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</si>
  <si>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</si>
  <si>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</si>
  <si>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</si>
  <si>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</si>
  <si>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</si>
  <si>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</si>
  <si>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</si>
  <si>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</si>
  <si>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</si>
  <si>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</si>
  <si>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</si>
  <si>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</si>
  <si>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</si>
  <si>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</si>
  <si>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</si>
  <si>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</si>
  <si>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</si>
  <si>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</si>
  <si>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</si>
  <si>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</si>
  <si>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</si>
  <si>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</si>
  <si>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</si>
  <si>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</si>
  <si>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</si>
  <si>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</si>
  <si>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</si>
  <si>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</si>
  <si>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</si>
  <si>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</si>
  <si>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</si>
  <si>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</si>
  <si>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</si>
  <si>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</si>
  <si>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</si>
  <si>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</si>
  <si>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</si>
  <si>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</si>
  <si>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</si>
  <si>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</si>
  <si>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</si>
  <si>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</si>
  <si>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</si>
  <si>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</si>
  <si>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</si>
  <si>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</si>
  <si>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</si>
  <si>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</si>
  <si>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</si>
  <si>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</si>
  <si>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</si>
  <si>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</si>
  <si>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</si>
  <si>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</si>
  <si>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</si>
  <si>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</si>
  <si>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</si>
  <si>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</si>
  <si>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</si>
  <si>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</si>
  <si>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</si>
  <si>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</si>
  <si>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</si>
  <si>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</si>
  <si>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</si>
  <si>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</si>
  <si>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</si>
  <si>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</si>
  <si>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</si>
  <si>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</si>
  <si>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</si>
  <si>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</si>
  <si>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</si>
  <si>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</si>
  <si>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</si>
  <si>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</si>
  <si>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</si>
  <si>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</si>
  <si>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</si>
  <si>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</si>
  <si>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</si>
  <si>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</si>
  <si>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</si>
  <si>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</si>
  <si>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</si>
  <si>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</si>
  <si>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</si>
  <si>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</si>
  <si>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</si>
  <si>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</si>
  <si>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</si>
  <si>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</si>
  <si>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</si>
  <si>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</si>
  <si>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</si>
  <si>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</si>
  <si>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</si>
  <si>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</si>
  <si>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</si>
  <si>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</si>
  <si>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</si>
  <si>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</si>
  <si>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</si>
  <si>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</si>
  <si>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</si>
  <si>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</si>
  <si>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</si>
  <si>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</si>
  <si>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</si>
  <si>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</si>
  <si>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</si>
  <si>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</si>
  <si>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</si>
  <si>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</si>
  <si>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</si>
  <si>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</si>
  <si>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</si>
  <si>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</si>
  <si>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</si>
  <si>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</si>
  <si>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</si>
  <si>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</si>
  <si>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</si>
  <si>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</si>
  <si>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</si>
  <si>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</si>
  <si>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</si>
  <si>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</si>
  <si>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</si>
  <si>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</si>
  <si>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</si>
  <si>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</si>
  <si>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</si>
  <si>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</si>
  <si>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</si>
  <si>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</si>
  <si>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</si>
  <si>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</si>
  <si>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</si>
  <si>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</si>
  <si>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</si>
  <si>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</si>
  <si>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</si>
  <si>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</si>
  <si>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</si>
  <si>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</si>
  <si>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</si>
  <si>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</si>
  <si>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</si>
  <si>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</si>
  <si>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</si>
  <si>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</si>
  <si>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</si>
  <si>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</si>
  <si>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</si>
  <si>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</si>
  <si>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</si>
  <si>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</si>
  <si>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</si>
  <si>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</si>
  <si>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</si>
  <si>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</si>
  <si>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</si>
  <si>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</si>
  <si>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</si>
  <si>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</si>
  <si>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</si>
  <si>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</si>
  <si>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</si>
  <si>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</si>
  <si>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</si>
  <si>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</si>
  <si>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</si>
  <si>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</si>
  <si>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</si>
  <si>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</si>
  <si>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</si>
  <si>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</si>
  <si>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</si>
  <si>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</si>
  <si>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</si>
  <si>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</si>
  <si>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</si>
  <si>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</si>
  <si>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</si>
  <si>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</si>
  <si>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</si>
  <si>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</si>
  <si>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</si>
  <si>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</si>
  <si>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</si>
  <si>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</si>
  <si>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</si>
  <si>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F8.7:ESTUDIOS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</si>
  <si>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</si>
  <si>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</si>
  <si>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</si>
  <si>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</si>
  <si>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</si>
  <si>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</si>
  <si>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</si>
  <si>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</si>
  <si>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</si>
  <si>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</si>
  <si>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</si>
  <si>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</si>
  <si>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</si>
  <si>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</si>
  <si>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</si>
  <si>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(Registre las cifras EN PESOS)</t>
  </si>
  <si>
    <t>0 RELACIÓN DE PROCESOS JUDICIALES (Registre las cifras en PESOS)</t>
  </si>
  <si>
    <t>No. DEL PROCESO</t>
  </si>
  <si>
    <t>FECHA ADMISIÓN DEMANDA</t>
  </si>
  <si>
    <t>CALIDAD EN QUE ACTÚA LA ENTIDAD</t>
  </si>
  <si>
    <t>CIUDAD ACTUAL DEL PROCESO</t>
  </si>
  <si>
    <t>ACCIÓN</t>
  </si>
  <si>
    <t>DEMANDADO o DEMANDANTE</t>
  </si>
  <si>
    <t>APODERADO / TIPO</t>
  </si>
  <si>
    <t>APODERADO / NOMBRE</t>
  </si>
  <si>
    <t>APODERADO / HONORARIOS</t>
  </si>
  <si>
    <t>FORMA DE TÉRMINACIÓN ANORMAL</t>
  </si>
  <si>
    <t>VALOR DEL ACUERDO</t>
  </si>
  <si>
    <t>ETAPA DEL PROCESO</t>
  </si>
  <si>
    <t>CUANTÍA ESTIMADA DEL PROCESO</t>
  </si>
  <si>
    <t>MONTO DE LA PROVISIÓN / CONTABLE</t>
  </si>
  <si>
    <t>FALLO O SENTENCIA</t>
  </si>
  <si>
    <t>VALOR FALLO O SENTENCIA</t>
  </si>
  <si>
    <t>INSTANCIA DEL FALLO</t>
  </si>
  <si>
    <t>FECHA DE TERMINACIÓN</t>
  </si>
  <si>
    <t>1 DEMANDADO</t>
  </si>
  <si>
    <t>1 CIVIL</t>
  </si>
  <si>
    <t>1 FUNCIONARIO INTERNO</t>
  </si>
  <si>
    <t>1 ALEGATOS</t>
  </si>
  <si>
    <t>1 A FAVOR</t>
  </si>
  <si>
    <t>2 DEMANDANTE</t>
  </si>
  <si>
    <t>2 COMERCIAL</t>
  </si>
  <si>
    <t>2 APODERADO EXTERNO</t>
  </si>
  <si>
    <t>2 ETAPA EXTRAJUDICIAL</t>
  </si>
  <si>
    <t>2 EN CONTRA</t>
  </si>
  <si>
    <t>3 FORMULARIO SIN INFORMACIÓN</t>
  </si>
  <si>
    <t>3 CONSTITUCIONAL</t>
  </si>
  <si>
    <t>3 FALLO DE PRIMERA INSTANCIA</t>
  </si>
  <si>
    <t>3 EN PROCESO (NO FALLADO AÚN)</t>
  </si>
  <si>
    <t>4 CONTENCIOSO</t>
  </si>
  <si>
    <t>4 FALLO DE SEGUNDA INSTANCIA</t>
  </si>
  <si>
    <t>4 FORMULARIO SIN INFORMACIÓN</t>
  </si>
  <si>
    <t>5 LABORAL</t>
  </si>
  <si>
    <t>5 NOTIFICACIÓN</t>
  </si>
  <si>
    <t>6 PENAL</t>
  </si>
  <si>
    <t>6 PARA FALLO</t>
  </si>
  <si>
    <t>7 OTRO</t>
  </si>
  <si>
    <t>7 PRUEBAS ó INVESTIGACIÓN</t>
  </si>
  <si>
    <t>8 RECURSO EXTRAORDINARIO</t>
  </si>
  <si>
    <t>9 RESPUESTA DEMANDA (EXCEPCIONES)</t>
  </si>
  <si>
    <t>10 OTROS</t>
  </si>
  <si>
    <t>11 FORMULARIO SIN INFORMACIÓN</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</si>
  <si>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</si>
  <si>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</si>
  <si>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</si>
  <si>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</si>
  <si>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</si>
  <si>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</si>
  <si>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</si>
  <si>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</si>
  <si>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</si>
  <si>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</si>
  <si>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</si>
  <si>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</si>
  <si>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</si>
  <si>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</si>
  <si>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</si>
  <si>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</si>
  <si>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</si>
  <si>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</si>
  <si>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</si>
  <si>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</si>
  <si>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</si>
  <si>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</si>
  <si>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</si>
  <si>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</si>
  <si>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</si>
  <si>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</si>
  <si>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</si>
  <si>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</si>
  <si>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</si>
  <si>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</si>
  <si>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</si>
  <si>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</si>
  <si>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</si>
  <si>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</si>
  <si>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</si>
  <si>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</si>
  <si>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</si>
  <si>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</si>
  <si>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</si>
  <si>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</si>
  <si>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</si>
  <si>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</si>
  <si>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</si>
  <si>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</si>
  <si>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</si>
  <si>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</si>
  <si>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</si>
  <si>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</si>
  <si>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</si>
  <si>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</si>
  <si>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</si>
  <si>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</si>
  <si>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</si>
  <si>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</si>
  <si>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</si>
  <si>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</si>
  <si>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</si>
  <si>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</si>
  <si>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</si>
  <si>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</si>
  <si>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</si>
  <si>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</si>
  <si>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</si>
  <si>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</si>
  <si>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</si>
  <si>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</si>
  <si>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</si>
  <si>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</si>
  <si>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</si>
  <si>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</si>
  <si>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</si>
  <si>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</si>
  <si>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</si>
  <si>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</si>
  <si>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</si>
  <si>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</si>
  <si>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</si>
  <si>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</si>
  <si>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</si>
  <si>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</si>
  <si>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</si>
  <si>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</si>
  <si>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</si>
  <si>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</si>
  <si>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</si>
  <si>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</si>
  <si>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</si>
  <si>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</si>
  <si>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</si>
  <si>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</si>
  <si>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</si>
  <si>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</si>
  <si>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</si>
  <si>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</si>
  <si>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</si>
  <si>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</si>
  <si>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</si>
  <si>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</si>
  <si>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</si>
  <si>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</si>
  <si>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</si>
  <si>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</si>
  <si>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</si>
  <si>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</si>
  <si>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</si>
  <si>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</si>
  <si>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</si>
  <si>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</si>
  <si>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</si>
  <si>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</si>
  <si>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</si>
  <si>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</si>
  <si>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</si>
  <si>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</si>
  <si>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</si>
  <si>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</si>
  <si>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</si>
  <si>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</si>
  <si>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</si>
  <si>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</si>
  <si>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</si>
  <si>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</si>
  <si>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</si>
  <si>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</si>
  <si>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</si>
  <si>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</si>
  <si>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</si>
  <si>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</si>
  <si>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</si>
  <si>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</si>
  <si>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</si>
  <si>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</si>
  <si>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</si>
  <si>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</si>
  <si>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</si>
  <si>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</si>
  <si>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</si>
  <si>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</si>
  <si>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</si>
  <si>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</si>
  <si>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</si>
  <si>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</si>
  <si>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</si>
  <si>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</si>
  <si>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</si>
  <si>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</si>
  <si>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</si>
  <si>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</si>
  <si>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</si>
  <si>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</si>
  <si>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</si>
  <si>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</si>
  <si>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</si>
  <si>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</si>
  <si>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</si>
  <si>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</si>
  <si>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</si>
  <si>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</si>
  <si>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</si>
  <si>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</si>
  <si>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</si>
  <si>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</si>
  <si>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</si>
  <si>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</si>
  <si>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</si>
  <si>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</si>
  <si>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</si>
  <si>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</si>
  <si>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</si>
  <si>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</si>
  <si>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</si>
  <si>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</si>
  <si>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</si>
  <si>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</si>
  <si>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</si>
  <si>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</si>
  <si>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</si>
  <si>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</si>
  <si>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</si>
  <si>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</si>
  <si>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</si>
  <si>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</si>
  <si>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</si>
  <si>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</si>
  <si>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</si>
  <si>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</si>
  <si>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</si>
  <si>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</si>
  <si>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</si>
  <si>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</si>
  <si>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</si>
  <si>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</si>
  <si>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</si>
  <si>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</si>
  <si>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</si>
  <si>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</si>
  <si>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</si>
  <si>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</si>
  <si>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</si>
  <si>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</si>
  <si>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</si>
  <si>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</si>
  <si>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</si>
  <si>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</si>
  <si>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</si>
  <si>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</si>
  <si>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</si>
  <si>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</si>
  <si>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</si>
  <si>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</si>
  <si>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</si>
  <si>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</si>
  <si>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</si>
  <si>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</si>
  <si>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</si>
  <si>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</si>
  <si>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</si>
  <si>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</si>
  <si>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</si>
  <si>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</si>
  <si>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</si>
  <si>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</si>
  <si>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</si>
  <si>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</si>
  <si>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</si>
  <si>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</si>
  <si>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</si>
  <si>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</si>
  <si>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</si>
  <si>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</si>
  <si>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</si>
  <si>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</si>
  <si>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</si>
  <si>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</si>
  <si>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</si>
  <si>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</si>
  <si>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</si>
  <si>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</si>
  <si>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</si>
  <si>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</si>
  <si>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</si>
  <si>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</si>
  <si>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</si>
  <si>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</si>
  <si>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</si>
  <si>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</si>
  <si>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</si>
  <si>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</si>
  <si>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</si>
  <si>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</si>
  <si>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</si>
  <si>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</si>
  <si>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</si>
  <si>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</si>
  <si>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</si>
  <si>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</si>
  <si>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</si>
  <si>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</si>
  <si>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</si>
  <si>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</si>
  <si>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</si>
  <si>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</si>
  <si>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</si>
  <si>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</si>
  <si>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</si>
  <si>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</si>
  <si>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</si>
  <si>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</si>
  <si>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</si>
  <si>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</si>
  <si>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</si>
  <si>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</si>
  <si>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</si>
  <si>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</si>
  <si>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</si>
  <si>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</si>
  <si>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</si>
  <si>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</si>
  <si>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</si>
  <si>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</si>
  <si>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</si>
  <si>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</si>
  <si>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</si>
  <si>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</si>
  <si>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</si>
  <si>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</si>
  <si>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</si>
  <si>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</si>
  <si>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</si>
  <si>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</si>
  <si>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</si>
  <si>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</si>
  <si>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</si>
  <si>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</si>
  <si>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</si>
  <si>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</si>
  <si>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</si>
  <si>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</si>
  <si>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</si>
  <si>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</si>
  <si>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</si>
  <si>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</si>
  <si>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</si>
  <si>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</si>
  <si>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</si>
  <si>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</si>
  <si>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</si>
  <si>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</si>
  <si>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</si>
  <si>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</si>
  <si>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</si>
  <si>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</si>
  <si>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</si>
  <si>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</si>
  <si>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</si>
  <si>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</si>
  <si>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</si>
  <si>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</si>
  <si>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</si>
  <si>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</si>
  <si>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</si>
  <si>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</si>
  <si>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</si>
  <si>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</si>
  <si>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</si>
  <si>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</si>
  <si>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</si>
  <si>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</si>
  <si>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</si>
  <si>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</si>
  <si>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</si>
  <si>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</si>
  <si>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</si>
  <si>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</si>
  <si>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</si>
  <si>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</si>
  <si>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</si>
  <si>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</si>
  <si>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</si>
  <si>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</si>
  <si>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</si>
  <si>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</si>
  <si>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</si>
  <si>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</si>
  <si>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</si>
  <si>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</si>
  <si>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</si>
  <si>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</si>
  <si>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</si>
  <si>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</si>
  <si>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</si>
  <si>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</si>
  <si>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</si>
  <si>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</si>
  <si>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</si>
  <si>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</si>
  <si>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</si>
  <si>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</si>
  <si>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</si>
  <si>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</si>
  <si>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</si>
  <si>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</si>
  <si>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</si>
  <si>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</si>
  <si>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</si>
  <si>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</si>
  <si>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</si>
  <si>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</si>
  <si>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</si>
  <si>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</si>
  <si>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</si>
  <si>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</si>
  <si>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</si>
  <si>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</si>
  <si>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</si>
  <si>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</si>
  <si>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</si>
  <si>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</si>
  <si>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</si>
  <si>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</si>
  <si>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</si>
  <si>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</si>
  <si>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</si>
  <si>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</si>
  <si>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</si>
  <si>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</si>
  <si>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</si>
  <si>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</si>
  <si>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</si>
  <si>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</si>
  <si>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</si>
  <si>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</si>
  <si>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</si>
  <si>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</si>
  <si>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</si>
  <si>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</si>
  <si>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</si>
  <si>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</si>
  <si>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</si>
  <si>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</si>
  <si>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</si>
  <si>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</si>
  <si>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</si>
  <si>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</si>
  <si>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</si>
  <si>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</si>
  <si>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</si>
  <si>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</si>
  <si>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</si>
  <si>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</si>
  <si>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</si>
  <si>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</si>
  <si>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</si>
  <si>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</si>
  <si>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</si>
  <si>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</si>
  <si>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</si>
  <si>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</si>
  <si>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</si>
  <si>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</si>
  <si>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</si>
  <si>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</si>
  <si>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</si>
  <si>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</si>
  <si>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</si>
  <si>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</si>
  <si>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</si>
  <si>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</si>
  <si>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</si>
  <si>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</si>
  <si>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</si>
  <si>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</si>
  <si>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</si>
  <si>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</si>
  <si>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</si>
  <si>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</si>
  <si>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</si>
  <si>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</si>
  <si>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</si>
  <si>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</si>
  <si>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</si>
  <si>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</si>
  <si>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</si>
  <si>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</si>
  <si>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</si>
  <si>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</si>
  <si>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</si>
  <si>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</si>
  <si>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</si>
  <si>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</si>
  <si>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</si>
  <si>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</si>
  <si>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</si>
  <si>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</si>
  <si>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</si>
  <si>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</si>
  <si>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</si>
  <si>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</si>
  <si>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</si>
  <si>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</si>
  <si>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</si>
  <si>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</si>
  <si>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</si>
  <si>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</si>
  <si>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</si>
  <si>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</si>
  <si>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</si>
  <si>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</si>
  <si>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</si>
  <si>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</si>
  <si>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</si>
  <si>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</si>
  <si>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</si>
  <si>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</si>
  <si>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</si>
  <si>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</si>
  <si>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</si>
  <si>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</si>
  <si>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</si>
  <si>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</si>
  <si>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</si>
  <si>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</si>
  <si>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</si>
  <si>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</si>
  <si>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</si>
  <si>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</si>
  <si>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</si>
  <si>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</si>
  <si>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</si>
  <si>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</si>
  <si>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</si>
  <si>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</si>
  <si>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</si>
  <si>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</si>
  <si>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</si>
  <si>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</si>
  <si>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</si>
  <si>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</si>
  <si>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</si>
  <si>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</si>
  <si>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</si>
  <si>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</si>
  <si>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</si>
  <si>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</si>
  <si>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</si>
  <si>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</si>
  <si>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</si>
  <si>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</si>
  <si>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</si>
  <si>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</si>
  <si>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</si>
  <si>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</si>
  <si>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</si>
  <si>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</si>
  <si>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</si>
  <si>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</si>
  <si>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</si>
  <si>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</si>
  <si>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</si>
  <si>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</si>
  <si>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</si>
  <si>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</si>
  <si>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</si>
  <si>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</si>
  <si>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</si>
  <si>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</si>
  <si>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</si>
  <si>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</si>
  <si>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</si>
  <si>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</si>
  <si>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</si>
  <si>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</si>
  <si>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</si>
  <si>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</si>
  <si>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</si>
  <si>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</si>
  <si>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</si>
  <si>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</si>
  <si>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</si>
  <si>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</si>
  <si>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</si>
  <si>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</si>
  <si>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</si>
  <si>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</si>
  <si>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</si>
  <si>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</si>
  <si>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</si>
  <si>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</si>
  <si>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</si>
  <si>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</si>
  <si>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</si>
  <si>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</si>
  <si>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</si>
  <si>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</si>
  <si>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</si>
  <si>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</si>
  <si>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</si>
  <si>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</si>
  <si>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</si>
  <si>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</si>
  <si>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</si>
  <si>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</si>
  <si>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</si>
  <si>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</si>
  <si>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</si>
  <si>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</si>
  <si>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</si>
  <si>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</si>
  <si>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</si>
  <si>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</si>
  <si>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</si>
  <si>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</si>
  <si>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</si>
  <si>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</si>
  <si>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</si>
  <si>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</si>
  <si>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</si>
  <si>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</si>
  <si>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</si>
  <si>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</si>
  <si>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</si>
  <si>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</si>
  <si>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</si>
  <si>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</si>
  <si>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</si>
  <si>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</si>
  <si>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</si>
  <si>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</si>
  <si>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</si>
  <si>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</si>
  <si>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</si>
  <si>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</si>
  <si>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</si>
  <si>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</si>
  <si>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</si>
  <si>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</si>
  <si>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</si>
  <si>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</si>
  <si>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</si>
  <si>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</si>
  <si>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</si>
  <si>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</si>
  <si>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</si>
  <si>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</si>
  <si>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</si>
  <si>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</si>
  <si>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</si>
  <si>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</si>
  <si>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</si>
  <si>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</si>
  <si>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</si>
  <si>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</si>
  <si>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</si>
  <si>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</si>
  <si>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</si>
  <si>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</si>
  <si>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</si>
  <si>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</si>
  <si>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</si>
  <si>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</si>
  <si>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</si>
  <si>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</si>
  <si>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</si>
  <si>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</si>
  <si>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</si>
  <si>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</si>
  <si>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</si>
  <si>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</si>
  <si>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</si>
  <si>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</si>
  <si>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</si>
  <si>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</si>
  <si>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</si>
  <si>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</si>
  <si>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</si>
  <si>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</si>
  <si>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</si>
  <si>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</si>
  <si>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</si>
  <si>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</si>
  <si>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</si>
  <si>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</si>
  <si>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</si>
  <si>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</si>
  <si>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</si>
  <si>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</si>
  <si>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</si>
  <si>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</si>
  <si>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</si>
  <si>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</si>
  <si>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</si>
  <si>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</si>
  <si>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</si>
  <si>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</si>
  <si>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</si>
  <si>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</si>
  <si>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</si>
  <si>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</si>
  <si>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</si>
  <si>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</si>
  <si>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</si>
  <si>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</si>
  <si>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</si>
  <si>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</si>
  <si>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</si>
  <si>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</si>
  <si>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</si>
  <si>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</si>
  <si>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</si>
  <si>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</si>
  <si>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</si>
  <si>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</si>
  <si>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</si>
  <si>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</si>
  <si>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</si>
  <si>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</si>
  <si>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</si>
  <si>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</si>
  <si>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</si>
  <si>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</si>
  <si>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</si>
  <si>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</si>
  <si>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</si>
  <si>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</si>
  <si>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</si>
  <si>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</si>
  <si>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</si>
  <si>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</si>
  <si>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</si>
  <si>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</si>
  <si>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</si>
  <si>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</si>
  <si>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</si>
  <si>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</si>
  <si>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</si>
  <si>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</si>
  <si>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</si>
  <si>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</si>
  <si>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</si>
  <si>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</si>
  <si>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</si>
  <si>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</si>
  <si>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</si>
  <si>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</si>
  <si>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</si>
  <si>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</si>
  <si>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</si>
  <si>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</si>
  <si>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</si>
  <si>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</si>
  <si>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</si>
  <si>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</si>
  <si>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</si>
  <si>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</si>
  <si>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</si>
  <si>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</si>
  <si>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</si>
  <si>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</si>
  <si>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</si>
  <si>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</si>
  <si>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</si>
  <si>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</si>
  <si>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</si>
  <si>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</si>
  <si>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</si>
  <si>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</si>
  <si>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</si>
  <si>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</si>
  <si>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</si>
  <si>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</si>
  <si>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</si>
  <si>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</si>
  <si>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</si>
  <si>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</si>
  <si>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</si>
  <si>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</si>
  <si>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</si>
  <si>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</si>
  <si>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</si>
  <si>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</si>
  <si>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</si>
  <si>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</si>
  <si>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</si>
  <si>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</si>
  <si>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</si>
  <si>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</si>
  <si>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</si>
  <si>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</si>
  <si>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</si>
  <si>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</si>
  <si>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</si>
  <si>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</si>
  <si>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</si>
  <si>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</si>
  <si>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</si>
  <si>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</si>
  <si>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</si>
  <si>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</si>
  <si>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</si>
  <si>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</si>
  <si>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</si>
  <si>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</si>
  <si>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</si>
  <si>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</si>
  <si>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</si>
  <si>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</si>
  <si>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</si>
  <si>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</si>
  <si>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</si>
  <si>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</si>
  <si>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</si>
  <si>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</si>
  <si>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</si>
  <si>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</si>
  <si>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</si>
  <si>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</si>
  <si>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</si>
  <si>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</si>
  <si>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</si>
  <si>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</si>
  <si>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</si>
  <si>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</si>
  <si>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</si>
  <si>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</si>
  <si>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</si>
  <si>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</si>
  <si>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</si>
  <si>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</si>
  <si>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</si>
  <si>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</si>
  <si>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</si>
  <si>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</si>
  <si>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</si>
  <si>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</si>
  <si>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</si>
  <si>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</si>
  <si>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</si>
  <si>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</si>
  <si>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</si>
  <si>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</si>
  <si>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</si>
  <si>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</si>
  <si>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</si>
  <si>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</si>
  <si>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</si>
  <si>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</si>
  <si>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</si>
  <si>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</si>
  <si>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</si>
  <si>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</si>
  <si>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</si>
  <si>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</si>
  <si>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</si>
  <si>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</si>
  <si>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</si>
  <si>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</si>
  <si>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</si>
  <si>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</si>
  <si>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</si>
  <si>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</si>
  <si>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</si>
  <si>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</si>
  <si>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</si>
  <si>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</si>
  <si>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</si>
  <si>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</si>
  <si>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</si>
  <si>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</si>
  <si>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</si>
  <si>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</si>
  <si>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</si>
  <si>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</si>
  <si>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</si>
  <si>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</si>
  <si>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</si>
  <si>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</si>
  <si>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</si>
  <si>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</si>
  <si>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</si>
  <si>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</si>
  <si>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</si>
  <si>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</si>
  <si>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</si>
  <si>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</si>
  <si>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</si>
  <si>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</si>
  <si>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</si>
  <si>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</si>
  <si>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</si>
  <si>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</si>
  <si>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</si>
  <si>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</si>
  <si>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</si>
  <si>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</si>
  <si>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</si>
  <si>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</si>
  <si>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</si>
  <si>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</si>
  <si>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</si>
  <si>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</si>
  <si>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</si>
  <si>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</si>
  <si>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</si>
  <si>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</si>
  <si>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</si>
  <si>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</si>
  <si>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</si>
  <si>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</si>
  <si>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</si>
  <si>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</si>
  <si>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</si>
  <si>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</si>
  <si>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</si>
  <si>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</si>
  <si>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</si>
  <si>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</si>
  <si>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</si>
  <si>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</si>
  <si>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</si>
  <si>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</si>
  <si>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</si>
  <si>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</si>
  <si>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</si>
  <si>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</si>
  <si>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</si>
  <si>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</si>
  <si>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</si>
  <si>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</si>
  <si>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</si>
  <si>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</si>
  <si>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</si>
  <si>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</si>
  <si>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</si>
  <si>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</si>
  <si>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</si>
  <si>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</si>
  <si>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</si>
  <si>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</si>
  <si>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</si>
  <si>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</si>
  <si>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</si>
  <si>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</si>
  <si>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</si>
  <si>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</si>
  <si>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</si>
  <si>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</si>
  <si>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</si>
  <si>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</si>
  <si>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</si>
  <si>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</si>
  <si>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</si>
  <si>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</si>
  <si>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</si>
  <si>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</si>
  <si>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</si>
  <si>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</si>
  <si>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</si>
  <si>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</si>
  <si>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</si>
  <si>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</si>
  <si>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</si>
  <si>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</si>
  <si>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</si>
  <si>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</si>
  <si>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</si>
  <si>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</si>
  <si>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</si>
  <si>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</si>
  <si>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</si>
  <si>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</si>
  <si>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</si>
  <si>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</si>
  <si>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</si>
  <si>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</si>
  <si>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</si>
  <si>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</si>
  <si>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</si>
  <si>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</si>
  <si>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</si>
  <si>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</si>
  <si>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</si>
  <si>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</si>
  <si>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</si>
  <si>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</si>
  <si>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</si>
  <si>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</si>
  <si>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</si>
  <si>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</si>
  <si>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</si>
  <si>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</si>
  <si>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</si>
  <si>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</si>
  <si>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</si>
  <si>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</si>
  <si>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</si>
  <si>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</si>
  <si>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</si>
  <si>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</si>
  <si>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</si>
  <si>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</si>
  <si>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</si>
  <si>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</si>
  <si>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</si>
  <si>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</si>
  <si>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</si>
  <si>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</si>
  <si>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</si>
  <si>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</si>
  <si>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</si>
  <si>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</si>
  <si>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</si>
  <si>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</si>
  <si>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</si>
  <si>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</si>
  <si>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</si>
  <si>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</si>
  <si>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</si>
  <si>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</si>
  <si>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</si>
  <si>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</si>
  <si>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</si>
  <si>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</si>
  <si>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</si>
  <si>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</si>
  <si>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</si>
  <si>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</si>
  <si>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</si>
  <si>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</si>
  <si>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</si>
  <si>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</si>
  <si>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</si>
  <si>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</si>
  <si>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</si>
  <si>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</si>
  <si>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</si>
  <si>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</si>
  <si>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</si>
  <si>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</si>
  <si>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</si>
  <si>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</si>
  <si>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</si>
  <si>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</si>
  <si>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</si>
  <si>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</si>
  <si>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</si>
  <si>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</si>
  <si>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</si>
  <si>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</si>
  <si>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</si>
  <si>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</si>
  <si>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</si>
  <si>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</si>
  <si>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</si>
  <si>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</si>
  <si>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</si>
  <si>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</si>
  <si>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</si>
  <si>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</si>
  <si>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</si>
  <si>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</si>
  <si>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</si>
  <si>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</si>
  <si>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</si>
  <si>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</si>
  <si>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</si>
  <si>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</si>
  <si>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</si>
  <si>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</si>
  <si>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</si>
  <si>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</si>
  <si>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</si>
  <si>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</si>
  <si>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</si>
  <si>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</si>
  <si>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</si>
  <si>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</si>
  <si>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</si>
  <si>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</si>
  <si>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</si>
  <si>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</si>
  <si>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</si>
  <si>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</si>
  <si>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</si>
  <si>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</si>
  <si>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</si>
  <si>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</si>
  <si>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</si>
  <si>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</si>
  <si>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</si>
  <si>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</si>
  <si>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</si>
  <si>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</si>
  <si>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</si>
  <si>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</si>
  <si>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</si>
  <si>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</si>
  <si>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</si>
  <si>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</si>
  <si>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</si>
  <si>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</si>
  <si>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</si>
  <si>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</si>
  <si>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</si>
  <si>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</si>
  <si>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</si>
  <si>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</si>
  <si>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</si>
  <si>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</si>
  <si>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</si>
  <si>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</si>
  <si>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</si>
  <si>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</si>
  <si>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</si>
  <si>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</si>
  <si>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</si>
  <si>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</si>
  <si>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</si>
  <si>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</si>
  <si>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</si>
  <si>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</si>
  <si>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</si>
  <si>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</si>
  <si>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</si>
  <si>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</si>
  <si>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</si>
  <si>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</si>
  <si>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</si>
  <si>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</si>
  <si>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</si>
  <si>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</si>
  <si>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</si>
  <si>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</si>
  <si>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</si>
  <si>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</si>
  <si>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</si>
  <si>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</si>
  <si>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</si>
  <si>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</si>
  <si>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</si>
  <si>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</si>
  <si>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</si>
  <si>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</si>
  <si>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</si>
  <si>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</si>
  <si>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</si>
  <si>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</si>
  <si>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</si>
  <si>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</si>
  <si>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</si>
  <si>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</si>
  <si>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</si>
  <si>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</si>
  <si>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</si>
  <si>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</si>
  <si>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</si>
  <si>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</si>
  <si>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</si>
  <si>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</si>
  <si>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</si>
  <si>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</si>
  <si>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</si>
  <si>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</si>
  <si>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</si>
  <si>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</si>
  <si>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</si>
  <si>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</si>
  <si>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</si>
  <si>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</si>
  <si>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</si>
  <si>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</si>
  <si>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</si>
  <si>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</si>
  <si>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</si>
  <si>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</si>
  <si>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</si>
  <si>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</si>
  <si>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</si>
  <si>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</si>
  <si>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</si>
  <si>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</si>
  <si>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</si>
  <si>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</si>
  <si>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</si>
  <si>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</si>
  <si>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</si>
  <si>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</si>
  <si>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</si>
  <si>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</si>
  <si>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</si>
  <si>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</si>
  <si>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</si>
  <si>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</si>
  <si>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</si>
  <si>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</si>
  <si>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</si>
  <si>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</si>
  <si>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</si>
  <si>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</si>
  <si>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</si>
  <si>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</si>
  <si>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</si>
  <si>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</si>
  <si>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</si>
  <si>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</si>
  <si>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</si>
  <si>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</si>
  <si>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</si>
  <si>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</si>
  <si>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</si>
  <si>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</si>
  <si>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</si>
  <si>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</si>
  <si>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</si>
  <si>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</si>
  <si>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</si>
  <si>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</si>
  <si>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</si>
  <si>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</si>
  <si>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</si>
  <si>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</si>
  <si>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</si>
  <si>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</si>
  <si>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</si>
  <si>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</si>
  <si>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</si>
  <si>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</si>
  <si>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</si>
  <si>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</si>
  <si>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</si>
  <si>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</si>
  <si>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</si>
  <si>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</si>
  <si>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</si>
  <si>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</si>
  <si>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</si>
  <si>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</si>
  <si>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</si>
  <si>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</si>
  <si>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</si>
  <si>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</si>
  <si>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</si>
  <si>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</si>
  <si>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</si>
  <si>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</si>
  <si>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</si>
  <si>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</si>
  <si>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</si>
  <si>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</si>
  <si>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</si>
  <si>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</si>
  <si>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</si>
  <si>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</si>
  <si>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</si>
  <si>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</si>
  <si>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</si>
  <si>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</si>
  <si>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</si>
  <si>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</si>
  <si>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</si>
  <si>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</si>
  <si>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</si>
  <si>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</si>
  <si>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</si>
  <si>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</si>
  <si>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</si>
  <si>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</si>
  <si>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</si>
  <si>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</si>
  <si>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</si>
  <si>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</si>
  <si>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</si>
  <si>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</si>
  <si>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</si>
  <si>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</si>
  <si>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</si>
  <si>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</si>
  <si>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</si>
  <si>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</si>
  <si>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</si>
  <si>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</si>
  <si>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</si>
  <si>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</si>
  <si>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</si>
  <si>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</si>
  <si>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</si>
  <si>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</si>
  <si>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</si>
  <si>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</si>
  <si>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</si>
  <si>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</si>
  <si>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</si>
  <si>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</si>
  <si>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</si>
  <si>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</si>
  <si>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</si>
  <si>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</si>
  <si>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</si>
  <si>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</si>
  <si>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</si>
  <si>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</si>
  <si>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</si>
  <si>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</si>
  <si>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</si>
  <si>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</si>
  <si>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</si>
  <si>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</si>
  <si>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</si>
  <si>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</si>
  <si>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</si>
  <si>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</si>
  <si>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</si>
  <si>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</si>
  <si>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</si>
  <si>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</si>
  <si>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</si>
  <si>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</si>
  <si>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</si>
  <si>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</si>
  <si>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</si>
  <si>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</si>
  <si>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</si>
  <si>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</si>
  <si>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</si>
  <si>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</si>
  <si>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</si>
  <si>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</si>
  <si>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</si>
  <si>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</si>
  <si>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</si>
  <si>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</si>
  <si>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</si>
  <si>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</si>
  <si>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</si>
  <si>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</si>
  <si>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</si>
  <si>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</si>
  <si>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</si>
  <si>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</si>
  <si>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</si>
  <si>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</si>
  <si>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</si>
  <si>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</si>
  <si>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</si>
  <si>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</si>
  <si>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</si>
  <si>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</si>
  <si>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</si>
  <si>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</si>
  <si>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</si>
  <si>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</si>
  <si>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</si>
  <si>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</si>
  <si>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</si>
  <si>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</si>
  <si>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</si>
  <si>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</si>
  <si>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</si>
  <si>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</si>
  <si>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</si>
  <si>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</si>
  <si>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</si>
  <si>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</si>
  <si>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</si>
  <si>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</si>
  <si>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</si>
  <si>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</si>
  <si>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</si>
  <si>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</si>
  <si>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</si>
  <si>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</si>
  <si>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</si>
  <si>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</si>
  <si>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</si>
  <si>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</si>
  <si>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</si>
  <si>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</si>
  <si>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</si>
  <si>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</si>
  <si>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</si>
  <si>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</si>
  <si>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</si>
  <si>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</si>
  <si>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</si>
  <si>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</si>
  <si>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</si>
  <si>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</si>
  <si>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</si>
  <si>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</si>
  <si>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</si>
  <si>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</si>
  <si>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</si>
  <si>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</si>
  <si>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</si>
  <si>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</si>
  <si>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</si>
  <si>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</si>
  <si>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</si>
  <si>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</si>
  <si>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</si>
  <si>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</si>
  <si>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</si>
  <si>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</si>
  <si>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</si>
  <si>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</si>
  <si>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</si>
  <si>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</si>
  <si>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</si>
  <si>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</si>
  <si>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</si>
  <si>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</si>
  <si>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</si>
  <si>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</si>
  <si>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</si>
  <si>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</si>
  <si>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</si>
  <si>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</si>
  <si>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</si>
  <si>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</si>
  <si>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</si>
  <si>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</si>
  <si>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</si>
  <si>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</si>
  <si>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</si>
  <si>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</si>
  <si>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</si>
  <si>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</si>
  <si>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</si>
  <si>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</si>
  <si>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</si>
  <si>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</si>
  <si>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</si>
  <si>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</si>
  <si>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</si>
  <si>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</si>
  <si>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</si>
  <si>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</si>
  <si>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</si>
  <si>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</si>
  <si>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</si>
  <si>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</si>
  <si>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</si>
  <si>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</si>
  <si>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</si>
  <si>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</si>
  <si>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</si>
  <si>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</si>
  <si>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</si>
  <si>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</si>
  <si>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</si>
  <si>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</si>
  <si>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</si>
  <si>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</si>
  <si>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</si>
  <si>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</si>
  <si>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</si>
  <si>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</si>
  <si>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</si>
  <si>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</si>
  <si>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</si>
  <si>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</si>
  <si>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</si>
  <si>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</si>
  <si>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</si>
  <si>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</si>
  <si>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</si>
  <si>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</si>
  <si>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</si>
  <si>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</si>
  <si>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</si>
  <si>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</si>
  <si>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</si>
  <si>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</si>
  <si>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</si>
  <si>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</si>
  <si>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</si>
  <si>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</si>
  <si>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</si>
  <si>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</si>
  <si>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</si>
  <si>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</si>
  <si>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</si>
  <si>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</si>
  <si>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</si>
  <si>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</si>
  <si>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</si>
  <si>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</si>
  <si>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</si>
  <si>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</si>
  <si>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</si>
  <si>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</si>
  <si>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</si>
  <si>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</si>
  <si>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</si>
  <si>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</si>
  <si>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</si>
  <si>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</si>
  <si>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</si>
  <si>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</si>
  <si>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</si>
  <si>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</si>
  <si>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</si>
  <si>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</si>
  <si>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</si>
  <si>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</si>
  <si>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</si>
  <si>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</si>
  <si>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</si>
  <si>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</si>
  <si>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</si>
  <si>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</si>
  <si>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</si>
  <si>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</si>
  <si>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</si>
  <si>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</si>
  <si>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</si>
  <si>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</si>
  <si>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</si>
  <si>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</si>
  <si>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</si>
  <si>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</si>
  <si>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</si>
  <si>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</si>
  <si>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</si>
  <si>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</si>
  <si>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</si>
  <si>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</si>
  <si>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</si>
  <si>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</si>
  <si>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</si>
  <si>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</si>
  <si>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</si>
  <si>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</si>
  <si>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</si>
  <si>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</si>
  <si>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</si>
  <si>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</si>
  <si>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</si>
  <si>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</si>
  <si>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</si>
  <si>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</si>
  <si>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</si>
  <si>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</si>
  <si>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</si>
  <si>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</si>
  <si>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</si>
  <si>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</si>
  <si>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</si>
  <si>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</si>
  <si>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</si>
  <si>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</si>
  <si>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</si>
  <si>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</si>
  <si>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</si>
  <si>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</si>
  <si>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</si>
  <si>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</si>
  <si>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</si>
  <si>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</si>
  <si>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</si>
  <si>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</si>
  <si>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</si>
  <si>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</si>
  <si>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</si>
  <si>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</si>
  <si>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</si>
  <si>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</si>
  <si>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</si>
  <si>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</si>
  <si>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</si>
  <si>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</si>
  <si>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</si>
  <si>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</si>
  <si>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</si>
  <si>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</si>
  <si>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</si>
  <si>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</si>
  <si>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</si>
  <si>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</si>
  <si>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</si>
  <si>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</si>
  <si>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</si>
  <si>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</si>
  <si>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</si>
  <si>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</si>
  <si>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</si>
  <si>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</si>
  <si>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</si>
  <si>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</si>
  <si>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</si>
  <si>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</si>
  <si>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</si>
  <si>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</si>
  <si>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</si>
  <si>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</si>
  <si>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</si>
  <si>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</si>
  <si>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</si>
  <si>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</si>
  <si>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</si>
  <si>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</si>
  <si>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</si>
  <si>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</si>
  <si>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</si>
  <si>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</si>
  <si>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</si>
  <si>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</si>
  <si>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</si>
  <si>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</si>
  <si>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</si>
  <si>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</si>
  <si>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</si>
  <si>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</si>
  <si>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</si>
  <si>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</si>
  <si>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</si>
  <si>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</si>
  <si>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</si>
  <si>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</si>
  <si>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</si>
  <si>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</si>
  <si>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</si>
  <si>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</si>
  <si>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</si>
  <si>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</si>
  <si>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</si>
  <si>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</si>
  <si>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</si>
  <si>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</si>
  <si>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</si>
  <si>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</si>
  <si>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</si>
  <si>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</si>
  <si>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</si>
  <si>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</si>
  <si>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</si>
  <si>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</si>
  <si>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</si>
  <si>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</si>
  <si>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</si>
  <si>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</si>
  <si>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</si>
  <si>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</si>
  <si>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</si>
  <si>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</si>
  <si>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</si>
  <si>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</si>
  <si>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</si>
  <si>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</si>
  <si>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</si>
  <si>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</si>
  <si>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</si>
  <si>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</si>
  <si>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</si>
  <si>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</si>
  <si>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</si>
  <si>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</si>
  <si>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</si>
  <si>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</si>
  <si>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</si>
  <si>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</si>
  <si>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</si>
  <si>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</si>
  <si>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</si>
  <si>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</si>
  <si>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</si>
  <si>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</si>
  <si>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</si>
  <si>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</si>
  <si>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</si>
  <si>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</si>
  <si>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</si>
  <si>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</si>
  <si>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</si>
  <si>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</si>
  <si>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</si>
  <si>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</si>
  <si>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</si>
  <si>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</si>
  <si>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</si>
  <si>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</si>
  <si>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</si>
  <si>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</si>
  <si>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</si>
  <si>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</si>
  <si>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</si>
  <si>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</si>
  <si>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</si>
  <si>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</si>
  <si>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</si>
  <si>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</si>
  <si>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</si>
  <si>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</si>
  <si>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</si>
  <si>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</si>
  <si>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</si>
  <si>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</si>
  <si>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</si>
  <si>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</si>
  <si>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</si>
  <si>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</si>
  <si>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</si>
  <si>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</si>
  <si>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</si>
  <si>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</si>
  <si>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</si>
  <si>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</si>
  <si>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</si>
  <si>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</si>
  <si>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</si>
  <si>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</si>
  <si>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</si>
  <si>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</si>
  <si>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</si>
  <si>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</si>
  <si>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</si>
  <si>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</si>
  <si>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</si>
  <si>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</si>
  <si>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</si>
  <si>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</si>
  <si>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</si>
  <si>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</si>
  <si>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</si>
  <si>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</si>
  <si>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</si>
  <si>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</si>
  <si>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</si>
  <si>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</si>
  <si>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</si>
  <si>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</si>
  <si>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</si>
  <si>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</si>
  <si>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</si>
  <si>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</si>
  <si>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</si>
  <si>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</si>
  <si>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</si>
  <si>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</si>
  <si>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</si>
  <si>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</si>
  <si>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</si>
  <si>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</si>
  <si>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</si>
  <si>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</si>
  <si>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</si>
  <si>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</si>
  <si>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</si>
  <si>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</si>
  <si>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</si>
  <si>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</si>
  <si>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</si>
  <si>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</si>
  <si>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</si>
  <si>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</si>
  <si>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</si>
  <si>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</si>
  <si>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</si>
  <si>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</si>
  <si>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</si>
  <si>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</si>
  <si>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</si>
  <si>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</si>
  <si>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</si>
  <si>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</si>
  <si>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</si>
  <si>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</si>
  <si>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</si>
  <si>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</si>
  <si>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</si>
  <si>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</si>
  <si>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</si>
  <si>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</si>
  <si>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</si>
  <si>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</si>
  <si>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</si>
  <si>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</si>
  <si>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(Registre cifras EN PESOS)</t>
  </si>
  <si>
    <t>0 RECURSOS A RECIBIR EN LA VIGENCIA POR TRANSFERENCIAS  DE OTRAS ENTIDADES VIGILADAS POR LA CGR (Registre cifras EN PESOS)</t>
  </si>
  <si>
    <t>SUJETO DE CONTROL DE LA CGR QUE TRANSFIERE LOS RECURSOS</t>
  </si>
  <si>
    <t>VALOR APROBADO y APROPIADO DE LA TRASFERENCIA (PPTO 2016)</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</si>
  <si>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</si>
  <si>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</si>
  <si>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</si>
  <si>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</si>
  <si>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</si>
  <si>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</si>
  <si>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</si>
  <si>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</si>
  <si>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</si>
  <si>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</si>
  <si>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</si>
  <si>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</si>
  <si>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</si>
  <si>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</si>
  <si>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</si>
  <si>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</si>
  <si>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</si>
  <si>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</si>
  <si>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</si>
  <si>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</si>
  <si>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</si>
  <si>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</si>
  <si>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</si>
  <si>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</si>
  <si>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</si>
  <si>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</si>
  <si>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</si>
  <si>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</si>
  <si>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</si>
  <si>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</si>
  <si>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</si>
  <si>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</si>
  <si>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</si>
  <si>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</si>
  <si>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</si>
  <si>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</si>
  <si>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</si>
  <si>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</si>
  <si>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</si>
  <si>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</si>
  <si>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</si>
  <si>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</si>
  <si>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</si>
  <si>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</si>
  <si>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</si>
  <si>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</si>
  <si>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</si>
  <si>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</si>
  <si>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</si>
  <si>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</si>
  <si>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</si>
  <si>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</si>
  <si>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</si>
  <si>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</si>
  <si>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</si>
  <si>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</si>
  <si>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</si>
  <si>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</si>
  <si>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</si>
  <si>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</si>
  <si>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</si>
  <si>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AUTORIZACIÓN DE NOTIFICACIÓN</t>
  </si>
  <si>
    <t>CORREO ELECTRÓNICO 1</t>
  </si>
  <si>
    <t>CORREO ELECTRÓNICO 2</t>
  </si>
  <si>
    <t>.</t>
  </si>
  <si>
    <t>La CGR expedirá la Resolución a través de la cual se liquida</t>
  </si>
  <si>
    <t>la tarifa de control fiscal de la vigencia 2016,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</si>
  <si>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</si>
  <si>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</si>
  <si>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</si>
  <si>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</si>
  <si>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1º del art. 67 del Código de</t>
  </si>
  <si>
    <t>Procedimiento Administrativo y de lo Contencioso Administrativo.</t>
  </si>
  <si>
    <t>Así mismo,  me comprometo a remitir el respectivo acuse de recibo,</t>
  </si>
  <si>
    <t>una vez recibida la copia de la resolución que</t>
  </si>
  <si>
    <t>fija tarifa de control fiscal, estableciendo fecha y hora del mismo;</t>
  </si>
  <si>
    <t>sólo a partir de este  momento se entenderá notificada.</t>
  </si>
  <si>
    <t>En el evento en que transcurridos 3 días a partir del envío de</t>
  </si>
  <si>
    <t>esta comunicación, no se cuente con este documento, la misma</t>
  </si>
  <si>
    <t>se efectuará  según lo ordenado en el art. 67 y siguientes</t>
  </si>
  <si>
    <t>del Código de Procedimiento Administrativo y de lo Contencioso Administrativo.</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</si>
  <si>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</si>
  <si>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</si>
  <si>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</si>
  <si>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</si>
  <si>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</si>
  <si>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</si>
  <si>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</si>
  <si>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</si>
  <si>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</si>
  <si>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</si>
  <si>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</si>
  <si>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</si>
  <si>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</si>
  <si>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</si>
  <si>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</si>
  <si>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</si>
  <si>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</si>
  <si>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</si>
  <si>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</si>
  <si>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</si>
  <si>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</si>
  <si>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</si>
  <si>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</si>
  <si>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F36: GESTIÓN SUPERINTENDENCIAS</t>
  </si>
  <si>
    <t>0  INFORMACIÓN DE GESTIÓN DE LAS SUPERINTENDENCIAS: VIGILANCIA REGULACIÓN Y CONTROL</t>
  </si>
  <si>
    <t>TRÁMITE</t>
  </si>
  <si>
    <t>No. DE REQUERIMIENTOS SOLICITADOS POR TRAMITE</t>
  </si>
  <si>
    <t>No. DE REQUERIMIENTOS ATENDIDOS</t>
  </si>
  <si>
    <t>TIEMPO PROMEDIO DE TRÁMITE</t>
  </si>
  <si>
    <t>PORCENTAJE ( % ) DE ATENCIÓN DEL SERVICIO</t>
  </si>
  <si>
    <t>F36.1: GESTIÓN SUPERINTENDENCIAS VIGENCIA Y CONTROL</t>
  </si>
  <si>
    <t>0 INFORMACIÓN DE LA GESTIÓN SUPERINTENDENCIAS VIGILANCIA Y CONTROL</t>
  </si>
  <si>
    <t>RELACIÓN DE LOS PROCEDIMIENTOS Y ACTIVIDADES VIGILADAS, REGULADAS Y CONTROLADAS</t>
  </si>
  <si>
    <t>No. DE ENTIDADES - PÚBLICAS</t>
  </si>
  <si>
    <t>No. DE ENTIDADES - PRIVADAS</t>
  </si>
  <si>
    <t>No. DE ENTIDADES - MIXTAS</t>
  </si>
  <si>
    <t>No. DE PROCESOS DE QUEJAS O REQUERIMIENTOS PRESENTADOS</t>
  </si>
  <si>
    <t>No. DE PROCESOS TRAMITADOS</t>
  </si>
  <si>
    <t>No. DE PROCESOS FALLADOS CON SANCIÓN</t>
  </si>
  <si>
    <t>PORCENTAJE ( % ) DE QUEJAS Y REQUERIMIENTOS ATENDIDOS</t>
  </si>
  <si>
    <t>No. DE ENTIDADES SANCIONADAS</t>
  </si>
  <si>
    <t>F39: RECURSOS PARTICIPACIÓN</t>
  </si>
  <si>
    <t>0 RECURSOS DESTINADOS A LA PARTICIPACIÓN CIUDADANA POR LA ENTIDAD (Registre las cifras en  PESOS)</t>
  </si>
  <si>
    <t>PRESUPUESTO (POR ACTIVIDADES) - APROBADO</t>
  </si>
  <si>
    <t>PRESUPUESTO (POR ACTIVIDADES) -EJECUTADO</t>
  </si>
  <si>
    <t>PRESUPUESTO (POR ACTIVIDADES) - DIFERENCIA</t>
  </si>
  <si>
    <t>SISTEMA DE ATENCIÓN AL CIUDADANO</t>
  </si>
  <si>
    <t>DIVULGACIÓN Y CAPACITACIÓN</t>
  </si>
  <si>
    <t>PROMOCIÓN DE LA ORGANIZACIÓN</t>
  </si>
  <si>
    <t>ASESORIA Y ACOMPAÑAMIENTO A ACCIONES CIUDADANAS</t>
  </si>
  <si>
    <t>GENERALES O SIN CLASIFICAR</t>
  </si>
  <si>
    <t>FILA_TOTAL</t>
  </si>
  <si>
    <t>0 RECURSOS DESTINADOS A LA PREVENCIÓN Y ATENCIÓN DE DESASTRES (Registre las cifras en PESOS)</t>
  </si>
  <si>
    <t>PROYECTOS O ACTIVIDADES DE PREVENCIÓN</t>
  </si>
  <si>
    <t>PROYECTOS O ACTIVIDADES DE ATENCIÓN</t>
  </si>
  <si>
    <t>PROYECTOS O ACTIVIDADES DE RECONSTRUCCIÓN Y DESARROLLO</t>
  </si>
  <si>
    <t>RECURSOS GENERALES O SIN CLASIFICAR</t>
  </si>
  <si>
    <t>F39.1: PARTICIPACIÓN CIUDADANA - ACTIVIDADES Y RESULTADOS  DE PARTICIPACIÓN CIUDADANA</t>
  </si>
  <si>
    <t>0 INFORMACIÓN SOBRE ACTIVIDADES Y RESULTADOS  DE PARTICIPACIÓN CIUDADANA</t>
  </si>
  <si>
    <t>NOMBRE DE LA ACTIVIDAD</t>
  </si>
  <si>
    <t>DENUNCIAS, QUEJAS, SUGERENCIAS Y RECLAMOS RECIBIDOS</t>
  </si>
  <si>
    <t>FILA_20</t>
  </si>
  <si>
    <t>DENUNCIAS QUEJAS, SUGERENCIAS Y RECLAMOS TRAMITADOS</t>
  </si>
  <si>
    <t>FILA_30</t>
  </si>
  <si>
    <t>TIEMPO PROMEDIO DE RESPUESTA (EN DÍAS HÁBILES)</t>
  </si>
  <si>
    <t>FILA_40</t>
  </si>
  <si>
    <t>CIUDADANOS ATENDIDOS</t>
  </si>
  <si>
    <t>FILA_50</t>
  </si>
  <si>
    <t>CIUDADANOS CAPACITADOS</t>
  </si>
  <si>
    <t>FILA_60</t>
  </si>
  <si>
    <t>ORGANIZACIONES CONFORMADAS (VEEDURÍAS, COMITÉS, ETC)</t>
  </si>
  <si>
    <t>FILA_70</t>
  </si>
  <si>
    <t>ORGANIZACIONES CAPACITADAS</t>
  </si>
  <si>
    <t>FILA_80</t>
  </si>
  <si>
    <t>ACTIVIDADES DE ASESORÍA Y ACOMPAÑAMIENTO</t>
  </si>
  <si>
    <t>FILA_90</t>
  </si>
  <si>
    <t>ORGANIZACIONES ASESORADAS</t>
  </si>
  <si>
    <t>FILA_100</t>
  </si>
  <si>
    <t>ACCIONES CIUDADANAS REALIZADAS (EJERCICIOS DE VEEDURÍA Y SIMILARES)</t>
  </si>
  <si>
    <t>FILA_101</t>
  </si>
  <si>
    <t>OBSERVACIONES DE VEEDURÍAS REALIZADAS</t>
  </si>
  <si>
    <t>FILA_102</t>
  </si>
  <si>
    <t>RESPUESTA  A LAS OBSERVACIONES REALIZADAS POR LAS VEEDURÍAS</t>
  </si>
  <si>
    <t>FILA_110</t>
  </si>
  <si>
    <t>AUDIENCIAS PÚBLICAS REALIZADAS</t>
  </si>
  <si>
    <t>FILA_120</t>
  </si>
  <si>
    <t>FOROS REALIZADOS</t>
  </si>
  <si>
    <t>FILA_130</t>
  </si>
  <si>
    <t>RENDICIÓN DE CUENTAS A LA CIUDADANÍA</t>
  </si>
  <si>
    <t>FILA_140</t>
  </si>
  <si>
    <t>OTRAS NO ESPECIFICADAS</t>
  </si>
  <si>
    <t>0 INFORMACIÓN SOBRE LAS ACTIVIDADES DE PREVENCIÓN</t>
  </si>
  <si>
    <t>PROYECTOS DE PREVENCIÓN</t>
  </si>
  <si>
    <t>POBLACIÓN BENEFICIARIA DE PROYECTOS DE PREVENCIÓN</t>
  </si>
  <si>
    <t>MUNICIPIOS BENEFICIARIOS DE PROYECTOS DE PREVENCIÓN</t>
  </si>
  <si>
    <t>ACTIVIDADES DE ATENCIÓN</t>
  </si>
  <si>
    <t>POBLACIÓN BENEFICIARIA DE ACTIVIDADES DE ATENCIÓN</t>
  </si>
  <si>
    <t>MUNICIPIOS BENEFICIADOS DE ACTIVIDADES DE ATENCIÓN</t>
  </si>
  <si>
    <t>PROYECTOS DE RECONSTRUCCIÓN Y DESARROLLO</t>
  </si>
  <si>
    <t>POBLACIÓN BENEFICIARIA DE PROYECTOS DE RECONSTRUCCIÓN Y DESARROLLO</t>
  </si>
  <si>
    <t>MUNICIPIOS BENEFICIARIOS DE PROYECTOS DE RECONSTRUCCIÓN Y DESARROLLO</t>
  </si>
  <si>
    <t>11001333501920140060400</t>
  </si>
  <si>
    <t>LUIS FELIPE VILLALBA</t>
  </si>
  <si>
    <t>11001333400420130027400</t>
  </si>
  <si>
    <t>05001333300520130056200</t>
  </si>
  <si>
    <t>VIDAL RESTREPO LÓPEZ</t>
  </si>
  <si>
    <t>11001333501020130002400</t>
  </si>
  <si>
    <t>0800123240002011023702</t>
  </si>
  <si>
    <t>SE ENCUENTRA EN EL CONSEJO DE ESTADO</t>
  </si>
  <si>
    <t>1500123100020100137402</t>
  </si>
  <si>
    <t>LILIA CHAPARRO INFANTE</t>
  </si>
  <si>
    <t>11001032400020140023100</t>
  </si>
  <si>
    <t>SE ENCUENTRA EN APELACIÓN</t>
  </si>
  <si>
    <t>110010326000201400055200</t>
  </si>
  <si>
    <t>CESAR AUGUSTO CORDOBA</t>
  </si>
  <si>
    <t>11001032400020130022100</t>
  </si>
  <si>
    <t>CAFAM</t>
  </si>
  <si>
    <t>540013333300120140034100</t>
  </si>
  <si>
    <t>25000232400020060079901</t>
  </si>
  <si>
    <t>COMFAMA</t>
  </si>
  <si>
    <t>1500133330052005079900</t>
  </si>
  <si>
    <t>11001333101320060006400</t>
  </si>
  <si>
    <t>11001032400020090057100</t>
  </si>
  <si>
    <t>4100123000002010073300</t>
  </si>
  <si>
    <t>VICENTE TAMAYO TRUJILLO Y OTROS</t>
  </si>
  <si>
    <t>25000232600020020062901</t>
  </si>
  <si>
    <t>25000232400020040027901</t>
  </si>
  <si>
    <t>SE ENCUENTRA EN EL TRIBUNAL</t>
  </si>
  <si>
    <t>250002324000200500031201</t>
  </si>
  <si>
    <t>FERNANDO HEREDIA CASTILLO</t>
  </si>
  <si>
    <t>50001233100020080026000</t>
  </si>
  <si>
    <t>ANDRES CORAL DURAN</t>
  </si>
  <si>
    <t>73001333370120130091600</t>
  </si>
  <si>
    <t>ENRIQUE GONZALEZ CUERVO</t>
  </si>
  <si>
    <t>No aplica este reporte</t>
  </si>
  <si>
    <t xml:space="preserve">Suministro de combustible </t>
  </si>
  <si>
    <t>A20441</t>
  </si>
  <si>
    <t>Modalidad Contratación: Acuerdo Marco
Contrato No. 01 de 2015</t>
  </si>
  <si>
    <t>FILA_2</t>
  </si>
  <si>
    <t>Dotación: kit Formal Clima Frio De 1 a 100- M</t>
  </si>
  <si>
    <t>A20442</t>
  </si>
  <si>
    <t>Unidad</t>
  </si>
  <si>
    <t>Modalidad Contratación: Acuerdo Marco
Contratos No. 54 de 2015</t>
  </si>
  <si>
    <t>FILA_3</t>
  </si>
  <si>
    <t>Dotación: kit Clásico Clima Frio De 1 a 100- H</t>
  </si>
  <si>
    <t>Modalidad Contratación: Acuerdo Marco
Contratos No. 55 de 2015</t>
  </si>
  <si>
    <t>FILA_4</t>
  </si>
  <si>
    <t>Dotación: kit Un par de zapatos Calzado De 1 a 100- M</t>
  </si>
  <si>
    <t>Modalidad Contratación: Acuerdo Marco
Contratos No. 56 de 2015</t>
  </si>
  <si>
    <t>FILA_5</t>
  </si>
  <si>
    <t>Dotación: kit Un par de zapatos Calzado De 1 a 100- H</t>
  </si>
  <si>
    <t>Modalidad Contratación: Acuerdo Marco
Contratos No. 57 de 2015</t>
  </si>
  <si>
    <t>FILA_6</t>
  </si>
  <si>
    <t>Modalidad Contratación: Acuerdo Marco
Contratos No. 72 de 2015</t>
  </si>
  <si>
    <t>FILA_7</t>
  </si>
  <si>
    <t>Modalidad Contratación: Acuerdo Marco
Contratos No. 73 de 2015</t>
  </si>
  <si>
    <t>FILA_8</t>
  </si>
  <si>
    <t>Modalidad Contratación: Acuerdo Marco
Contratos No. 74 de 2015</t>
  </si>
  <si>
    <t>FILA_9</t>
  </si>
  <si>
    <t>Modalidad Contratación: Acuerdo Marco
Contratos No. 75 de 2015</t>
  </si>
  <si>
    <t>Dotación</t>
  </si>
  <si>
    <t>Modalidad Contratación: Minima Cuantia
Contratos No. 80 de 2015</t>
  </si>
  <si>
    <t>FILA_11</t>
  </si>
  <si>
    <t>Mantenimiento preventivo y correctivo del ascensor</t>
  </si>
  <si>
    <t>A20451</t>
  </si>
  <si>
    <t>Mantenimiento</t>
  </si>
  <si>
    <t>Mantenimientos</t>
  </si>
  <si>
    <t xml:space="preserve">Contrato No. 05 de 2015 </t>
  </si>
  <si>
    <t>FILA_12</t>
  </si>
  <si>
    <t>Mantenimiento preventivo y correctivo del ascensor, Elementos de Seguridad</t>
  </si>
  <si>
    <t>FILA_13</t>
  </si>
  <si>
    <t>Servicio de recarga y mantenimiento de los extintores</t>
  </si>
  <si>
    <t>A20452</t>
  </si>
  <si>
    <t>Recarga</t>
  </si>
  <si>
    <t xml:space="preserve">Modalidad Contratación: Minima Cuantia
Contrato No. 87 de 2015 </t>
  </si>
  <si>
    <t>FILA_14</t>
  </si>
  <si>
    <t>Mantenimiento Parque automotor</t>
  </si>
  <si>
    <t>A20456</t>
  </si>
  <si>
    <t xml:space="preserve">Modalidad Contratación: S.A. Menor Cuantia
Contrato No. 40 de 2015 </t>
  </si>
  <si>
    <t>FILA_15</t>
  </si>
  <si>
    <t>Servicio de aseo, cafeteria y mantenimiento de las instalaciones, incluido el suministro de equipos, personal y elemenos de aseo y cafeteria</t>
  </si>
  <si>
    <t>A20458</t>
  </si>
  <si>
    <t>Servicio</t>
  </si>
  <si>
    <t>Modalidad Contratación: Acuerdo Marco
Contratos No. 21 de 2015</t>
  </si>
  <si>
    <t>FILA_16</t>
  </si>
  <si>
    <t>Servicio de Vigilancia</t>
  </si>
  <si>
    <t>A204510</t>
  </si>
  <si>
    <t>Modalidad Contratación: Bolsa de Prductos
Contratos No. 07 de 2015</t>
  </si>
  <si>
    <t>FILA_17</t>
  </si>
  <si>
    <t>Mantenimiento preventivo y correctivo de la planta eléctrica</t>
  </si>
  <si>
    <t>A204511</t>
  </si>
  <si>
    <t xml:space="preserve">Modalidad Contratación: Minima Cuantia
Contrato No. 24 de 2015 </t>
  </si>
  <si>
    <t>FILA_18</t>
  </si>
  <si>
    <t xml:space="preserve">Transporte - Servicio de Rutas   </t>
  </si>
  <si>
    <t>A20467</t>
  </si>
  <si>
    <t>Contrato No. 16 de 2015
Se realizó una adición al Contrato 09/11/2015</t>
  </si>
  <si>
    <t>FILA_19</t>
  </si>
  <si>
    <t>Servicio de publicación de actos administrativos</t>
  </si>
  <si>
    <t>A20476</t>
  </si>
  <si>
    <t>Publicacion</t>
  </si>
  <si>
    <t>Contrato No. 02 de 2015</t>
  </si>
  <si>
    <t>A204911</t>
  </si>
  <si>
    <t>FILA_21</t>
  </si>
  <si>
    <t>FILA_22</t>
  </si>
  <si>
    <t>Programas de seguros entidad</t>
  </si>
  <si>
    <t>A20498</t>
  </si>
  <si>
    <t>Contrato No. 95 de 2015</t>
  </si>
  <si>
    <t>FILA_23</t>
  </si>
  <si>
    <t>A204102</t>
  </si>
  <si>
    <t>FILA_24</t>
  </si>
  <si>
    <t>Custodia de la información de la memoria institucional de la SSF</t>
  </si>
  <si>
    <t>Contrato No. 26 de 2015</t>
  </si>
  <si>
    <t>FILA_25</t>
  </si>
  <si>
    <t>Adquirir fotoconductores para impresoras LEXMARK y Tonner para las impresores de la Superintendencia del Subsidio Familiar.</t>
  </si>
  <si>
    <t>A204415</t>
  </si>
  <si>
    <t xml:space="preserve">Modalidad Contratación: Minima Cuantia
Contrato No. 111 de 2015 </t>
  </si>
  <si>
    <t>FILA_26</t>
  </si>
  <si>
    <t>Adquisiciòn de SOAT</t>
  </si>
  <si>
    <t>Modalidad Contratación: Acuerdo Marco
Contratos No. 60 de 2015</t>
  </si>
  <si>
    <t>FILA_27</t>
  </si>
  <si>
    <t>Contratar la adquisición de bonos escolares para los hijos de los funcionarios de la Superintendencia del Subsidio Familiar en edad escolar</t>
  </si>
  <si>
    <t>A204211</t>
  </si>
  <si>
    <t xml:space="preserve">Modalidad Contratación: Minima Cuantia
Contrato No. 04 de 2015 </t>
  </si>
  <si>
    <t>FILA_28</t>
  </si>
  <si>
    <t>Apoyo a la gestión que contribuya al fortalecimiento del proceso de gestión del talento humano</t>
  </si>
  <si>
    <t>A10212</t>
  </si>
  <si>
    <t>Profesional</t>
  </si>
  <si>
    <t>Contrato No. 13 de 2015</t>
  </si>
  <si>
    <t>FILA_29</t>
  </si>
  <si>
    <t>Servicios de Bienestar Social- Prestación de un servicio para la realización de los exámenes médicos ocupacionales periódicos, de ingreso y de retiro con énfasis osteomuscular y cardiovascular, con exámenes paraclínicos de soporte al examen médico ocupacional de optometría, Visiometría y perfil lipídico para los funcionarios de la Superintendencia del Subsidio Familiar</t>
  </si>
  <si>
    <t>A204214</t>
  </si>
  <si>
    <t xml:space="preserve">Modalidad Contratación: Minima Cuantia
Contrato No. 32 de 2015 </t>
  </si>
  <si>
    <t>Suministro de carnets para identificar a los funcionarios de la SSF</t>
  </si>
  <si>
    <t xml:space="preserve">Modalidad Contratación: Minima Cuantia
Contrato No. 17 de 2015 </t>
  </si>
  <si>
    <t>FILA_31</t>
  </si>
  <si>
    <t>Prestar servicios profesionales a la Oficina Asesora Jurídica de apoyo jurídico con la dedicación y profundización necesaria en temas de derecho administrativo, sancionatorio, de habeas data, de contratación, de derecho constitucional, derecho privado, apoyar la  defensa judicial, y actualizar aspectos jurídicos que conlleva  la aplicación de la normatividad del subsidio familiar y el funcionamiento de la Entidad.</t>
  </si>
  <si>
    <t>Contrato No. 41 de 2015</t>
  </si>
  <si>
    <t>FILA_32</t>
  </si>
  <si>
    <t>FILA_33</t>
  </si>
  <si>
    <t>Datacenter arrendamiento</t>
  </si>
  <si>
    <t>Modalidad Contratación: Acuerdo Marco Contrato No. 30 de 2015 (vigencias futuras aprobadas 2016 y 2017).</t>
  </si>
  <si>
    <t>FILA_34</t>
  </si>
  <si>
    <t>Servicio de conectividad para la SSF</t>
  </si>
  <si>
    <t>A20465</t>
  </si>
  <si>
    <t>Modalidad Contratación: Acuerdo Marco Contrato No. 34 de 2015 (vigencias futuras aprobadas 2016 y 2017).</t>
  </si>
  <si>
    <t>FILA_35</t>
  </si>
  <si>
    <t>Apoyar a la dirección financiero contable en los procesos de inspección vigilancia y control a los estudios económicos, financieros, administrativos y de operación de los servicios y programas sociales de las Cajas de Compensación Familiar</t>
  </si>
  <si>
    <t>Contrato No. 63 de 2015</t>
  </si>
  <si>
    <t>FILA_36</t>
  </si>
  <si>
    <t>Prestar servicios profesionales para apoyar a la Superintendencia del Subsidio Familiar en el desarrollo de las labores misionales del proceso de inspecciòn, vigilancia y control de las cajas de compensaciòn familiar en el area de Direcciòn para la Gestiòn Financiera y Contable.</t>
  </si>
  <si>
    <t>Contrato No. 94 de 2015</t>
  </si>
  <si>
    <t>FILA_37</t>
  </si>
  <si>
    <t xml:space="preserve">Prestar los servicios profesionales a la Superintendencia Delegada para la Responsabilidad Administrativa y Medidas Especiales, de apoyo jurídico en las investigaciones administrativas a los entes vigilados que hagan parte del sistema de subsidio familiar, adelantando el procedimiento establecido en la Ley. </t>
  </si>
  <si>
    <t>Contrato No. 43 de 2015</t>
  </si>
  <si>
    <t>FILA_38</t>
  </si>
  <si>
    <t>Arrendamiento nueva sede</t>
  </si>
  <si>
    <t>Arriendo</t>
  </si>
  <si>
    <t>Contrato No. 100 de 2015</t>
  </si>
  <si>
    <t>FILA_39</t>
  </si>
  <si>
    <t>Contratar los servicios de conectividad bajo la modalidad de acuerdo marco de precios de Colombia Compra Eficiente para la sede de cll 26 de la SSF</t>
  </si>
  <si>
    <t>Conectividad</t>
  </si>
  <si>
    <t>Modalidad Contratación: Acuerdo Marco Contrato No. 114 de 2015 (vigencias futuras aprobadas).</t>
  </si>
  <si>
    <t>Contratar la instalación de puerta metalica para parqueadero</t>
  </si>
  <si>
    <t>Instalación</t>
  </si>
  <si>
    <t xml:space="preserve">Modalidad Contratación: Minima Cuantia
Contrato No. 113 de 2015 </t>
  </si>
  <si>
    <t>FILA_41</t>
  </si>
  <si>
    <t>Contratar las vacaciones recreativas para los niños de los funcionarios de la SSF</t>
  </si>
  <si>
    <t xml:space="preserve">Contrato No. 109 de 2015 </t>
  </si>
  <si>
    <t>FILA_42</t>
  </si>
  <si>
    <t>Suministro de Papeleria: Cajas para archivo central referencia x-200</t>
  </si>
  <si>
    <t>Modalidad Contratación: Acuerdo Marco Contrato No. 108 de 2015</t>
  </si>
  <si>
    <t>FILA_43</t>
  </si>
  <si>
    <t>Suministro de Papeleria: Carpeta tipo 4 aletas en cartulina esmaltada</t>
  </si>
  <si>
    <t>FILA_44</t>
  </si>
  <si>
    <t>Suministro de Papeleria: Carpeta tipo 4 aletas en cartulina desacidificada</t>
  </si>
  <si>
    <t>FILA_45</t>
  </si>
  <si>
    <t>Suministro de Papeleria: ALMOHADILLA DACTILAR</t>
  </si>
  <si>
    <t>FILA_46</t>
  </si>
  <si>
    <t>Suministro de Papeleria: Borrador de nata</t>
  </si>
  <si>
    <t>FILA_47</t>
  </si>
  <si>
    <t>Suministro de Papeleria: Borrador para tablero</t>
  </si>
  <si>
    <t>FILA_48</t>
  </si>
  <si>
    <t>Suministro de Papeleria: Cinta para enmascarar 12mm</t>
  </si>
  <si>
    <t>Rollo</t>
  </si>
  <si>
    <t>FILA_49</t>
  </si>
  <si>
    <t>Suministro de Papeleria: Cosedora industrial</t>
  </si>
  <si>
    <t>Suministro de Papeleria: Lápiz de escritura mina negra</t>
  </si>
  <si>
    <t>Caja x 12</t>
  </si>
  <si>
    <t>FILA_51</t>
  </si>
  <si>
    <t>Suministro de Papeleria: Perforadora 3 huecos</t>
  </si>
  <si>
    <t>FILA_52</t>
  </si>
  <si>
    <t>Suministro de Papeleria: Pilas alcalinas AA no recargables</t>
  </si>
  <si>
    <t>Par</t>
  </si>
  <si>
    <t>FILA_53</t>
  </si>
  <si>
    <t>Suministro de Papeleria: Pilas alcalinas AAA no recargables</t>
  </si>
  <si>
    <t>FILA_54</t>
  </si>
  <si>
    <t>Suministro de Papeleria: Resaltador desechable</t>
  </si>
  <si>
    <t>Caja x 12 o Caja x 10</t>
  </si>
  <si>
    <t>FILA_55</t>
  </si>
  <si>
    <t>Suministro de Papeleria: Tablero en acrílico</t>
  </si>
  <si>
    <t>FILA_56</t>
  </si>
  <si>
    <t>Suministro de Papeleria: Tablero en corcho 80 x 120 cms</t>
  </si>
  <si>
    <t>FILA_57</t>
  </si>
  <si>
    <t>Suministro de Papeleria: Papel tipo kimberly</t>
  </si>
  <si>
    <t xml:space="preserve">Resma x 500 </t>
  </si>
  <si>
    <t>FILA_58</t>
  </si>
  <si>
    <t>Suministro de Papeleria: Sobre de manila oficio</t>
  </si>
  <si>
    <t xml:space="preserve">Paquete x 100 </t>
  </si>
  <si>
    <t>FILA_59</t>
  </si>
  <si>
    <t>Apoyar a la S.S.F. en la realización de un taller sobre la aplicación o utilización de una metiodología participativa para la sensibilización de los funcionarios de la S.S.F. en  la formulación del Plan Estrátegico 2015-2018 y la formulación de indicadores de desempeño en su áreas.</t>
  </si>
  <si>
    <t>A204215</t>
  </si>
  <si>
    <t>Contrato No. 98 de 2015</t>
  </si>
  <si>
    <t>Suministrar tiquetes aéreos en rutas nacionales  para el desplazamiento de los colaboradores de la Superintendencia del Subsidio Familiar.</t>
  </si>
  <si>
    <t>C51013041; C41013002; C52013001</t>
  </si>
  <si>
    <t>Modalidad Contratación: Acuerdo Marco Contrato No. 91 de 2015</t>
  </si>
  <si>
    <t>FILA_61</t>
  </si>
  <si>
    <t>Apoyar la ejecución de las actividades programadas de clima y cultura organizaciónal, prepensionados, bienestar, incentivos  y salud ocupacional, dirigidos a los funcionarios de la SSF</t>
  </si>
  <si>
    <t>C32013041</t>
  </si>
  <si>
    <t>FILA_62</t>
  </si>
  <si>
    <t>FILA_63</t>
  </si>
  <si>
    <t>Contratar el servicio de capacitación para los funcionarios de la Superintendencia del Subsidio Familiar, teniendo en cuenta el Plan Instutucional de Capacitación</t>
  </si>
  <si>
    <t>Contrato No. 71 de 2015</t>
  </si>
  <si>
    <t>FILA_64</t>
  </si>
  <si>
    <t xml:space="preserve">Programa gestión documental  </t>
  </si>
  <si>
    <t>C52013002</t>
  </si>
  <si>
    <t>Contrato No. 85 de 2015</t>
  </si>
  <si>
    <t>FILA_65</t>
  </si>
  <si>
    <t xml:space="preserve">Automatizar los nuevos procesos con componente documental </t>
  </si>
  <si>
    <t>Contrato No. 97 de 2015</t>
  </si>
  <si>
    <t>FILA_66</t>
  </si>
  <si>
    <t>Licenciamiento de la plataforma ESIGNA</t>
  </si>
  <si>
    <t>Licencia</t>
  </si>
  <si>
    <t>Contrato No. 89 de 2015</t>
  </si>
  <si>
    <t>FILA_67</t>
  </si>
  <si>
    <t>Suministrar los servicios de certificación abierta para el aseguramiento jurídico y técnico de las comunicaciones emanadas por la Superintendencia de Subsidio Familiar</t>
  </si>
  <si>
    <t>Certificacion</t>
  </si>
  <si>
    <t>Modalidad Contratación: Subasta Inversa Contrato No. 39 de 2015</t>
  </si>
  <si>
    <t>FILA_68</t>
  </si>
  <si>
    <t>VII Encuentro Nacional de Atención e Interacción con el Ciudadano</t>
  </si>
  <si>
    <t>C51013041</t>
  </si>
  <si>
    <t>Evento</t>
  </si>
  <si>
    <t>Contrato No. 52 de 2015</t>
  </si>
  <si>
    <t>FILA_69</t>
  </si>
  <si>
    <t>contratación tercerizada de canales de atención al ciudadano de call center y chat</t>
  </si>
  <si>
    <t>Canal</t>
  </si>
  <si>
    <t>Modalidad Contratación: Acuerdo Marco Contrato No. 27 de 2015</t>
  </si>
  <si>
    <t xml:space="preserve">Realizar Seminario de actualización y socialización sobre ajustes normativos dirigido a los funcionarios de las  CCF.   </t>
  </si>
  <si>
    <t>Contrato No. 101 de 2015</t>
  </si>
  <si>
    <t>FILA_71</t>
  </si>
  <si>
    <t>Seminario de actualización y capacitación dirigido a las Cajas de Compensación Familiar.</t>
  </si>
  <si>
    <t>Contrato No. 45 de 2015</t>
  </si>
  <si>
    <t>FILA_72</t>
  </si>
  <si>
    <t>Audiencia Rendición de Cuentas</t>
  </si>
  <si>
    <t>Audencia</t>
  </si>
  <si>
    <t>Contrato No. 99 de 2015</t>
  </si>
  <si>
    <t>FILA_73</t>
  </si>
  <si>
    <t>Realizar la rendición de cuentas del programa FONIÑEZ con la participación de las CCF.</t>
  </si>
  <si>
    <t>evento</t>
  </si>
  <si>
    <t>Contrato No. 107 de 2015</t>
  </si>
  <si>
    <t>FILA_74</t>
  </si>
  <si>
    <t>Auditoria de seguimiento a la certificación del sistema de gestión integrado</t>
  </si>
  <si>
    <t>Contrato No. 84 de 2015</t>
  </si>
  <si>
    <t>FILA_75</t>
  </si>
  <si>
    <t>Prestar servicios profesionales a la Superintendencia del Subsidio Familiar para brindar a los funcionarios de la entidad los conceptos y conocimientos para realizar de manera adecuada y eficaz los procesos de mejoramiento continuo y auditoría interna en el Sistema integrado de gestión de la entidad.</t>
  </si>
  <si>
    <t>Contrato No. 44 de 2015</t>
  </si>
  <si>
    <t>FILA_76</t>
  </si>
  <si>
    <t>Prestar servicios profesionales a la Superintendencia del Subsidio Familiar para dar acompañamiento y apoyo a la Oficina Asesora de Planeación, en aspectos jurídicos, de planeación y temas relacionados de gestión integral, que fortalezcan la gestión de la Superintendencia del Subsidio Familiar</t>
  </si>
  <si>
    <t>Contrato No. 15 de 2015</t>
  </si>
  <si>
    <t>FILA_77</t>
  </si>
  <si>
    <t>Prestar los servicios profesionales como abogado para el acompañamiento en el componente jurídico en la formación, formulación y evaluación de las políticas públicas, las normas y las estrategias de desarrollo institucional de la Superintendencia del Subsidio Familiar.</t>
  </si>
  <si>
    <t>Contrato No. 14 de 2015</t>
  </si>
  <si>
    <t>FILA_78</t>
  </si>
  <si>
    <t>Prestar servicios profesionales a la Superintendencia del Subsidio Familiar en el acompañamiento en la formulación de planeación estratégica, en el desarrollo de las actividades del modelo de planeación y gestión y en la implementación de una metodología que contenga mecanismos y herramientas de seguimiento y control a los planes y proyectos institucionales para el sistema de gestión y la planeación de la entidad.</t>
  </si>
  <si>
    <t>Contrato No. 03 de 2015</t>
  </si>
  <si>
    <t>FILA_79</t>
  </si>
  <si>
    <t>Realizar estudios, propuestas,  e investigaciones de caracter economico, financiero, administrativo y de operación de los servicios  y programas sociales de las CCF</t>
  </si>
  <si>
    <t>C41013002</t>
  </si>
  <si>
    <t>Estudio</t>
  </si>
  <si>
    <t>Contrato No. 92 de 2015</t>
  </si>
  <si>
    <t>Contrato No. 38 de 2015</t>
  </si>
  <si>
    <t>FILA_81</t>
  </si>
  <si>
    <t>Contrato No. 19 de 2015</t>
  </si>
  <si>
    <t>FILA_82</t>
  </si>
  <si>
    <t>Realizar un estudio técnico sobre el control de la gestión de las Cajas de Compensación Familiar, con la implementación  de políticas contables y actividades complementarias  en el  proceso  de convergencia de  las Cajas, que permita hacer el seguimiento eficiente, efectivo y eficaz para  el  desarrollo del  proceso  de Inspección,  vigilancia  y  control ejercido por la Superintendencia del Subsidio Familiar.</t>
  </si>
  <si>
    <t>Contrato No. 58 de 2015</t>
  </si>
  <si>
    <t>FILA_83</t>
  </si>
  <si>
    <t>Prestar los servicios profesionales para apoyar a la SSF en la realizaciòn de un estudio que permita conocer la trazabilidad de los recursos que reciben las CCF, en el desarrollo de las labores misionales del proceso de IVC.</t>
  </si>
  <si>
    <t>Contrato No. 51 de 2015</t>
  </si>
  <si>
    <t>FILA_84</t>
  </si>
  <si>
    <t>Contrato No. 33 de 2015</t>
  </si>
  <si>
    <t>FILA_85</t>
  </si>
  <si>
    <t>Contrato No. 23 de 2015</t>
  </si>
  <si>
    <t>FILA_86</t>
  </si>
  <si>
    <t>Contrato No. 20 de 2015</t>
  </si>
  <si>
    <t>FILA_87</t>
  </si>
  <si>
    <t>Realizar la preproducciòn, producciòn, postproducciòn y emisiòn del programa "A su servicio" de la SSF</t>
  </si>
  <si>
    <t>C51013002</t>
  </si>
  <si>
    <t>Contrato No. 35 de 2015</t>
  </si>
  <si>
    <t>FILA_88</t>
  </si>
  <si>
    <t xml:space="preserve">Contratar la produccion de informes institucionales de television didacticos, con utilizacion del personaje animado TAL CUAL  boletin del consumidor con el fin de difundir los derechos y deberes del ciudadano respecto del subsidio familiar y la nueva normatividad asociada a la vinculacion obligatoria de nuevos sectores de trabajadores a los ccf. </t>
  </si>
  <si>
    <t>Contrato No. 37 de 2015</t>
  </si>
  <si>
    <t>FILA_89</t>
  </si>
  <si>
    <t>Realizar la divulgacion de informes de la SSF, por medio de redes sociales y medios audiovisuales.</t>
  </si>
  <si>
    <t>Contrato No. 61 de 2015</t>
  </si>
  <si>
    <t>Contratar la diagramaciòn e impresiòn de las publicaciones institucionales y el material informtivo y tecnico de la superintendencia del subsidio familiar</t>
  </si>
  <si>
    <t>Contrato No. 31 de 2015</t>
  </si>
  <si>
    <t>FILA_91</t>
  </si>
  <si>
    <t>Fenalco Gondola.</t>
  </si>
  <si>
    <t>Modalidad Contratación: Minima Cuantia
Contrato No. 88 de 2015</t>
  </si>
  <si>
    <t>FILA_92</t>
  </si>
  <si>
    <t>Corferias - Feria del Hogar</t>
  </si>
  <si>
    <t>Contrato No. 66 de 2015</t>
  </si>
  <si>
    <t>FILA_93</t>
  </si>
  <si>
    <t>Confecámaras.</t>
  </si>
  <si>
    <t>Contrato No. 78 de 2015</t>
  </si>
  <si>
    <t>FILA_94</t>
  </si>
  <si>
    <t>Compra de Stand.</t>
  </si>
  <si>
    <t>Modalidad Contratación: Minima 
Contrato No. 79 de 2015</t>
  </si>
  <si>
    <t>FILA_95</t>
  </si>
  <si>
    <t>Asocajas.</t>
  </si>
  <si>
    <t>Contrato No. 59 de 2015</t>
  </si>
  <si>
    <t>FILA_96</t>
  </si>
  <si>
    <t>Prestaciòn de servicio para apoyo comunicaciones.</t>
  </si>
  <si>
    <t>Contrato No. 36 de 2015</t>
  </si>
  <si>
    <t>FILA_97</t>
  </si>
  <si>
    <t xml:space="preserve"> Prestaciòn de servicios apoyo Kioscos Digitales.</t>
  </si>
  <si>
    <t>Contrato No. 50 de 2015</t>
  </si>
  <si>
    <t>FILA_98</t>
  </si>
  <si>
    <t>Prestaciòn de servicios apoyo Kioscos Digitales.</t>
  </si>
  <si>
    <t>Contrato No. 53 de 2015</t>
  </si>
  <si>
    <t>FILA_99</t>
  </si>
  <si>
    <t>Contrato No. 76 de 2015</t>
  </si>
  <si>
    <t>Contrato No. 68 de 2015</t>
  </si>
  <si>
    <t>Contrato No. 69 de 2015</t>
  </si>
  <si>
    <t>suminsitro de chalecos y camisas</t>
  </si>
  <si>
    <t>Modalidad Contratación: Minima Cuantia
Contrato No. 67 de 2015</t>
  </si>
  <si>
    <t>FILA_103</t>
  </si>
  <si>
    <t>Pretar servicios profesionales a la S.S.F. de apoyo aa actualización plan estrategico de TIC y la implantación de dominios de gestión de proyecto.</t>
  </si>
  <si>
    <t>C52013001</t>
  </si>
  <si>
    <t>Contrato No. 64 de 2015</t>
  </si>
  <si>
    <t>FILA_104</t>
  </si>
  <si>
    <t xml:space="preserve">Actualización del Plan estratégico de TIC  </t>
  </si>
  <si>
    <t>Contrato No. 81 de 2015</t>
  </si>
  <si>
    <t>FILA_105</t>
  </si>
  <si>
    <t>Desarrollo e implementación de la fase 2 del Sistema de Gestión de Seguridad de la Información</t>
  </si>
  <si>
    <t>Contrato No. 46 de 2015</t>
  </si>
  <si>
    <t>FILA_106</t>
  </si>
  <si>
    <t>Soporte y mejoras del módulo de de gestión de trámites implantantado y desarrollo de nuevos procesos..</t>
  </si>
  <si>
    <t>Contrato No. 29 de 2015</t>
  </si>
  <si>
    <t>FILA_107</t>
  </si>
  <si>
    <t>Soporte, mantenimiento y actualización  de la  solución para la validación, recepción y cargue en línea de  los datos reportados por los vigilados -SIREVAC-</t>
  </si>
  <si>
    <t>soporte</t>
  </si>
  <si>
    <t>Contrato No. 70 de 2015</t>
  </si>
  <si>
    <t>FILA_108</t>
  </si>
  <si>
    <t>Soporte, mantenimiento y actualización  de la  solución de inteligencia de negocios -SIGER- y licenciamiento Microstrategy</t>
  </si>
  <si>
    <t>FILA_109</t>
  </si>
  <si>
    <t>Soporte, mantenimiento y actualización  de la  solución de inteligencia de negocios -SIGER- y licenciamiento Microstrategy.</t>
  </si>
  <si>
    <t>Contrato No. 86 de 2015</t>
  </si>
  <si>
    <t>FILA_111</t>
  </si>
  <si>
    <t>Contratación consultoría y solución para la gestión de visitas (auditoría en sitio) a vigilados y para la gestión de Investigaciones Administrativas</t>
  </si>
  <si>
    <t>Consultoria</t>
  </si>
  <si>
    <t>Contrato No. 62 de 2015</t>
  </si>
  <si>
    <t>FILA_112</t>
  </si>
  <si>
    <t xml:space="preserve">ICROSOFT SOFTWARE PREMIER. Administración especializada y soporte del software base del sistema de información. </t>
  </si>
  <si>
    <t>Contrato No. 10 de 2015</t>
  </si>
  <si>
    <t>FILA_113</t>
  </si>
  <si>
    <t>Contratación servicios personales (Un ingeniero) de apoyo técnico y soporte  a la puesta en marcha y mejoramiento del sistema de inteiigencia de negocios SIGER</t>
  </si>
  <si>
    <t>Contrato No. 77 de 2015</t>
  </si>
  <si>
    <t>FILA_114</t>
  </si>
  <si>
    <t>Actualización del Portal Corporativo  - cumplimiento Gobierno en Línea. Soporte y mantenimiento de licenciamiento Passport Advantage de IBM  y Websphere Portal Enable. - Correo electrónico</t>
  </si>
  <si>
    <t>Modalidad Contratación: Subasta Inversa Contrato No. 25 de 2015</t>
  </si>
  <si>
    <t>FILA_115</t>
  </si>
  <si>
    <t>Soporte y mantenimiento del correo electronico y Diseño e implmentacion de la APP.</t>
  </si>
  <si>
    <t>Contrato No. 102 de 2015</t>
  </si>
  <si>
    <t>FILA_116</t>
  </si>
  <si>
    <t>Soporte tecnico en la plataforma Websphere y correo electrónico</t>
  </si>
  <si>
    <t>Modalidad Contratación: Minima Cuantia
Contrato No. 96 de 2015</t>
  </si>
  <si>
    <t>FILA_117</t>
  </si>
  <si>
    <t>Contratar el Mantenimiento preventivo y correctivo para dos (2) UPS de la SSF y el suministro de baterias</t>
  </si>
  <si>
    <t>Modalidad Contratación: Minima Cuantia
Contrato No. 90  de 2015</t>
  </si>
  <si>
    <t>FILA_118</t>
  </si>
  <si>
    <t>Mantenimiento preventivo y correctivo con suministro de repuestos a la Infraestructura de comunicaciones (switches y solución de networking)   y soporte especializado</t>
  </si>
  <si>
    <t>Modalidad Contratación: Minima Cuantia
Contrato No. 103 de 2015</t>
  </si>
  <si>
    <t>FILA_119</t>
  </si>
  <si>
    <t xml:space="preserve">Soporte y mantenimiento del sistema de telefonia (solución UNIFY) y sus aplicaciones de voz y datos </t>
  </si>
  <si>
    <t>Contrato No. 65 de 2015</t>
  </si>
  <si>
    <t>Adquisición de  equipos de cómputo y otro tipo de hardware requerido por la entidad (PC, servidores. Impresoras, almacenamiento y otros)</t>
  </si>
  <si>
    <t>Modalidad Contratación: Subasta Inversa Contrato No. 48 y 49 de 2015</t>
  </si>
  <si>
    <t>FILA_121</t>
  </si>
  <si>
    <t>Adquisicion y puesta en funcionamiento de circuito cerrado de television CCTV para la superintendencia del Subsidio Familiar.</t>
  </si>
  <si>
    <t>Circuito Cerrado</t>
  </si>
  <si>
    <t>Contrato No. 105 de 2015</t>
  </si>
  <si>
    <t>FILA_122</t>
  </si>
  <si>
    <t>Contratar el suministro, servicios de instalación, configuración y puesta en funcionamiento de dispositivos para la ampliación del sistema de almacenamiento de la SSF</t>
  </si>
  <si>
    <t>Contrato No. 106 de 2015</t>
  </si>
  <si>
    <t>FILA_123</t>
  </si>
  <si>
    <t xml:space="preserve">Adquisicion , instalacion y puesta en funcionamiento de dos (2) video beam y un televisor para la superintendencia del Subsidio Familiar </t>
  </si>
  <si>
    <t>Modalidad Contratación: Minima Cuantia
Contrato No. 110 de 2015</t>
  </si>
  <si>
    <t>FILA_124</t>
  </si>
  <si>
    <t>Adquirir un sistema de video conferencia para la SSF</t>
  </si>
  <si>
    <t>Video Beam</t>
  </si>
  <si>
    <t>Modalidad Contratación: Minima Cuantia
Contrato No. 112 de 2015</t>
  </si>
  <si>
    <t>FILA_125</t>
  </si>
  <si>
    <t>Adquisición de baterias y cargadores para los equipos portatiles de la SSF</t>
  </si>
  <si>
    <t>Modalidad Contratación: Minima Cuantia
Contrato No. 104 de 2015</t>
  </si>
  <si>
    <t>FILA_126</t>
  </si>
  <si>
    <t>Renovacion licencias antivirus - KASPERSKY- y antispam BARRACUDA</t>
  </si>
  <si>
    <t>Modalidad Contratación: Minima Cuantia
Contrato No. 47 de 2015</t>
  </si>
  <si>
    <t>FILA_127</t>
  </si>
  <si>
    <t xml:space="preserve">Actualización licenciamiento SOFTWARE OPERATIVO, DE BASE DE DATOS y relacionados (MICROSOFT, VMWARE, otros) </t>
  </si>
  <si>
    <t>Modalidad Contratación: Subasta Inversa Contrato No. 28 de 2015</t>
  </si>
  <si>
    <t>FILA_128</t>
  </si>
  <si>
    <t>Modalidad Contratación: Acuerdo Marco
Contrato No. 93  de 2015</t>
  </si>
  <si>
    <t xml:space="preserve">Actualización licencia ORACLE </t>
  </si>
  <si>
    <t>Modalidad Contratación: Acuerdo Marco
Contrato No. 42  de 2015</t>
  </si>
  <si>
    <t>Adecuación cuartos técnicos de comunicaciones de la sede centreal de la Superintendencia del Subsidio Familiar.</t>
  </si>
  <si>
    <t>Modalidad Contratación: S.A. Menor Cuantia
Contrato No. 83 de 2015</t>
  </si>
  <si>
    <t>Soporte y mantenimiento del software NEON -aplicativo de  Almacen e inventario.</t>
  </si>
  <si>
    <t>Contrato No. 12 de 2015</t>
  </si>
  <si>
    <t xml:space="preserve">Soporte y mantenimiento de Nomina y talento Humano -ADA- SECOF. Actualización a la versión WEB </t>
  </si>
  <si>
    <t>Contrato No. 11  de 2015</t>
  </si>
  <si>
    <t>Soporte y mantenimiento del software de  Gestion de Calidad (ISOLUCION)</t>
  </si>
  <si>
    <t>Contrato No. 08 de 2015</t>
  </si>
  <si>
    <t xml:space="preserve">Soporte y mantenimiento de equipos Centro de Comunicaciones (UPS, aire acondicionado, otros) </t>
  </si>
  <si>
    <t>Contrato No. 09  de 2015</t>
  </si>
  <si>
    <t>Fortalecer y modernizar la estructura de la Entidad hacia el mejoramiento del desempeño organizacional para responder de forma efectiva y eficiente a las demandas y obligaciones de la Entidad.</t>
  </si>
  <si>
    <t>(AT) Control interno disciplinario</t>
  </si>
  <si>
    <t>Secretaria General - Despacho</t>
  </si>
  <si>
    <t>Se modificó el indicador porque la formula estaba mal planteada, en razón que se invirtió el numerador y el denominador.</t>
  </si>
  <si>
    <t>Memoranfo 3-2015-001240</t>
  </si>
  <si>
    <t>(AT) Gestión Funcional de la Dependencia</t>
  </si>
  <si>
    <t>(AT) Transparencia, participación y servicio al ciudadano</t>
  </si>
  <si>
    <t>Secretaria General - Grupo de Gestión de Notificaciones y Certificaciones</t>
  </si>
  <si>
    <t>(PI) Implementación del Plan de Desarrollo Humano y de capacitación para el personal vinculado a la SSF</t>
  </si>
  <si>
    <t>Secretaria General - Grupo de Gestión del Talento Humano</t>
  </si>
  <si>
    <t>Se realizaron traslados presupuestales para otras actividades del Proyecto de Inversión.</t>
  </si>
  <si>
    <t xml:space="preserve">Solicitud No. 70729 y 124487 (DNP). </t>
  </si>
  <si>
    <t>Esta actividad reibió traslados presupuestales de otras actividades del Proyecto de Inversión.</t>
  </si>
  <si>
    <t xml:space="preserve">Solicitud No. 70729 (DNP). </t>
  </si>
  <si>
    <t xml:space="preserve">Se adicionó actividad con traslado presupuestal de otra actividad dentro del mismo proyecto de inversión. </t>
  </si>
  <si>
    <t>No. Solicitud 124487 (DNP).</t>
  </si>
  <si>
    <t>Se adicionó actividad con traslado presupuestal de otra actividad dentro del mismo proyecto de inversión.</t>
  </si>
  <si>
    <t>(AT) Gestión del talento humano</t>
  </si>
  <si>
    <t>(AT) Eficiencia Administrativa</t>
  </si>
  <si>
    <t>Secretaria General - Grupo de Gestión Administrativa y Documental</t>
  </si>
  <si>
    <t>Se corrigió la ponderación del indicador y los productos programados. Memorando 3-2015-000670 y 3-2015-001240</t>
  </si>
  <si>
    <t>Aún hace falta áreas por entregar archivo.</t>
  </si>
  <si>
    <t>(PI) Implementación y Mejoramiento del sistema integrado de gestión documental de la SSF</t>
  </si>
  <si>
    <t>En el I trimestre 2015 se solicitó a la OAP modificar el indicador teniendo en cuenta que se diseñó como un indicador de tipo secuencial por lo tanto no debia tener una formula como indicador.</t>
  </si>
  <si>
    <t>Memorando 3-2015-000670</t>
  </si>
  <si>
    <t>Se solicitó modificar el nombre del indicador teniendo en cuenta que es de tipo absoluto, por lo cual, no se necesita aplicar una fórmula para identificar el cumplimiento del mismo</t>
  </si>
  <si>
    <t>(AT) Gestion Financiera</t>
  </si>
  <si>
    <t>Secretaria General - Grupo de Gestión Financiera</t>
  </si>
  <si>
    <t>Durante 2015 se realizó el respectivo seguimiento al cumplimiento del cronograma de actividades del PAA, y en promedio trimestralmente se obtuvo un resultado del 87%, pero con la claridad que al finalizar la vigencia se gestionó la totalidad de la contratación planeada para la SSF</t>
  </si>
  <si>
    <t>Secretaria General - Grupo de Gestión Contractual</t>
  </si>
  <si>
    <t>ok</t>
  </si>
  <si>
    <t xml:space="preserve">Registo, notificación, y publicación oportuna de los actos administrativos de carácter general </t>
  </si>
  <si>
    <t>(Actos administrativos notificados / total de actos administrativos radicados en la SSF para notificar) * 100</t>
  </si>
  <si>
    <t>En la vigencia 2015 se notificaron y comunicaron dentro de los terminos de Ley todos los actos administrativos trasladados al área de Notificaciones por las diferentes dependencias de la SSF y diferentes instancias en general.</t>
  </si>
  <si>
    <t>Ejecutar las actividades de formación y capacitación contempladas en el Plan Institucional de Capacitación</t>
  </si>
  <si>
    <t>No. De actividades de formación y capacitaciones realizadas</t>
  </si>
  <si>
    <t>Se dio cumplimiento a las actividades planeadas dentro del Proyecto de inversión y  que fueron aprobadas en el Comité de capacitación y Bienestar Social.</t>
  </si>
  <si>
    <t>Desarrollar estrategias que permitan fortalecer e intervenir el clima y cultura organizacional de la entidad</t>
  </si>
  <si>
    <t>N° Actividades de clima y cultura organizacional realizadas</t>
  </si>
  <si>
    <t>Realización de jornadas de integración entre los funcionarios</t>
  </si>
  <si>
    <t>N° Actividades de integración entre los funcionarios</t>
  </si>
  <si>
    <t>Garantizar espacios de esparcimiento y recreación de los funcionarios de la entidad que contribuyan con su estabilidad fisica y social</t>
  </si>
  <si>
    <t>N° Actividades de esparcimiento y recreación</t>
  </si>
  <si>
    <t>Gestionar espacios de proyección de vida de Pre-Pensionados</t>
  </si>
  <si>
    <t>N° Actividades para funcionarios prepensionados realizada</t>
  </si>
  <si>
    <t>Desarrollar el Programa de Inducción y Reinducción</t>
  </si>
  <si>
    <t>Informe de actividades de inducción y Re-inducción realizadas</t>
  </si>
  <si>
    <t>Se dio cumplimiento a las actividades planeadas en el Comité de capacitación y Bienestar Social.</t>
  </si>
  <si>
    <t xml:space="preserve">Actualizar y custodiar las historias laborales </t>
  </si>
  <si>
    <t>Informe de actualización de Historias Laborales</t>
  </si>
  <si>
    <t>Se elaboraron los informes trimestrales correspondientes a la custodia y actualización de las Hojas de Vida de la SSF.</t>
  </si>
  <si>
    <t xml:space="preserve">Adelantar las gestiones correspondientes para el reconocimiento de incentivos de los mejores funcionarios </t>
  </si>
  <si>
    <r>
      <t xml:space="preserve">(N° Incentivos Gestionados </t>
    </r>
    <r>
      <rPr>
        <b/>
        <sz val="8"/>
        <rFont val="Arial"/>
        <family val="2"/>
      </rPr>
      <t>/</t>
    </r>
    <r>
      <rPr>
        <sz val="8"/>
        <rFont val="Arial"/>
        <family val="2"/>
      </rPr>
      <t xml:space="preserve"> N° Incentivos Otorgados) *100</t>
    </r>
  </si>
  <si>
    <t>Se dio cumplimiento a las actividades y programas planeados en el Comité de capacitación y Bienestar Social.</t>
  </si>
  <si>
    <t>Realizar las actividades proyectadas en el Plan de Bienestar</t>
  </si>
  <si>
    <r>
      <t xml:space="preserve">(N° Actividades realizadas </t>
    </r>
    <r>
      <rPr>
        <b/>
        <sz val="8"/>
        <rFont val="Arial"/>
        <family val="2"/>
      </rPr>
      <t>/</t>
    </r>
    <r>
      <rPr>
        <sz val="8"/>
        <rFont val="Arial"/>
        <family val="2"/>
      </rPr>
      <t xml:space="preserve"> N° Actividades programadas) * 100</t>
    </r>
  </si>
  <si>
    <t>Realizar las actividades proyectadas en el Programa de Salud Ocupacional</t>
  </si>
  <si>
    <t>Durante el 2015 se gestionaron las actividades planeadas frente al programa de Salud Ocupacional de la Entidad</t>
  </si>
  <si>
    <t>Recibir las transferencias primarias, desde los archivos de gestión al archivo central, según cronograma.</t>
  </si>
  <si>
    <t xml:space="preserve">(Número de transferencias primarias recibidas / Número de transferencias programas según cronograma) * 100 </t>
  </si>
  <si>
    <t>Se está trabajando en un plan de choque para culminar al 100% la ejecución de esta actividad.</t>
  </si>
  <si>
    <t xml:space="preserve">Diseñar un programa de gestión documental    </t>
  </si>
  <si>
    <t>Programa de Gestión Documental formulado</t>
  </si>
  <si>
    <t>Se cumplió con el diseño del programa de gestión documental contemplado en el proyecto de inversión</t>
  </si>
  <si>
    <t xml:space="preserve">Automatizar los nuevos  procesos con componente documental </t>
  </si>
  <si>
    <t xml:space="preserve">Programa de Gestión Documental implementado con procesos de componente documental automatizados  </t>
  </si>
  <si>
    <t>Se cumplió con lo proyectado en el proyecto de inversión</t>
  </si>
  <si>
    <t>Organizar la totalidad de los archivos correspondientes al período 2005 – 2014 y digitalizarlos</t>
  </si>
  <si>
    <t xml:space="preserve">Archivo central de la SSF (2005-2014)  digitalizado e indexado </t>
  </si>
  <si>
    <t>Sostenimiento de las soluciones de Gestión Documental</t>
  </si>
  <si>
    <t>Procesos con componente documental verificado</t>
  </si>
  <si>
    <t xml:space="preserve">Soporte y sostenimiento de la Herramienta tecnológica ESIGNA </t>
  </si>
  <si>
    <t>Sistema sostenido</t>
  </si>
  <si>
    <t>Revisión y apliación de la Tablas de Retencióm Documental TRD, según concepto del Archivo General de la Nación</t>
  </si>
  <si>
    <r>
      <t xml:space="preserve">(Actividades realizadas </t>
    </r>
    <r>
      <rPr>
        <b/>
        <sz val="8"/>
        <rFont val="Arial"/>
        <family val="2"/>
      </rPr>
      <t xml:space="preserve">/ </t>
    </r>
    <r>
      <rPr>
        <sz val="8"/>
        <rFont val="Arial"/>
        <family val="2"/>
      </rPr>
      <t>Actividades programadas ) *100</t>
    </r>
  </si>
  <si>
    <t>En 2015 se llevaron a cabo actividades programadas para revisar las TRD en las diferentes dependencias de la SSF</t>
  </si>
  <si>
    <t>Recepción, distribución y tramite de los documentos que gestiona la Entidad</t>
  </si>
  <si>
    <r>
      <t xml:space="preserve">(Total de documentos tramitados </t>
    </r>
    <r>
      <rPr>
        <b/>
        <sz val="8"/>
        <rFont val="Arial"/>
        <family val="2"/>
      </rPr>
      <t>/</t>
    </r>
    <r>
      <rPr>
        <sz val="8"/>
        <rFont val="Arial"/>
        <family val="2"/>
      </rPr>
      <t xml:space="preserve"> Total de documentos recibidos) * 100</t>
    </r>
  </si>
  <si>
    <t>En la vigencia 2015 se gestionaron oportunamente la recepción, distribución y trámite de documentos de la SSF</t>
  </si>
  <si>
    <t>Implementar buenas prácticas en cumplimiento de la Política de eficiencia administrativa y cero papel</t>
  </si>
  <si>
    <t xml:space="preserve">Plan de trabajo </t>
  </si>
  <si>
    <t>Se elaboró el plan de trabajo que indica la estrategia de actividades para cumplimiento de la pólitica de desarrollo administrativo</t>
  </si>
  <si>
    <t>(Número de  actividades realizas / Número de actividades programadas) * 100</t>
  </si>
  <si>
    <t>Se llevaron a cabo las actividades programadas</t>
  </si>
  <si>
    <t>Gestionar oportunamente la entrega de boletines de almacen a contabilidad</t>
  </si>
  <si>
    <r>
      <t xml:space="preserve">(No. Boletines de almacen entregados a contabilidad </t>
    </r>
    <r>
      <rPr>
        <b/>
        <sz val="8"/>
        <rFont val="Arial"/>
        <family val="2"/>
      </rPr>
      <t>/</t>
    </r>
    <r>
      <rPr>
        <sz val="8"/>
        <rFont val="Arial"/>
        <family val="2"/>
      </rPr>
      <t xml:space="preserve"> No. Boletines generados en el trimestre) * 100</t>
    </r>
  </si>
  <si>
    <t>En 2015 se realizó oportunamente la entrega de los boletines de almacen a Contabilidad</t>
  </si>
  <si>
    <t>Apoyar a la Oficina Asesora de Planeación, la presentación
oportuna del anteproyecto de presupuesto de la entidad, con el fin de asegurar la priorización de recursos y actividades de la Superintendencia.</t>
  </si>
  <si>
    <t>Proyección del Presupuesto de Funcionamiento de conformidad  con la Circular de programación de presupuesto, para  remitirlo a la OAP antes del 31 de marzo.</t>
  </si>
  <si>
    <t>Se presentó el Plan a las instancias requeridas</t>
  </si>
  <si>
    <t>Presentar los estados financieros elaborados y analizar el correspondiente al cierre de la vigencia anterior.</t>
  </si>
  <si>
    <t xml:space="preserve">Informe trimestral de  los estados financieros con resultados de depuración. </t>
  </si>
  <si>
    <t>Trimestralmente en 2015 se presentaron oportunamente los estados financieros con depuración de la SSF</t>
  </si>
  <si>
    <t>Coordinar y programar con los delegados de las dependencias los requerimientos de PAC,  para contar mensualmente con los recursos necesarios para atender la programación de pagos.</t>
  </si>
  <si>
    <r>
      <t xml:space="preserve">(PAC no utilizado del mes </t>
    </r>
    <r>
      <rPr>
        <b/>
        <sz val="8"/>
        <rFont val="Arial"/>
        <family val="2"/>
      </rPr>
      <t>/</t>
    </r>
    <r>
      <rPr>
        <sz val="8"/>
        <rFont val="Arial"/>
        <family val="2"/>
      </rPr>
      <t xml:space="preserve"> PAC total asignado mes) </t>
    </r>
    <r>
      <rPr>
        <b/>
        <sz val="8"/>
        <rFont val="Arial"/>
        <family val="2"/>
      </rPr>
      <t>*</t>
    </r>
    <r>
      <rPr>
        <sz val="8"/>
        <rFont val="Arial"/>
        <family val="2"/>
      </rPr>
      <t xml:space="preserve"> 100.</t>
    </r>
  </si>
  <si>
    <t>Elaborar y presentar los informes de ejecución presupuestal que sirvan de apoyo a la toma de decisiones de la entidad, en cumplimiento del principio de transparencia que establece el programa Gobierno en Línea.</t>
  </si>
  <si>
    <t>Informes de tipo presupuestal requeridos y presentados a las dependencias</t>
  </si>
  <si>
    <t>Se presentó la totalidad de los informes presupuestales requeridos</t>
  </si>
  <si>
    <t>Planear las necesidades de adquisición de bienes y servicios, en coordinación con las dependencias, consolidarlo para su aprobación y remitirlo al área competente para su publicación.</t>
  </si>
  <si>
    <t xml:space="preserve">Plan anual de adquisiciones proyectado, aprobado y publicado </t>
  </si>
  <si>
    <t>Se presentó y publicó el PAA dentro de los términos establecidos.</t>
  </si>
  <si>
    <t>(# requerimientos para la adquisición de bienes y servicios tramitados en el trimestre / 
total de requerimientos de bienes y servicios de Recursos Físicos previstos en el PAA a ser tramitados en el trimestre) * 100</t>
  </si>
  <si>
    <t>Durante 2015 se realizó el respectivo seguimiento trimestral al cumplimiento del cronograma de actividades del PAA, y en promedio trimestralmente se obtuvo un resultado del 87%, pero con la claridad que al finalizar la vigencia se gestionó la totalidad de la contratación planeada para la SSF</t>
  </si>
  <si>
    <t>Adelantar el proceso de contratación de bienes y servicios requeridos por la entidad.</t>
  </si>
  <si>
    <t>(Número de Procesos adelantados / Número de solicitudes radicadas en el trimestre) * 100</t>
  </si>
  <si>
    <t>En la vigencia 2015 se gestionaron oportunamente la gestión contractual de la Entidad</t>
  </si>
  <si>
    <t>(numero de actas de liquidación suscritas por las partes / Numero de contratos terminados que por ley se deben liquidar) * 100</t>
  </si>
  <si>
    <t>Se cumplió por encima de la meta propuesta el proceso de liquidación de los contratos de la vigencia 2015.</t>
  </si>
  <si>
    <t>La entidad no tiene proyectos financiados con la Banca multilateral y de coop. Internacional porque es Recurso Nacion</t>
  </si>
  <si>
    <t>Las actividades ambientales son realizadas por los funcionarios del Grupo de Gestión Administrativa y Documental de la Entidad</t>
  </si>
  <si>
    <t>A la fecha la Entidad no ha requerido solicitar trámites ambientales</t>
  </si>
  <si>
    <t>Se encuentra en la aplicación de Isolucion en el Macroproceso de Gestión Integral, proceso: Planificación de la Calidad y procedimiento: Identificación y Evaluación de Aspectos e Impactos Ambientales.</t>
  </si>
  <si>
    <t>Resolución 0593 de 2015. Anexo No. 2</t>
  </si>
  <si>
    <t xml:space="preserve">Resolución 0593 de 2015 Por el Cual se adopta el Plan Institucional de Gestión Ambiental (PIGA) </t>
  </si>
  <si>
    <t>Se evidencia en el seguimiento a los Indicadores de consumo de energia, agua, registrados en Isolución.</t>
  </si>
  <si>
    <t>A la fecha no ha habido sanciones por  incumplimiento en la Legislación Ambiental</t>
  </si>
  <si>
    <t>No aplica por la naturaleza de la entidad.</t>
  </si>
  <si>
    <t>IMPLEMENTACIÓN DEL PLAN DE DESARROLLO HUMANO Y DE CAPACITACIÓN PARA EL PERSONAL VINCULADO A LA SUPERINTENDENCIA DEL SUBSIDIO FAMILIAR</t>
  </si>
  <si>
    <t>Luz Mary Coronado Marin</t>
  </si>
  <si>
    <t>NO</t>
  </si>
  <si>
    <t>No aplica para esta entidad, porque no se reciben transferencias.</t>
  </si>
  <si>
    <t>ssf@ssf.gov.co</t>
  </si>
  <si>
    <t>Contrato No. 22 de 2015, tuvo una adición por valor de $ 76.963.039</t>
  </si>
  <si>
    <t>Contrato No. 06 de 2015, tuvo una adición por valor de $ 35.524.001.</t>
  </si>
  <si>
    <t>Acta No 1 del 26 de enero de 2015. Comité Desarrollo Administrativo</t>
  </si>
  <si>
    <t>100%, Evaluar eficientemente las radicaciones trasladadas al Grupo de Gestión de Control Interno Disciplinario.</t>
  </si>
  <si>
    <t>100%, Adoptar dentro de los terminos de Ley las decisiones de fondo a que halla lugar en los procesos disciplinarios adelantados en el Grupo de Control Disciplinario Interno.</t>
  </si>
  <si>
    <t>100%, Presentar oportunamente los informes requeridos dentro de la Politica de Desarrollo Administrativo.</t>
  </si>
  <si>
    <t>100%, Llevar a cabo las actividades de mejoramiento del SGC.</t>
  </si>
  <si>
    <t>4, Elaborar los informes trimestrales de seguimiento a los aplicativos.</t>
  </si>
  <si>
    <t>100%, Notificar y/o comunicar dentro los términos de Ley los actos administrativos de la Entidad.</t>
  </si>
  <si>
    <t>9, Realizar eficientemente las actividades planeadas dentro del Proyecto de Inversión en temas de Capacitación.</t>
  </si>
  <si>
    <t>6, realizar las actividades planeadas dentro del Proyecto de Inversión en temas de Clima y Cultura Organizacional</t>
  </si>
  <si>
    <t>1, realización de jornadas de integración entre los funcionarios planeadas en el proyecto de inversión</t>
  </si>
  <si>
    <t>2, realizar espacios de esparcimiento y recreación de los funcionarios planeados en el proyecto de inversión</t>
  </si>
  <si>
    <t>1, llevar a cabo eficientemente las actividades planeadas dentro del Proyecto de Inversión en temas de Clima y Cultura Organizacional</t>
  </si>
  <si>
    <t>2, Elaborar dentro de los términos el informe semestral de inducción y re-inducción</t>
  </si>
  <si>
    <t>4, Elaborar el informe trimestral de historias laborales.</t>
  </si>
  <si>
    <t>100%, gestionar el reconocimiento de incentivos de los mejores funcionarios de acuerdo con los recursos asignados por funcionamiento</t>
  </si>
  <si>
    <t>100%, llevar a cabo oportunamente las actividades proyectadas en el Plan de Bienestar</t>
  </si>
  <si>
    <t>100%, llevar a cabo oportunamente las actividades proyectadas en el programa de Salud Ocupacional</t>
  </si>
  <si>
    <t>100%, llevar a cabo oportunamente las transferencias desde los archivos de gestión al archivo central según la programación</t>
  </si>
  <si>
    <t>1, Diseñar un programa de Gestión Documental</t>
  </si>
  <si>
    <t>1, automatizar nuevos procesos con componente documental</t>
  </si>
  <si>
    <t>1, organizar y digitalizar el archivo central 2005-2014</t>
  </si>
  <si>
    <t>1, sostenimiento de las soluciones de gestión documental</t>
  </si>
  <si>
    <t>1, soporte y mantenimiento de la herramienta ESIGNA</t>
  </si>
  <si>
    <t xml:space="preserve">100%, gestionar eficazmente la revisión y aplicación de las TRD </t>
  </si>
  <si>
    <t>100%, Recepcionar, distribución y tramitar de los documentos requeridos por la Entidad</t>
  </si>
  <si>
    <t>1, elaborar el plan de trabajo referente a la Política de eficiencia administrativa y cero papel</t>
  </si>
  <si>
    <t>4, realizar actividades para fortalecer la política de eficiencia administrativa y cero papel dentro de la Entidad</t>
  </si>
  <si>
    <t>100%, elaborar y entregar oportunamente los boletines de almacen a contabilidad</t>
  </si>
  <si>
    <t>1, apoyar la elaboración del anteproyecto de presupuesto de la Entidad</t>
  </si>
  <si>
    <t>4, elaboración de los informes trimestrales</t>
  </si>
  <si>
    <t>&lt;=10%, el PAC no utilizado en el trimestre no debe ser mayor al 10%</t>
  </si>
  <si>
    <t>12, elaboración mensual de la ejecución presupuestal</t>
  </si>
  <si>
    <t>1, elaborar y publicar el Plan Anual de Adquisiciones</t>
  </si>
  <si>
    <t>100%, iniciar el proceso contractual de acuerdo con la programación del Plan anual de adquisiciones</t>
  </si>
  <si>
    <t>100%, revisar y hacer seguimiento a los procesos contractuales requeridos por la Entidad</t>
  </si>
  <si>
    <t>85%, elaborar las actas de liquidación del año inmediatamente anterior.</t>
  </si>
  <si>
    <t>RECIBIDAS A TRAVÉS DEL SISTEMA DE INFORMACIÓN GTSS</t>
  </si>
  <si>
    <t>TRAMITADAS A TREVÉS DEL SISITEMA DE INFORMACIÓN GTSS</t>
  </si>
  <si>
    <t xml:space="preserve">TERMINOS LEGALES </t>
  </si>
  <si>
    <r>
      <rPr>
        <b/>
        <sz val="11"/>
        <color indexed="8"/>
        <rFont val="Calibri"/>
        <family val="2"/>
        <scheme val="minor"/>
      </rPr>
      <t>CIUDADANOS ATENDIDOS POR MEDIO DE LOS CANALES DE ATENCIÓN ASÍ</t>
    </r>
    <r>
      <rPr>
        <sz val="11"/>
        <color indexed="8"/>
        <rFont val="Calibri"/>
        <family val="2"/>
        <scheme val="minor"/>
      </rPr>
      <t xml:space="preserve">:
APLICATIVO GTSS: 4321
ATENCIÓN PERSONALIZADA EN LA SEDE: 264
ATENCIÓN PERSONALIZADA EN FERIAS Y EVENTOS: 5455
CHAT: 2163
ATENCIÓN TELEFONICA: 3360
</t>
    </r>
  </si>
  <si>
    <t xml:space="preserve">CHAT REALIZADOS CON LOS SUPERINTENDENTES DELEGADOS </t>
  </si>
  <si>
    <t xml:space="preserve">SEMINARIO: “VII ENCUENTRO NACIONAL DE ATENCIÓN E INTERACCIÓN CON EL CIUDADANO”, en la ciudad de San Anteno - Cordoba. Participación de funcionarios de las 43 Cajas de Compensación Familiar </t>
  </si>
  <si>
    <t>El día 28 de abril /2015 se generó la ORDEN DE COMPRA N° 2328, por valor de $89.088.000,00. CONTRATO N° 027 de 2015, se realizó capacitación a los Agentes en las instalaciones de la entidad, estamos a la espera que la empresa CONALCREDITOS presente su primer informe de ejecución y cuenta de cobro.
NOTA: Es necesario mencionar que en reunión con los directivos de la entidad el día 09 de abril de 2015, las valores propuestos dentro del Plan Anual de Adquisiones para la presente vigencia fueron modificadas debido al recorte presupuestal que sufrio la entidad, por lo tanto para esta actividad existia un valor de $180.000.000,00, y se modificó en $110.000.000,00
Se solicito a la Oficina Asesora de Planeación la Liberación de los recursos que despues de celebrado el contrato sobraron.</t>
  </si>
  <si>
    <t>Dar cumplimiento al Decreto 2482 de 2012, en el marco del proceso de democratización de la función pública y buscando la eficiencia y transparencia de la Superintendencia del Subsidio Familiar</t>
  </si>
  <si>
    <t>Asistencia técnica, divulgación y capacitación a servidores públicos para la administración del estado</t>
  </si>
  <si>
    <t>(PI) MEJORAMIENTO DEL SISTEMA DE INFORMACION DE  LA SSF PARA EFECTUAR LA INSPECCION, VIGILANCIA Y CONTROL HACIA LOS ENTES VIGILADOS A NIVEL NACIONAL</t>
  </si>
  <si>
    <t>2 - Elaborar los documentos requeridos, participar en procesos de evaluación y monitorear el componente técnico de los procesos contractuales</t>
  </si>
  <si>
    <t>Oficina de Tecnologías de la Información y las comunicaciones</t>
  </si>
  <si>
    <t>100% - Revisar y aprobar documentos resultado de la consultoria</t>
  </si>
  <si>
    <t>1 - Apoyar la función de planeación, actualización del plan estratégico y sostenibilidad del sistema de información</t>
  </si>
  <si>
    <t>Se realizo la actualizacion del PETIC 2016 - 2019</t>
  </si>
  <si>
    <t>100% - Adoptar las políticas, herramientas y metodologías propuestas para la Fase II e Implementar procesos y procedimientos propuestos</t>
  </si>
  <si>
    <t>1 - Recibir apoyo a la gestión tecnológica herramientas y estándares de gobernabilidad de TI aprobadas y/o implementadas fase II</t>
  </si>
  <si>
    <t>1 - Definir, actualizar, aprobar y/o implementar controles de seguridad de la información fase II</t>
  </si>
  <si>
    <t>Fueron desarrollados y actualizados los documentos de Polticas y Normas de SGSI, junto con sus procesos</t>
  </si>
  <si>
    <t>Fortalecer las labores de Inspección Vigilancia y Control de la Superintendencia del Subsidio Familiar sobre las Cajas de Compensación Familiar, con el fin de mitigar los riesgos sobrevinientes  al Sistema del Subsidio Familiar</t>
  </si>
  <si>
    <t>4 - Elaborar los documentos requeridos, participar en procesos de evaluación y monitorear el componente técnico de los procesos contractuales</t>
  </si>
  <si>
    <t>100% - Realizar las evaluaciones a las propuestas presentadas</t>
  </si>
  <si>
    <t>5 - Implementar las mejoras y actualizaciones de los componentes de software del sistema de información de la Superintendencia de Subsidio Familiar existente</t>
  </si>
  <si>
    <t>Se realizaron ajustes y actualizacion al sistema SIREVAC y SIGER</t>
  </si>
  <si>
    <t>2 - Implementar nuevos componentes de software para el sistema de información</t>
  </si>
  <si>
    <t>Se implemento el modulo de Visitas en GTSS y la app movil de la SSF</t>
  </si>
  <si>
    <t>2 - Establecer y ejecutar procesos de administración de servidores, equipos de computo e infraestructura de comunicaciones</t>
  </si>
  <si>
    <t>Se realizo el mantenimiento de la Infraestructura de Informacion y Comunicaciones de la SSF</t>
  </si>
  <si>
    <t>2 - Adquisición o tercerización de hardware</t>
  </si>
  <si>
    <t>Fueron adquiridos servidores, computadores, equipos de videoconferencia y multimedia y se amplio el sistema de almacenamiento de la infraestructura</t>
  </si>
  <si>
    <t>100% - Administrar Servicios y recursos de TIC (Hardware, Aplicaciones, bases de datos, correo electrónico, Internet)</t>
  </si>
  <si>
    <t>3 - Planear y gestionar las actividades de la función Tecnológica y de comunicaciones (Plan estratégico, plan de inversión, plan de trabajo)</t>
  </si>
  <si>
    <t>Se gestiono la capacitacion y acompañamiento a las 43 CCF en los sistemas de informacion de la SSF</t>
  </si>
  <si>
    <t xml:space="preserve">MEJORAMIENTO DEL SISTEMA DE INFORMACION DE LA SSF PARA EFECTUAR LA INSPECCION, VIGILANCIA Y CONTROL HACIA LOS ENTES VIGILADOS A NIVEL NACIONAL </t>
  </si>
  <si>
    <t xml:space="preserve">
Componentes de infraestructura adquiridos y/o actualizados</t>
  </si>
  <si>
    <t>Herramientas de hardware/software adquiridas</t>
  </si>
  <si>
    <t>Servidores, Equipos de computo e infraestructura de comunicaciones de la Superintendencia  funcionando con controles de seguridad aplicados</t>
  </si>
  <si>
    <t>Controles de seguridad aplicados</t>
  </si>
  <si>
    <t>Desarrollo de Ethica Hacking sobre la infraestructura, actualizacion de los manuales de Politicas y Normas del SGSI, al igual que los procesos y procedimientos</t>
  </si>
  <si>
    <t>Estudios- documentos sobre las herramientas y estándares de gobernabilidad de TI aprobadas y/o implementadas fase I</t>
  </si>
  <si>
    <t>No. Documentos de planeación elaborados</t>
  </si>
  <si>
    <t>Visitas De Mantenimiento Realizadas</t>
  </si>
  <si>
    <t>Oficina de las Tecnologia y las Comunicaciones</t>
  </si>
  <si>
    <t>Norberto Agudelo Valencia</t>
  </si>
  <si>
    <t>La meta es &lt;=10% La no utilización del PAC asignado mensualmente durante 2015 para la SSF cumplió los requerimientos no excediendo el 10% mensual.</t>
  </si>
  <si>
    <t>Defensoría Legal</t>
  </si>
  <si>
    <t>98  Ejercer control y seguimiento de los procesos que cursan en contra de la Entidad</t>
  </si>
  <si>
    <t>Oficina Asesora Jurídica</t>
  </si>
  <si>
    <t xml:space="preserve">100 % Ejercer control y seguimiento de los procesos que cursan en contra de la Entidad en los despachos judiciales fuera de Bogotá </t>
  </si>
  <si>
    <t>100% Actualizar información de LITIBOG</t>
  </si>
  <si>
    <t>24 Coordinar y participar activamente en el Comité de Conciliación y Defensa Judicial de la Entidad.</t>
  </si>
  <si>
    <t>100%  Dar respuesta oportuna a las acciones judiciales que involucren la Entidad.</t>
  </si>
  <si>
    <t>Inspección,
Vigilancia y
Control. (AT)</t>
  </si>
  <si>
    <t>1 Compilación de normatividad y jurisprudencia y asesoría en la concepción y desarrollo de normas e instrumentos jurídicos</t>
  </si>
  <si>
    <t>En el cuarto trimestre se colaboró con la Superintendencia Delegada para la Gestión en la revisión del proyecto de decreto de FONIÑEZ</t>
  </si>
  <si>
    <t xml:space="preserve">1 Seminario para la divulgación y actualización  de la normatividad del Subsidio Familiar </t>
  </si>
  <si>
    <t>En el cuarto trimestre se realizó seminario de actualización normativa para cajas de compensación familiar en la ciudad de Yopal los días 14 al 16 de octubre</t>
  </si>
  <si>
    <t>100 % Asistir a las visitas ordinarias o especiales en cumplimiento de la función de inspección, vigilancia y control de la SSF</t>
  </si>
  <si>
    <t>100 % Gestionar la totalidad de las sanciones en firme y vigentes del cobro coactivo a cargo de la SSF</t>
  </si>
  <si>
    <t>100 % Asesorar en los aspectos jurídicos requeridos tanto interna como externamente, emitir conceptos y atender las diferentes peticiones que sean allegados a la SSF  sobre el  ordenamiento constitucional y legal.</t>
  </si>
  <si>
    <t>100% Asesorar y desarrollar la revisión de los actos administrativos para la firma del Superintendente que guarde relación con los objetivos y funciones de la entidad.</t>
  </si>
  <si>
    <t>Fortalecer las instituciones del Sector Trabajo y la rendición de cuentas en ejercicio del Buen Gobierno, en búsqueda de la modernización, eficiencia y eficacia.</t>
  </si>
  <si>
    <t>(AT) -Desarrollo administrativo</t>
  </si>
  <si>
    <t>100% Implementar las políticas de desarrollo administrativo</t>
  </si>
  <si>
    <t>Defensoría
Legal (AT)</t>
  </si>
  <si>
    <t>Ejercer control y seguimiento de los procesos que cursan en contra de la Entidad</t>
  </si>
  <si>
    <t xml:space="preserve">Visitas de seguimiento realizadas en las fechas establecidas </t>
  </si>
  <si>
    <t xml:space="preserve">Se realizaron 93 visitas a los despachos judiciales en la ciudad de Bogotá </t>
  </si>
  <si>
    <t>Equivale a un 95% del cumplimiento</t>
  </si>
  <si>
    <t xml:space="preserve">Ejercer control y seguimiento de los procesos que cursan en contra de la Entidad en los despachos judiciales fuera de Bogotá </t>
  </si>
  <si>
    <t>Durante el año 2015 se realizaron 24 visitas a despachos judiciales fuera de la ciudad</t>
  </si>
  <si>
    <t>Actualizar información de LITIBOG</t>
  </si>
  <si>
    <t>Numero de actuaciones procesales actualizadas en el trimestre / Numero de actuaciones efectuadas</t>
  </si>
  <si>
    <t xml:space="preserve">Durante el año 2015 se realizaron 49 actualizaciones en el aplicativo litigob - eKogui </t>
  </si>
  <si>
    <t>Coordinar y participar activamente en el Comité de Conciliación y Defensa Judicial de la Entidad.</t>
  </si>
  <si>
    <t xml:space="preserve">Comités realizados al mes </t>
  </si>
  <si>
    <t>Durante el año 2015 se realizaron 24 de los 24 comités de conciliación previstos por la Ley</t>
  </si>
  <si>
    <t>Dar respuesta oportuna a las acciones judiciales que involucren la Entidad.</t>
  </si>
  <si>
    <t xml:space="preserve">Se realizaron 66 trámites </t>
  </si>
  <si>
    <t xml:space="preserve">Compilación de normatividad y jurisprudencia y asesoría en la concepción y desarrollo de normas e instrumentos jurídicos </t>
  </si>
  <si>
    <t>Documentos sobre compilaciones legales, jurisprudenciales y doctrinales realizados oportunamente</t>
  </si>
  <si>
    <t xml:space="preserve">Seminario para la divulgación y actualización  de la normatividad del Subsidio Familiar </t>
  </si>
  <si>
    <t xml:space="preserve">Seminario realizado </t>
  </si>
  <si>
    <t>Asistir a las visitas ordinarias o especiales en cumplimiento de la función de inspección, vigilancia y control de la SSF</t>
  </si>
  <si>
    <t>Visitas efectuadas / visitas ordenadas</t>
  </si>
  <si>
    <t>Se realizó 1 visita en el año 2015 ordenadas</t>
  </si>
  <si>
    <t>Gestionar la totalidad de las sanciones en firme y vigentes del cobro coactivo a cargo de la SSF</t>
  </si>
  <si>
    <t>Número expedientes  de jurisdicción coactiva gestionados en el periodo / Número total de resoluciones de sanción reportadas en el periodo</t>
  </si>
  <si>
    <t>En el año 2015 se recepcionaron 11 multas durante el periodo, respecto de la cuales se les realizó gestión de cobro.</t>
  </si>
  <si>
    <t>Se cumplió con lo programado</t>
  </si>
  <si>
    <t>Asesorar en los aspectos jurídicos requeridos tanto interna como externamente, emitir conceptos y atender las diferentes peticiones que sean allegados a la SSF  sobre el  ordenamiento constitucional y legal.</t>
  </si>
  <si>
    <t>Requerimientos atendidos oportunamente / Requerimientos recibidos.</t>
  </si>
  <si>
    <t>En el año 2015 se presentaron 568 requerimientos de los cuales fueron atendidos en su totalidad</t>
  </si>
  <si>
    <t>Asesorar y desarrollar la revisión de los actos administrativos para la firma del Superintendente que guarde relación con los objetivos y funciones de la entidad.</t>
  </si>
  <si>
    <t>Actos administrativos revisados por esta Oficina / Actos administrativos recibidos</t>
  </si>
  <si>
    <t>Se realizaron 301 revisiones de proyectos de inversión durante todo el año 2015</t>
  </si>
  <si>
    <t>Acciones atendidas oportunamente / Acciones recibidas</t>
  </si>
  <si>
    <t>Inspección, Vigilancia y Control. (AT)</t>
  </si>
  <si>
    <t>Velar porque las entidades vigiladas permitan en forma ágil la afiliación de empresas y sus trabajadores al SSF, la formalización y suministren a los usuarios la información necesaria para lograr la mayor transparencia en las operaciones que realicen.</t>
  </si>
  <si>
    <t>IMPLEMENTACIÓN SISTEMA INTEGRAL DE DIFUSIÓN DE LA SUPERINTENDENCIA DEL SUBSIDIO FAMILIAR EN COLOMBIA</t>
  </si>
  <si>
    <t>12 Programas de television emitidos</t>
  </si>
  <si>
    <t>Asesor de Despacho 10</t>
  </si>
  <si>
    <t>se trasladan $90.380.000 de los $300.000.000 asignados en la actividad “Realizar,
producir y emitir los programas de televisión que ilustrarán a los colombianos sobre las
funciones de IVC de la SSF”</t>
  </si>
  <si>
    <t>13 grabaciones</t>
  </si>
  <si>
    <t>No presento ningun ajuste o traslado presupuestal</t>
  </si>
  <si>
    <t>9 Actividades de difusion</t>
  </si>
  <si>
    <t>se trasladan $20.000.000 de los $120.000.000 asignados en la actividad “Pautar
en las redes sociales más importantes y en los portales electrónicos de los medios escritos
de las ciudades donde existe más de una CCF, que permita fortalecer los espacios para dar
a conocer”</t>
  </si>
  <si>
    <t>2 publicaciones</t>
  </si>
  <si>
    <t>Que según decreto 2240 del 24 de Noviembre de 2015 "Por el cual  se reducen unas apropiaciones en el presupuesto General de la Nacion de la vigencia fiscal de 2015 y se dictan otras disposiciones" y según la Directiva Presidencial 006 de 2014 en el punto 1.INSTRUCCIONES EN MATERIA DE REDUCCION DE GASTOS GENERALES, literal b."Gastos de publicaciones: reducir en un 40% el gasto; en particular en impresiones de lujo, pendones y stands. Esto incluye racionalizar la impresion de informes, folletos o textos institucionales estableciendo prioridades y solicitado cantidades justas." Se solicita la reduccion en $36.000.000 millones de pesos, de la actividad "Elaborar diagramar e imprimir publicaciones institucionales sobre aspectos legales y normativos del subsidio familiar", que pertenece al proyecto "IMPLEMENTACION SISTEMA INTEGRAL DE DIFUSION DE LA SUPERINTENDENCIA DEL SUBSIDIO FAMILIAR EN COLOMBIA" con codigo BPIN 1001000100000 que tenia un presupuesto inicial de $90.000.000 y con la reduccion queda en $54.000.000 quedando con un presupuesto aprobado de $791.500.000</t>
  </si>
  <si>
    <t>8 participaciones en ferias y eventos academicos y gremiales</t>
  </si>
  <si>
    <t>se participaron en 4 ferias  y eventos, adicionalmente se realizo la compra de dos stand portable para la participacion de 4 ferias mas.</t>
  </si>
  <si>
    <t>3 productos del Componente manual 3.0 (1- contrato periodista, 2- contratacion de impulsadoras kioscos virtuales y 3- Dotacion de camisas y chalecos a funcionarios)</t>
  </si>
  <si>
    <t>100% de actualizaciones en el Portal Corporativio de acuerdo a los requerimientos de las Areas</t>
  </si>
  <si>
    <t>100% de Boletines de Prensa Publicados</t>
  </si>
  <si>
    <t>100% de mensajes institucionales producidos</t>
  </si>
  <si>
    <t>100% de las actividades solicitadas</t>
  </si>
  <si>
    <t>Eventos con participacion de la entidad</t>
  </si>
  <si>
    <t>Se participaron en diferentes eventos como: Feria del Hogar, Comfecamaras, Fenalco Gondola, Asocajas, Turbo Antioquia, Acacias Meta, Valle Empresa y Beps</t>
  </si>
  <si>
    <t>Despacho/Comunicaciones</t>
  </si>
  <si>
    <t>Tener un mercado laboral incluyente, que proteja a toda la población ocupada de los riesgos derivados de la realización de sus labores y que le permita unos niveles de vida dignos</t>
  </si>
  <si>
    <t>Eficiencia Administrativa</t>
  </si>
  <si>
    <t>100% Realizar en forma selectiva
seguimiento al cumplimiento de
los objetos de los contratos poscontractual).</t>
  </si>
  <si>
    <t>OFICINA DE CONTROL INTERNO</t>
  </si>
  <si>
    <t>100% Consolidar la información
necesaria para la elaboración de
los informes solicitados por los
entes externos e internos, de
acuerdo a las normas
establecidas.</t>
  </si>
  <si>
    <t>100% Realizar seguimiento al Sistema
Integrado de Gestión, (auditorías,
planes de mejoramiento de las
auditorías, acciones preventivas,
acciones corectivas y productos
no conformes). En el aplicativo
de la herramienta ISOLUCIÓN.</t>
  </si>
  <si>
    <t>27 Realizar Auditorías Internas al
Sistema Integrado de Gestión y
Arqueos de Caja Menor asignada
a la SSF . De acuerdo con el Plan
de trabajo de la Oficina de C.I.
aprobado para la vigencia 2015.</t>
  </si>
  <si>
    <t>8 valoración y Evaluar la
política de admistración del
Riesgo Institucional y verificar
que los Indicadores
Institucionales estén diseñados
de acuerdo con la guía de
Indicadores adoptada por la
SSF.</t>
  </si>
  <si>
    <t>100% Realizar el Seguimiento a la
ejecución de los Planes de
Acción de la SSF., en forma
selectiva.</t>
  </si>
  <si>
    <t>2 Realizar seguimiento a los Planes
de Mejoramiento individual,
donde se reporta a la
Coordinación del Grupo de
Gestión de Talento Humano.</t>
  </si>
  <si>
    <t>Cumplir con los informes solicitados por las normas internas de la entidad y externas según las solicitudes allegadas a la Oficina.</t>
  </si>
  <si>
    <t>Total Informes realizados/
Total Informes
programados</t>
  </si>
  <si>
    <t>Se busca el cumplimiento de la programación Anual de auditorías internas.</t>
  </si>
  <si>
    <t>Numero de Auditorías realizadas/Total Auditorías programadas</t>
  </si>
  <si>
    <t>Pretende verificar a partir de los seguimientos realizados por la Oficina de Control Interno  el cumplimiento  de los planes de mejoramiento que se generan  de los hallazgos y oportunidades de mejora como resultado de las auditorías internas realizadas.</t>
  </si>
  <si>
    <t>Numero de Planes con seguimiento
/Total de Planes de Mejoramientos presentados</t>
  </si>
  <si>
    <t>100% PQRS atendidas dentro de terminos de ley</t>
  </si>
  <si>
    <t xml:space="preserve">Jefe Oficina Protección al Usuario </t>
  </si>
  <si>
    <t xml:space="preserve">80% Encuesta aplicadas a los usuarios a través de los diferentes canales de atención  </t>
  </si>
  <si>
    <t>85% Encuestas anual aplicada que evalúe la satisfacción del servicio  prestado a las Cajas de Compensación Familiar por parte de las Áreas de la Superintendencia del Subsidio Familiar.</t>
  </si>
  <si>
    <t>4 informes trimestrales cuantitativo y cualitativo de las PQRS tramitadas a través de los distintos canales de atención manejados por la Oficina de Protección al Usuario .</t>
  </si>
  <si>
    <t xml:space="preserve">85% control de las encuestas aplicadas durante  la participacion  de  Ferias y/o Eventos. </t>
  </si>
  <si>
    <t>26000 Volantes informativos entregados para la difusión de los servicios de la SSF en los Centros de atención al ciudadano de las CCF.</t>
  </si>
  <si>
    <t>8 Participaciones en las ferias nacionales de atención al ciudadano organizadas por el DNP, la alcaldía Mayor de Bogotá, en seminarios y congresos convocados por los gremios económicos y sectoriales.</t>
  </si>
  <si>
    <t xml:space="preserve">MEJORAMIENTO Y FORTALECIMIENTO INSTITUCIONAL DE LA GESTION DE LA SUPERINTENDENCIA DEL SUBSIDIO FAMILIAR </t>
  </si>
  <si>
    <t>100% Tercerizar los canales de atención al ciudadano: Call Center y Chat</t>
  </si>
  <si>
    <t>El día 28 de abril /2015 se generó la ORDEN DE COMPRA N° 2328, por valor de $89.088.000,00. CONTRATO N° 027 de 2015, Se solicito a la Oficina Asesora de Planeación la Liberación de los recursos que despues de celebrado el contrato sobraron.</t>
  </si>
  <si>
    <t>1 Seminario realizado " encuentro anual con las CCF a nivel nacional, cuyo fin es profundizar en la Atención y servicio al Cliente".</t>
  </si>
  <si>
    <t>100% Implementación de  las políticas de desarrollo administrativo</t>
  </si>
  <si>
    <t>Oportunidad de la encuesta a las Cajas de Compensación Familiar</t>
  </si>
  <si>
    <t>Encuestas realizadas a las cajas en el periodo</t>
  </si>
  <si>
    <t xml:space="preserve">Se aplico la encuesta a las 43 Cajas de Compensación Familiar </t>
  </si>
  <si>
    <t>Oportunidad en la atención de PQRS.</t>
  </si>
  <si>
    <t>Total de respuestas a PQRS Atendidas en términos Ley (15 días) en el periodo</t>
  </si>
  <si>
    <t xml:space="preserve">Se atendieron 4321 PQRS  en toda la vigencia </t>
  </si>
  <si>
    <t>Oportunidad en la implementación del sistema nacional de quejas y soluciones</t>
  </si>
  <si>
    <t>Total de actividades realizadas</t>
  </si>
  <si>
    <t xml:space="preserve">De las actividades programadas se cumplió totalmente con su ejecución </t>
  </si>
  <si>
    <t>Resultado de la encuesta de satisfacción del usuario atendido por la Oficina de Protección</t>
  </si>
  <si>
    <t>Total de encuestados con calificación de Bueno y Excelente en el periodo</t>
  </si>
  <si>
    <t>Se aplicó la encuesta permanentemente a través de los canales de atención al ciudadano</t>
  </si>
  <si>
    <t>Fortalecer el subsidio familiar como prestación social de los trabajadores a partir de la actualización integral del sistema de compensación y subsidio familiar.</t>
  </si>
  <si>
    <t>(AT) Planeación, Ejecución y Seguimiento a planes y proyectos de la entidad</t>
  </si>
  <si>
    <t>4 Informes de ejecución de los Planes de Acción PA de 2015 aprobados y publicados</t>
  </si>
  <si>
    <t>Oficina Asesora de Planeación</t>
  </si>
  <si>
    <t>1 Agenda OAP</t>
  </si>
  <si>
    <t>1 Consolidado Planes de Acción por dependencias 2016 aprobados</t>
  </si>
  <si>
    <t>6 Formulación y seguimiento Plan Anticorrupción Y Seguimiento Plan Estratégico 2010-2014</t>
  </si>
  <si>
    <t>Mejoramiento y fortalecimiento Institucional de la gestión SSF</t>
  </si>
  <si>
    <t>1 Continuar con el proceso de mejora en la efectividad de la planeación, ejecución y seguimiento de los procesos y procedimientos de la Superintendencia del Subsidio Familiar, mediante su fortalecimiento</t>
  </si>
  <si>
    <t>La apropiación inicial fue de 187980000 y se disminuyó a 186223400.</t>
  </si>
  <si>
    <t>(AT) Gestión Financiera Formulación Proyectos de Inversión</t>
  </si>
  <si>
    <t>1 Elaboración y presentación presupuesto de inversiones 2016</t>
  </si>
  <si>
    <t>12  Informes de Seguimiento al presupuesto general de la entidad (inversión)</t>
  </si>
  <si>
    <t>100% Fichas formuladas proyectos de inversión vigencia 2016-2019 / Fichas proyectos de inversión programadas*100</t>
  </si>
  <si>
    <t>(PI) Mejoramiento y fortalecimiento Institucional de la gestión SSF</t>
  </si>
  <si>
    <t>1  Audiencia pública de la Rendición de Cuentas Realizadas</t>
  </si>
  <si>
    <t>(AT) Contribución</t>
  </si>
  <si>
    <t>1 Resolución proyectada para fijar la cuota de las Contribuciones de las CCF</t>
  </si>
  <si>
    <t>(AT) Eficiencia Administrativa: Sistema Integrado de Gestión: MECI-CALIDAD</t>
  </si>
  <si>
    <t>4 Informes de estado de cumplimiento de planes de acciones preventivas, correctivas y de mejora.</t>
  </si>
  <si>
    <t xml:space="preserve">100% Actividades de Sensibilización que dinamizan el SGC cumplidas </t>
  </si>
  <si>
    <t>1 informe de Auditoría de seguimiento a la certificación</t>
  </si>
  <si>
    <t>4 seguimiento al cuadro  de mando de indicadores integrales</t>
  </si>
  <si>
    <t>4 reportes  de las dependencias del seguimiento a los riesgos institucionales</t>
  </si>
  <si>
    <t xml:space="preserve">100% Actividades ejecutadas </t>
  </si>
  <si>
    <t>(AT) Transparencia. Participación y servicio al ciudadano</t>
  </si>
  <si>
    <t xml:space="preserve">100% Informes elaborados oportunamente </t>
  </si>
  <si>
    <t>1 Informe al Congreso elaborado y enviado en la fecha establecida.</t>
  </si>
  <si>
    <t>1 Informe de Gestión elaborado</t>
  </si>
  <si>
    <t>12 Reporte de indicadores mensuales metas SISMEG realizados en las fechas establecidas</t>
  </si>
  <si>
    <t>Número de Informes de ejecución de los Planes de Acción -PA  de 2015 aprobados y publicados.</t>
  </si>
  <si>
    <t>Informes de ejecución de los Planes de Acción PA de 2015 aprobados y publicados</t>
  </si>
  <si>
    <t>se realizaron la tarea programada en la vigencia</t>
  </si>
  <si>
    <t>Agenda OAP</t>
  </si>
  <si>
    <t>Número de Planes de Acción vigencia 2016 formulados, aprobados</t>
  </si>
  <si>
    <t>Consolidado Planes de Acción por dependencias 2016 aprobados</t>
  </si>
  <si>
    <t>Numero de actividades programadas, ejecutadas y consolidadas de los lineamientos emitidos por las políticas de Desarrollo Administrativo.</t>
  </si>
  <si>
    <t>Formulación y seguimiento Plan Anticorrupción Y Seguimiento Plan Estratégico 2010-2014</t>
  </si>
  <si>
    <t>Continuar con el proceso de mejora en la efectividad de la planeación, ejecución y seguimiento de los procesos y procedimientos de la Superintendencia del Subsidio Familiar, mediante su fortalecimiento</t>
  </si>
  <si>
    <t>Numero de actividades sobre el Anteproyecto del presupuesto general de la entidad y elaboración de la propuesta MGMP.</t>
  </si>
  <si>
    <t>Elaboración y presentación presupuesto de inversiones 2016</t>
  </si>
  <si>
    <t>Numero de Informes de Seguimiento al presupuesto general de la entidad (inversión)</t>
  </si>
  <si>
    <t>Informes de Seguimiento al presupuesto general de la entidad (inversión)</t>
  </si>
  <si>
    <t>%= Fichas formuladas proyectos de inversión vigencia 2016-2019 / Fichas proyectos de inversión programadas*100</t>
  </si>
  <si>
    <t>Fichas formuladas proyectos de inversión vigencia 2016-2019 / Fichas proyectos de inversión programadas*100</t>
  </si>
  <si>
    <t>Numero de Audiencia pública de la Rendición de Cuentas Realizadas</t>
  </si>
  <si>
    <t>Audiencia pública de la Rendición de Cuentas Realizadas</t>
  </si>
  <si>
    <t xml:space="preserve">Numero de Resolución proyectadas para fijar la cuota de las Contribuciones de las CCF </t>
  </si>
  <si>
    <t xml:space="preserve"> Resolución proyectada para fijar la cuota de las Contribuciones de las CCF</t>
  </si>
  <si>
    <t>Número de Informes de estado de cumplimiento de planes de acciones preventivas, correctivas y de mejora.</t>
  </si>
  <si>
    <t>Informes de estado de cumplimiento de planes de acciones preventivas, correctivas y de mejora.</t>
  </si>
  <si>
    <t>Número de Actividades de Sensibilización que dinamizan el SGC cumplidas / Actividades planeadas</t>
  </si>
  <si>
    <t xml:space="preserve">Actividades de Sensibilización que dinamizan el SGC cumplidas </t>
  </si>
  <si>
    <t>Número de Auditorías de seguimiento a la certificación</t>
  </si>
  <si>
    <t>informe de Auditoría de seguimiento a la certificación</t>
  </si>
  <si>
    <t>Cuadro de mando de indicadores integrales consolidado</t>
  </si>
  <si>
    <t>seguimiento al cuadro  de mando de indicadores integrales</t>
  </si>
  <si>
    <t>Consolidar los reportes  de las dependencias del seguimiento a los riesgos institucionales</t>
  </si>
  <si>
    <t>reportes  de las dependencias del seguimiento a los riesgos institucionales</t>
  </si>
  <si>
    <t>Actividades ejecutadas /actividades programadas</t>
  </si>
  <si>
    <t xml:space="preserve">Actividades ejecutadas </t>
  </si>
  <si>
    <t>Informes elaborados oportunamente / informes solicitados.</t>
  </si>
  <si>
    <t xml:space="preserve">Informes elaborados oportunamente </t>
  </si>
  <si>
    <t>Informe al Congreso elaborado y enviado en la fecha establecida.</t>
  </si>
  <si>
    <t>Informes de Gestión elaborados</t>
  </si>
  <si>
    <t>Informe de Gestión elaborado</t>
  </si>
  <si>
    <t xml:space="preserve">Reporte de  indicadores mensuales metas SISMEG realizados en las fechas establecidas </t>
  </si>
  <si>
    <t>Reporte de indicadores mensuales metas SISMEG realizados en las fechas establecidas</t>
  </si>
  <si>
    <t>Garantizar niveles de seguridad social mínimos a los trabajadores conforme a los oficios que realizan, el sector y el lugar donde trabajen</t>
  </si>
  <si>
    <t>(AT) Inspección, vigilancia y control</t>
  </si>
  <si>
    <t>1 Mapa de Riesgos Externo (CCF) para el Plan de Visitas elaborado.</t>
  </si>
  <si>
    <t>Delegada para la Gestión</t>
  </si>
  <si>
    <t xml:space="preserve">1 Cronograma de  visitas.               </t>
  </si>
  <si>
    <r>
      <t>100% Número de Visitas especiales realizadas</t>
    </r>
    <r>
      <rPr>
        <sz val="9"/>
        <rFont val="Arial"/>
        <family val="2"/>
      </rPr>
      <t xml:space="preserve">.               </t>
    </r>
  </si>
  <si>
    <t>43 Número de Visitas Ordinarias realizadas.</t>
  </si>
  <si>
    <t>100% Seguimientos a Planes de Mejoramiento  a CCF</t>
  </si>
  <si>
    <t>Delegada para la Gestión - Dirección para la Gestión - dirección para la Gestión Financiera y Contable</t>
  </si>
  <si>
    <t>100% Actos Administrativos aprobados.</t>
  </si>
  <si>
    <t>100% de Hallazgos Gestionados reportados por Contraloría General de la Republica</t>
  </si>
  <si>
    <t>100% de Requerimientos Respondidos.</t>
  </si>
  <si>
    <t>(PI) Mejoramiento y fortalecimiento Institucional de la gestión de la S.S.F.</t>
  </si>
  <si>
    <t>MEJORAMIENTO Y FORTALECIMIENTO INSTITUCIONAL DE LA GESTION DE LA SUPERINTENDENCIA DEL SUBSIDIO FAMILIAR NACIONAL</t>
  </si>
  <si>
    <t>1 seminario dirigido a las CCF</t>
  </si>
  <si>
    <t xml:space="preserve">Delegada para la Gestión </t>
  </si>
  <si>
    <t>El seminario se realizó en Julio de 2015, en unión con la Delegada para la Responsabilidad Administrativa y las Medidas Especiales, la cual aportó $3.003.000, para un total ejecutado por el seminario de $18.003.000</t>
  </si>
  <si>
    <t>100% Apoyar el  desarrollo de las actividades programadas, ejecutadas y consolidadas de los lineamientos emitidos por las políticas de Desarrollo Administrativo.</t>
  </si>
  <si>
    <t>(AT) - Inspección, vigilancia y control</t>
  </si>
  <si>
    <t xml:space="preserve">4 informes de análisis con sus observaciones sobre el Seguimiento, análisis y consolidación trimestral en cuanto a la ejecución presupuestal, cobertura, costos y subsidios de los programas, Servicios Sociales y Fondos de Ley. </t>
  </si>
  <si>
    <t xml:space="preserve">Dirección para la Gestión </t>
  </si>
  <si>
    <t>(AT) Gestión Misional y de Gobierno</t>
  </si>
  <si>
    <t>4 Informes de ejecución  de FOSFEC</t>
  </si>
  <si>
    <t>43 Presupuestos Analizados Dentro del Término.</t>
  </si>
  <si>
    <t>Dirección para la Gestión Financiera y Contable</t>
  </si>
  <si>
    <t>4 informes consolidados de los Estados Financieros trimestrales presentados por las Cajas de Comprensacion Familiar.</t>
  </si>
  <si>
    <t>100% de reuniones del Comité Técnico Contable para la retroalimentación de politicas y directrices Financiero Contables para las Cajas de Compensación Familiar.</t>
  </si>
  <si>
    <t>4 informes de ejecución de subsidios de vivienda</t>
  </si>
  <si>
    <t>12 informes de ejecución de subsidios de vivienda</t>
  </si>
  <si>
    <t>((PI) Plan de Estudios</t>
  </si>
  <si>
    <t xml:space="preserve">IMPLEMENTACION DEL PLAN DE ESTUDIOS E INVESTIGACIONES DE LA SSF A NIVEL NACIONAL. </t>
  </si>
  <si>
    <t>Realizar el estudio tecnico con la publicación de los resultados, sobre el control de la gestión de las Cajas de Compensación Familiar, que incluye la propuesta Metodologica que permita hacer el Seguimiento eficiente, efectivo y eficaz en el IVC de la Superintendencia del Subsidio Familiar.</t>
  </si>
  <si>
    <t>Dirección para la Gestión financiera y Contable</t>
  </si>
  <si>
    <t>Se celebró un contrato interadministrativo con la Universidad Nacional de Colombia</t>
  </si>
  <si>
    <t>Oportunidad en el análisis de los Estados Financieros</t>
  </si>
  <si>
    <t>Se cumplió con lo programado en el plan de acción</t>
  </si>
  <si>
    <t>Oportunidad en el analisis de los presupuestos</t>
  </si>
  <si>
    <t>Oportunidad en el análisis de los informes de ejecución de  subsidios de vivienda</t>
  </si>
  <si>
    <t>% DE INFORMES DE ANÁLISIS Y SEGUIMIENTO A LA GESTIÓN DE LOS FONDOS DE LEY DE LAS CCF. </t>
  </si>
  <si>
    <t>% DE INFORMES TRIMESTRALMENTE ANALIZADOS CON SUS OBSERVACIONES</t>
  </si>
  <si>
    <t>% DE INFORMES TRIMESTRALMENTE ENVIADOS DE FOSFEC  </t>
  </si>
  <si>
    <t>% DE CUMPLIMIENTO DE PRESENTACIÓN DE INFORMES DE VISITA EN LOS TÉRMINOS ESTABLECIDOS EN LA NORMATIVIDAD VIGENTE </t>
  </si>
  <si>
    <t>COBERTURA ANUAL DE VISITAS ORDINARIAS DE INSPECCION</t>
  </si>
  <si>
    <t>COBERTURA ANUAL DE VISITAS ESPECIALES DE INSPECCIÓN  </t>
  </si>
  <si>
    <t>Dar respuesta oportuna a los diferentes requerimientos remitidos dentro de los términos de Ley.</t>
  </si>
  <si>
    <t>Se respondieronpor parte de la Superintendencia Delegada para la Gestión, de la Dirección para la Gestión de las CCF y de la Dirección  Financiera y contable, a los cuales se les dio respuesta dentro los términos de ley, los soportes se encuentran en el archivo de las diferentes direcciones y delegada</t>
  </si>
  <si>
    <t>Proyectar los actos administrativos relacionados con las actividades de la Superintendencia Delegada para la Gestión a las C.C.F.</t>
  </si>
  <si>
    <t>Dirigir y orientar la vigilancia e inspección de los aspectos administrativos, financieros, contables, de funcionamiento y operativos de las Cajas de Compensación Familiar y de las demás entidades que éstas constituyan, administren o participen, como asociadas o accionistas, con relación a la prestación de los servicios sociales a su cargo.</t>
  </si>
  <si>
    <t>ASIGNACION DE EXCEDENTES SEGUNDA Y TERCERA PRIORIDAD FOVIS</t>
  </si>
  <si>
    <t>CONCEPTO TÉCNICO EN PROYECTOS DE INVERSIÓN</t>
  </si>
  <si>
    <t>CUOTA DE REFERENCIA, CUOCIENTE DEPARTAMENTAL Y APLICACIÓN DE RECURSOS POR COCIENTE DPTO.</t>
  </si>
  <si>
    <t>DETERMINACION DE LOS EXCEDENTES DEL 55%</t>
  </si>
  <si>
    <t>ESTUDIO DE LA EJECUCION PRESUPUESTAL DE INGRESOS Y EGRESOS</t>
  </si>
  <si>
    <t>ESTUDIO DE PRESUPUESTOS DE INGRESOS Y EGRESOS</t>
  </si>
  <si>
    <t>REVISIÓN Y ANÁLISIS DE ESTADOS FINANCIEROS</t>
  </si>
  <si>
    <t>INFORME TRIMESTRAL DE EJECUCIÓN DEL FOSFEC</t>
  </si>
  <si>
    <t>SEGUIMIENTO Y CONTROL AL PRG. ATENCION INTEGRAL A LA NIÑEZ</t>
  </si>
  <si>
    <t>SEGUIMIENTO Y CONTROL AL PRG. JORNADA ESCOLAR COMPLEMENTARIA</t>
  </si>
  <si>
    <t>SEGUIMIENTO Y CONTROL APLICACIÓN DE LOS RECURSOS LEY 115 POR LAS CCF</t>
  </si>
  <si>
    <t>SEGUIMIENTO Y CONTROL DE LOS PROYECTOS DE INVERSIÓN</t>
  </si>
  <si>
    <t>EJECUCIÓN Y SEGUIMIENTO A VISITAS</t>
  </si>
  <si>
    <t>REALIZACIÓN DE SEMINARIOS A CCF</t>
  </si>
  <si>
    <t>VISITAS ESPECIALES</t>
  </si>
  <si>
    <t>Se remitieron 75 memorandos de traslados (Comfasucre, Comfatolima, Comfacesar, Comfaguajira, Cafamaz, Comfacor,  Comfachoco, Cafaba,  Comcaja, Cafasur, Comfaca, Comfacasanare, Camacol,CCF de Cartagena, Comfamiliar Nariño, Cafam, Cofrem, Cajasan, Colsubsidio, Combarranquilla, Comfacauca, Comfamiliar Risaralda, Comfamiliar Huila, Comfanorte, Comfenalco Santander, Comfenalco Antioquia, Comfenalco Cartagena, Comfenalco Tolima, Comfenalco Valle y Compensar) para investigación a la Superintendencia Delegada para la Responsabilidad Administrativa y las Medidas Especiales.</t>
  </si>
  <si>
    <t>Resoluciones  No. 050, No. 558, No. 167, No. 565 de 2015.</t>
  </si>
  <si>
    <t>Se tiene la información consolidada, pero se esta a la espera de las directrices del Ministerio de Vivienda y el Ministerio de Agricultura</t>
  </si>
  <si>
    <t>se generaron 71 conceptos técnicos de proyectos de inversión</t>
  </si>
  <si>
    <t>Se proyecto la Resolución 050 de 30 de enero de 2015 y la Resolución 167 de 2015 se resuelven recursos</t>
  </si>
  <si>
    <t>se proyecto la Resolución 0558 de 2015 y con la Resolución 565 de 2015 se resuelven recursos</t>
  </si>
  <si>
    <t>se analizó la ejecución presupuestal de las 43 CCF</t>
  </si>
  <si>
    <t>se analizaron los 43 presupuestos de las CCF</t>
  </si>
  <si>
    <t>se analizaron los estados Financieros de las 43 CCF el análisis se realizó trimestralmente</t>
  </si>
  <si>
    <t>Se realizó la consolidación trimestral de la ejecución del FOSFEC en las 43 CCF</t>
  </si>
  <si>
    <t>Se realizó la consolidación trimestral de la ejecución del Atención Integral a la Niñez en las 43 CCF</t>
  </si>
  <si>
    <t>Se realizó la consolidación trimestral de la ejecución del Jornada Escolar Complementaria en las 43 CCF</t>
  </si>
  <si>
    <t>Se realizó la consolidación trimestral de la ejecución del Recursos Ley 115 de 1994 en las 43 CCF</t>
  </si>
  <si>
    <t>Se realizó la consolidación trimestral de la ejecución de los proyectos de Inversión en las 43 CCF</t>
  </si>
  <si>
    <t>De acuerdo al plan de acción de la delgada para la gestión, se fijaron  43 visitas ordinarias de las cuales se cumplieron en su totalidad.</t>
  </si>
  <si>
    <t>Circulares externas 2015-00003. seminario dirigido a las 43 CCF los días 15, 16 y 17 de Julio de 2015</t>
  </si>
  <si>
    <t>11 visitas especiales dando un cumplimiento del 100%  (Compensar, Comfenalco Valle, Comfama, Comfandi, comfasucre, comcaja, Comfamiliar Cartagena, Comfamiliar Atlántico, Comfamiliar Cartagena, Comfenalco Santander, Comfenalco Cartagena)</t>
  </si>
  <si>
    <t xml:space="preserve">Delegado de Estudios Especiales y la Evaluación de Proyectos </t>
  </si>
  <si>
    <t xml:space="preserve">AT) Acciones de Inspección, Vigilancia y Control. </t>
  </si>
  <si>
    <t>(PI) Mejoramiento y Fortalecimiento de la Gestión Institucional</t>
  </si>
  <si>
    <t xml:space="preserve">Mejoramiento y Fortalecimiento de la Gestión Institucional </t>
  </si>
  <si>
    <t>Se realizó el “Seminario IMPORTANCIA DE LA INFORMACIÓN Y LA CALIDAD DEL DATO EN LAS CAJAS DE COMPENSACIÓN FAMILIAR”. Con la participación del 100% de las CCF; De los 50 millones aprobados en el presupuesto inicialmente, se redujo a $30 millones por efectos del recorte presupuestal.   De los $30 millones solo se ejecutó $19,658,600, por reducción de constos en las cotizaciones.</t>
  </si>
  <si>
    <t>(PI) Plan de Estudios</t>
  </si>
  <si>
    <t>Implementación del plan de estudios e investigaciones de la Superintendencia del Subsidio Familiar a nivel nacional</t>
  </si>
  <si>
    <t>1Realizar estudios de comportamiento de los servicios y programas sociales que ofrecen las CCF.</t>
  </si>
  <si>
    <t>Por reducción del Presupuesto de la Entidad, se asignó al proyecto $316,000,000, los cuales fueron ejecutados en un 100% en el Estudio sobre Créditos Sociales en las CCF.con la Universidad Nacional.</t>
  </si>
  <si>
    <t>(AT)Validación información estadística de las CCF</t>
  </si>
  <si>
    <t xml:space="preserve">(AT) Acciones de Inspección, Vigilancia y Control. </t>
  </si>
  <si>
    <t>100% programadas     Realizar visitas de inspección, vigilancia y control a las CCF .</t>
  </si>
  <si>
    <t>100% Apoyar el desarrollo de las actividades programadas, ejecutadas y consolidadas de los lineamientos emitidos por las políticas de Desarrollo Administrativo.</t>
  </si>
  <si>
    <t>100%Evaluar los POAS Y Presupuestos de inversión que presentan las CCF.</t>
  </si>
  <si>
    <t>90% Modificaciones al Limite Maximo de inversiones de las CCF</t>
  </si>
  <si>
    <t>80%Realizar la evaluación y conceptualizar sobre los programas y proyectos de inversión de autorización general y previa que presenten las CCF.</t>
  </si>
  <si>
    <t>1  Realizar Seminarios- Talleres teoricos prácticos dirigidos a los entes vigilados, sobre temas competencia de la Delegada: Validación estadística, impacto social de proyectos , coberturas, socialización estudios especiales.</t>
  </si>
  <si>
    <t>1 Realizar estudios, propuestas e investigaciones de carácter  económico, financiero, administrativos y de operación de los servicios y programas sociales de las CCF.</t>
  </si>
  <si>
    <t>100% Validar la información estadística del Sistema del Subsido Familiar que reportan las CCF a través del aplicativo SIREVAC</t>
  </si>
  <si>
    <t>100% Asesorar y atender los requerimientos recibidos sobre el sistema del subsido familiar</t>
  </si>
  <si>
    <t>Tarifas de los servicios ofrecidos por las Cajas de Compensación Familiar y estudios de la Superintendencia Delegada para Estudios Especiales y la Evaluación de Proyectos.</t>
  </si>
  <si>
    <t>Tarifas</t>
  </si>
  <si>
    <t>se cumplio con lo programado</t>
  </si>
  <si>
    <t>Planes Operativos y Presupuestos de Inversiones de las Cajas de Compensación Familiar y conceptos de la Superintendencia Delegada para Estudios Especiales y la Evaluación de Proyectos.</t>
  </si>
  <si>
    <t>POAs y Presupuestos de Inversión de las CCF Estudiados</t>
  </si>
  <si>
    <t>Modificaciones al límite máximo del monto anual de las inversiones de las Cajas de Compensación Familiar radicadas en la SSF durante la vigencia.</t>
  </si>
  <si>
    <t>Modificaciones al Límite máximo del monto anual de las inversiones de las CCF estudiadas que cumplan con los términos de ley</t>
  </si>
  <si>
    <t>Programas y proyectos de inversión de autorización general y previa presentados por las Cajas de Compensación Familiar y conceptos de la Superintendencia Delegada para Estudios Especiales y la Evaluación de Proyectos</t>
  </si>
  <si>
    <t>Programas y Proyectos de inversión de autorización general y previa de las CCF Estudiados.</t>
  </si>
  <si>
    <t xml:space="preserve">(PI) Mejoramiento y Fortalecimiento de la Gestión Institucional </t>
  </si>
  <si>
    <t>Estudios contratados y  realizados</t>
  </si>
  <si>
    <t>Estudios especiales de las CCF.</t>
  </si>
  <si>
    <t>Sistema Gerencial SIGER</t>
  </si>
  <si>
    <t>Validación información estadística de las CCF.</t>
  </si>
  <si>
    <t>Programación de visitas especiales a las Cajas de Compensación Familiar e informes de visitas de los funcionarios de la Superintendencia Delegada para Estudios Especiales y la Evaluación de Proyectos.</t>
  </si>
  <si>
    <t>Visitas de IVC a las CCF.</t>
  </si>
  <si>
    <t xml:space="preserve">IMPLEMENTACION DEL PLAN DE ESTUDIOS E INVESTIGACIONES DE LA SSF </t>
  </si>
  <si>
    <t xml:space="preserve">Superintendencia Delegada para Estudios Especiales y la Valuación de Proyectos </t>
  </si>
  <si>
    <t xml:space="preserve">Aplica para la presentación de todos los proyectos y actividades relacionadas con el análisis de los servicios sociales y evaluación de proyectos presentados por las Cajas de Compensación Familiar, desde la presentación del proyecto de aprobación previa o aprobación general, revisión, análisis, hasta la emisión del concepto de aprobación o negación y del correspondiente acto administrativo (resolución).  </t>
  </si>
  <si>
    <t>Análisis y recomendación de aprobación, objeción o negación de los proyectos de inversión de autorización previa y general.</t>
  </si>
  <si>
    <t xml:space="preserve">ELABORACIÓN DE INFORMACIÓN ESTADISTICA DE CCF </t>
  </si>
  <si>
    <t xml:space="preserve">ANÁLISIS Y CONCEPTO DE LOS PROGRAMAS Y PROYECTOS DE INVERSIÓN DE AUTORIZACIÓN GENERAL </t>
  </si>
  <si>
    <t>En el año 2015, la Delegada recibió 379 proyectos de inversión de autorización general y previa, de los cuales salieron parobados 362, equivalentes al 97% del total recibidos  y el 3%  uedaron en requerimientos lo cuales al finalizar el año no se recibió respuesta.</t>
  </si>
  <si>
    <t xml:space="preserve">ANÁLISIS Y CONCEPTO DE LOS RECURSOS DE REPOSICIÓN INTERPUESTOS POR LAS C.C.F. SOBRE LOS PLANES, PROGRAMAS Y PROYECTOS DE INVERSIÓN DE AUTORIZACIÓN PREVIA </t>
  </si>
  <si>
    <t xml:space="preserve">En el año 2015, no se recibió ningún recurso de reposciónsobre loas aprobacioned </t>
  </si>
  <si>
    <t>ANÁLISIS Y RECOMENDACIÓN DE APROBACIÓN, OBJECIÓN O NEGACIÓN DE LOS PROYECTOS DE INVERSIÓN DE AUTORIZACIÓN PREVIA.</t>
  </si>
  <si>
    <t>Las solciitudes de autorización previa, se encuentrna incluidas en el reporte de las solcitudes de autorización</t>
  </si>
  <si>
    <t xml:space="preserve">EVALUACIÓN Y REGISTRO DE CONVENIOS DE COOPERACIÓN INTERNACIONAL </t>
  </si>
  <si>
    <t>En el año 2015 no se recibieron convenios de cooperación internacional para el respectivo tramite</t>
  </si>
  <si>
    <t xml:space="preserve">Evaluación y conceptos del POA, Inversiones y Tarifas </t>
  </si>
  <si>
    <t>El POA de la CCF CAFABA, fue recibido extemporaneamente, fue analizado y enviado a la Delegada de medidas especiales para su respectivo tramite.</t>
  </si>
  <si>
    <t xml:space="preserve">MODIFICACIÓN DEL LÍMITE MÁXIMO DEL MONTO ANUAL DE LAS INVERSIONES </t>
  </si>
  <si>
    <t>De las 51 solicitudes recibidos, se tramitaron 42;  2 no fueron analizadas por haberse prensentado extemporaneamente y para las 7 restantes, fue solicitado requerimienros los cuales no lelgaron en el año respectivo. .</t>
  </si>
  <si>
    <t>AT) Registro y Control</t>
  </si>
  <si>
    <t>100% Actas de posesión</t>
  </si>
  <si>
    <t>Superintendencia Delegada Para la Responsabilidad Administrativa y las Medidas Especiales</t>
  </si>
  <si>
    <t>100%Rubricación de libros de actas de asambleas y de consejos directivos</t>
  </si>
  <si>
    <t>100%Registros en la tabla de parametros</t>
  </si>
  <si>
    <t>100%Certificaciones suscritas en término</t>
  </si>
  <si>
    <t>100%Numero de informes / número de Cajas de Compensación Familiar intervenidas</t>
  </si>
  <si>
    <t>100%Número de procesos iniciados en el respectivo trimestre y relación del estado de procesos</t>
  </si>
  <si>
    <t>100%Numero de recursos interpuestos / Número de recursos resueltos</t>
  </si>
  <si>
    <t>100% Numero de revocatorias / Número de resoluciones proferidas</t>
  </si>
  <si>
    <t>AT) Fortalecimiento Institucional</t>
  </si>
  <si>
    <t>100%Derechos de petición y solicitudes contestados en los terminos de ley / Derechos de petición allegados y solicitudes</t>
  </si>
  <si>
    <t>(AT) Control</t>
  </si>
  <si>
    <t>100%Número de solicitdes atendidas / número de solicitudes reci</t>
  </si>
  <si>
    <t>(AT) FORTALECIMIENTO INSTITUCIONAL</t>
  </si>
  <si>
    <t>100% Informes presentados/informes solicitados</t>
  </si>
  <si>
    <t>PI) Mejoramiento y fortalecimiento Institucional de la gestión de la SSF</t>
  </si>
  <si>
    <t>MEJORAMIENTO Y FORTALECIMIENTO INSTITUCIONAL DE LA GESTION DE LA SUPERINTENDENCIA DEL SUBSIDIO FAMILIAR</t>
  </si>
  <si>
    <t>100% Número de seminarios realizados/ número de seminarios programados</t>
  </si>
  <si>
    <t>El valor inicial del proyecto fue de  24 millones, no obstante se ejecutaron 3.003.000, debido a que se realizó en unión con la superintendencia Delegada para la gestión, la cual aportó la diferencia de 15 millones de pesos.</t>
  </si>
  <si>
    <t>AT) Desarrollo Administrativo</t>
  </si>
  <si>
    <t>100% Número de informes solicitados/ número informes programados</t>
  </si>
  <si>
    <t>Proyectar los actos administrativos que aprueban o imprueban las decisiones de las Asambleas Generales así como de los miembros de los Consejos Directivos</t>
  </si>
  <si>
    <t>Proyectos de actos administrativos</t>
  </si>
  <si>
    <t>Se cumplio con lo programado</t>
  </si>
  <si>
    <t>Registrar en el Sietema GTSS, Portal Empleado-Maestros Gestión, las novedades de los integrantes de los diferentes órganos que conforman las Cajas de Compensación Familiar (Director, Consejo Directivo, Revisor Fiscal, así como de los Agentes Especiales de Intervención, Agentes de Seguimiento y Liquidadores.</t>
  </si>
  <si>
    <t>Actas de posesión</t>
  </si>
  <si>
    <t>Rubricación de libros de actas de asambleas y de consejos directivos</t>
  </si>
  <si>
    <t>Registros en la tabla de parametros</t>
  </si>
  <si>
    <t>Certificaciones suscritas en término</t>
  </si>
  <si>
    <t>Realizar el seguimiento de la gestión de agentes especiales de intervencion , revisores fiscales y liquidadores</t>
  </si>
  <si>
    <t xml:space="preserve">Numero de informes </t>
  </si>
  <si>
    <t>Iniciar las investigaciones administrativas a las Cajas de Compensación Familiar (Debido a las quejas, informes de visitas, requerimientos de las áreas SSF, entre otros)</t>
  </si>
  <si>
    <t>Número de procesos iniciados en el respectivo trimestre y relación del estado de procesos</t>
  </si>
  <si>
    <t>Resolver los recursos de reposicion que se interpongan contra los actos actministrativos que deciden una investigacion adminisitrativa</t>
  </si>
  <si>
    <t xml:space="preserve">Numero de recursos interpuestos </t>
  </si>
  <si>
    <t>Resolver las revocatorias directas (de oficio o a peticion de parte) contra los actos que resuelven una investigacion administrativa.</t>
  </si>
  <si>
    <t xml:space="preserve">Numero de revocatorias </t>
  </si>
  <si>
    <t>Proceder a dar contestación a los diferentes requerimientos remitidos dentro de los términos de Ley.</t>
  </si>
  <si>
    <t>Derechos de petición y solicitudes contestados en los terminos de ley</t>
  </si>
  <si>
    <t>Dar respuesta a las solicitudes hechas por las entidades del Estado y a los particilares.</t>
  </si>
  <si>
    <t xml:space="preserve">Número de solicitdes atendidas </t>
  </si>
  <si>
    <t>Ejecutar las acciones de
mejoramiento del Plan
suscrito con la Contraloría
General de la República y
presentar los informes
requeridos.</t>
  </si>
  <si>
    <t>Informes presentados</t>
  </si>
  <si>
    <t>Realizar un (1) Seminario
dirigido a las C.C.F. sobre
normatividad del sistema
del subsidio familiar de
Directores Administrativos
y Consejos Directivos</t>
  </si>
  <si>
    <t>Número de seminarios realizados</t>
  </si>
  <si>
    <t>Implementar las políticas
de desarrollo
administrativo</t>
  </si>
  <si>
    <t>Número de informes solicitados</t>
  </si>
  <si>
    <t>Verificación de Asambleas Generales de Afiliados</t>
  </si>
  <si>
    <t>En la vigencia 2015, se realziaron 46 asambleas generales, 43 de ellas fueron ordinarias y 3 extraordinaria</t>
  </si>
  <si>
    <t>Investigaciones Administrativas</t>
  </si>
  <si>
    <t>En la vigencia 2015, se inciaron 29 investigaciones. Sin embargo, en la misma vigencia se sancionaron a 2 funcionarios de Cajas con amonestación escrita y 28 sanciones pecuniarias, teniendo en cuenta el desarrollo de investigaciones iniciadas en vigencias anteriores y que culminaron en la vigencia 2015, las restantes se fallaran en la vigencia 2016.</t>
  </si>
  <si>
    <t>Fusión a Cajas de Compensación Familiar</t>
  </si>
  <si>
    <t>Durante la Vigencia 2015, no se consolidó ningún proceso de fusión de Cajas de Compensación Familiar</t>
  </si>
  <si>
    <t>Adopción de medidas cautelares</t>
  </si>
  <si>
    <t>A nivel de la Superintendencia, se generaron medidas cautelares, tales como la intervención de las Cajas de Compensación Familiar de Sucre y Bolívar, y la vigilancia especial de Comfenalco Valle del Cauca, Comfenalco antioquia, Comfacesar y Comfacor, en las que no tuvo injerencia esta Superitendencia Delegada</t>
  </si>
  <si>
    <t>IMPLEMENTACION SISTEMA INTEGRAL DE DIFUSION SSF EN COLOMBIA</t>
  </si>
  <si>
    <t>(PI) Mejoramiento y fortalecimiento Institucional de la gestión de la SSF</t>
  </si>
  <si>
    <t>FILA_129</t>
  </si>
  <si>
    <t>FILA_131</t>
  </si>
  <si>
    <t>FILA_132</t>
  </si>
  <si>
    <t>FILA_133</t>
  </si>
  <si>
    <t>FILA_134</t>
  </si>
  <si>
    <t>FILA_135</t>
  </si>
  <si>
    <t>FILA_136</t>
  </si>
  <si>
    <t>FILA_137</t>
  </si>
  <si>
    <t>FILA_138</t>
  </si>
  <si>
    <t>FILA_139</t>
  </si>
  <si>
    <t>FILA_141</t>
  </si>
  <si>
    <t>FILA_142</t>
  </si>
  <si>
    <t>FILA_143</t>
  </si>
  <si>
    <t>FILA_144</t>
  </si>
  <si>
    <t>FILA_145</t>
  </si>
  <si>
    <t>FILA_146</t>
  </si>
  <si>
    <t>FILA_147</t>
  </si>
  <si>
    <t>FILA_148</t>
  </si>
  <si>
    <t>FILA_149</t>
  </si>
  <si>
    <t>FILA_150</t>
  </si>
  <si>
    <t>FILA_151</t>
  </si>
  <si>
    <t>Acta No. 1 del 13  y 14 de enero de 2015. Comité Directivo de la SSF</t>
  </si>
  <si>
    <t>Fortalecer el Sistema de Prevención, Inspección, Vigilancia y Control del Sector Trabajo</t>
  </si>
  <si>
    <t>IMPLEMENTACIÓN Y MEJORAMIENTO DEL SISTEMA INTEGRADO DE GESTIÓN DOCUMENTAL DE LA SSF</t>
  </si>
  <si>
    <t>Asesor Despacho-Jefe Oficina Protección al Usuario</t>
  </si>
  <si>
    <t>Jose Leonardo Rojas Diaz-Ruben Dario Cordoba</t>
  </si>
  <si>
    <t>Superintendencia Delegada para Estudios Especiales y la Evaluación de Proyectos -Dirección de GestionFinanciera y Contable</t>
  </si>
  <si>
    <t>Oficina Asesora de Planeación Zoilo Urbina-Superintendencia Delegada de Gestión Diana Marina Velez-Oficina Protección al Usuario Diana Karime Velez</t>
  </si>
  <si>
    <t>20130049400</t>
  </si>
  <si>
    <t>NANCY MOLINA LIZCANO</t>
  </si>
  <si>
    <t>11001333400220130024100</t>
  </si>
  <si>
    <t>11001333501720140022001</t>
  </si>
  <si>
    <t>25000234100020150064500</t>
  </si>
  <si>
    <t>LIDA BULA</t>
  </si>
  <si>
    <t>GERMAN ENRIQUE CORREA GUTIERREZ</t>
  </si>
  <si>
    <t>PRIMERA INSTANCIA</t>
  </si>
  <si>
    <t>680013333300920150012500</t>
  </si>
  <si>
    <t>LUIS HERNANA CORTÉS NIÑO Y OT OTROD</t>
  </si>
  <si>
    <t>EL PAGO DE LA SENTENCIA CORRESPONDE A LA CAJA DE COMPEMSACIÓN FAMILIAR- REINTEGRO DE LO CONSIGNADO AL FONEDE HOY FOSFEC</t>
  </si>
  <si>
    <t>ORLANDO JOVEN CUELAR</t>
  </si>
  <si>
    <t>EDUARDO GALOFRE MANOTAS</t>
  </si>
  <si>
    <t>SE ENCUENTRA EN EL CONSEJO DE ESTADO EN APELACIÓN</t>
  </si>
  <si>
    <t>SE ENCUENTRA EN EL CONSEJO DE ESTADO PARA APELACIÓN</t>
  </si>
  <si>
    <t>ASOCAJAS</t>
  </si>
  <si>
    <t>250002315000200050211801</t>
  </si>
  <si>
    <t>AMPARO BOCANEGRA</t>
  </si>
  <si>
    <t>7000133330004201500011100</t>
  </si>
  <si>
    <t>ALFONSO DARIOS RAMOS BENITES</t>
  </si>
  <si>
    <t>RAUL ENRIQUE GÓMEZ VELASCO</t>
  </si>
  <si>
    <t>JAIRO HERNANDO MEZA RINCÓN</t>
  </si>
  <si>
    <t>SE ENCUENTRA EN APELACIÓN EN EL TRIBUNAL DE BOYACA</t>
  </si>
  <si>
    <t>MIRIAM LUJAN GÓMEZ Y OTROS</t>
  </si>
  <si>
    <t>JORGE ENRIQUE IBAÑEZ NAJAR</t>
  </si>
  <si>
    <t>SE ENCUENTRA EN CONSEJO DE ESTADO</t>
  </si>
  <si>
    <t>RICARDO RODRÍGUEZ DÍAZ</t>
  </si>
  <si>
    <t>JOSÉ GIOVANY BARON CAMELO Y OTROS</t>
  </si>
  <si>
    <t>SE ENCUENTRA ENEL CONSEJO DE ESTADO</t>
  </si>
  <si>
    <t>LLAMAMIENTO EN GARANTÍA</t>
  </si>
  <si>
    <t>250002315000200060122801</t>
  </si>
  <si>
    <t>LUIS GONZALO GIRALDO-CAFAM</t>
  </si>
  <si>
    <t>SEGUNDA INSTANCIA</t>
  </si>
  <si>
    <t>LUIS CONZALO GIRALDO- CAFAM</t>
  </si>
  <si>
    <t>NO SE HIZO PROVISIÓN SE DEVUELVE MULTA QUE SE HABÍA CONSIGNADO AL FOSFEC DE LA CAJA DE COMPENSACIÓN FAMILIAR CAFAM</t>
  </si>
  <si>
    <t>ANA JOSEFINA LASTRA COLOBÓN</t>
  </si>
  <si>
    <t>EN SEGUNDA CONFIRMAN FALLO DE PRIMERA</t>
  </si>
  <si>
    <t>SINALTRACOMFA</t>
  </si>
  <si>
    <t>No se cumplio al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</si>
</sst>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 #,##0_);[Red]\(&quot;$&quot;\ #,##0\)"/>
    <numFmt numFmtId="44" formatCode="_(&quot;$&quot;\ * #,##0.00_);_(&quot;$&quot;\ * \(#,##0.00\);_(&quot;$&quot;\ * &quot;-&quot;??_);_(@_)"/>
    <numFmt numFmtId="43" formatCode="_(* #,##0.00_);_(* \(#,##0.00\);_(* &quot;-&quot;??_);_(@_)"/>
    <numFmt numFmtId="164" formatCode="yyyy/mm/dd"/>
    <numFmt numFmtId="165" formatCode="_-&quot;$&quot;* #,##0.00_-;\-&quot;$&quot;* #,##0.00_-;_-&quot;$&quot;* &quot;-&quot;??_-;_-@_-"/>
    <numFmt numFmtId="166" formatCode="_-&quot;$&quot;* #,##0_-;\-&quot;$&quot;* #,##0_-;_-&quot;$&quot;* &quot;-&quot;??_-;_-@_-"/>
    <numFmt numFmtId="167" formatCode="_(* #,##0_);_(* \(#,##0\);_(* &quot;-&quot;??_);_(@_)"/>
  </numFmts>
  <fonts count="19"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1"/>
      <color theme="0"/>
      <name val="Calibri"/>
      <family val="2"/>
      <scheme val="minor"/>
    </font>
    <font>
      <b/>
      <sz val="11"/>
      <color indexed="9"/>
      <name val="Calibri"/>
      <family val="2"/>
    </font>
    <font>
      <b/>
      <sz val="11"/>
      <color indexed="8"/>
      <name val="Calibri"/>
      <family val="2"/>
    </font>
    <font>
      <sz val="6"/>
      <color indexed="8"/>
      <name val="Calibri"/>
      <family val="2"/>
      <scheme val="minor"/>
    </font>
    <font>
      <sz val="11"/>
      <name val="Calibri"/>
      <family val="2"/>
      <scheme val="minor"/>
    </font>
    <font>
      <b/>
      <sz val="8"/>
      <name val="Arial"/>
      <family val="2"/>
    </font>
    <font>
      <sz val="8"/>
      <name val="Arial"/>
      <family val="2"/>
    </font>
    <font>
      <u/>
      <sz val="11"/>
      <color theme="10"/>
      <name val="Calibri"/>
      <family val="2"/>
      <scheme val="minor"/>
    </font>
    <font>
      <b/>
      <sz val="11"/>
      <color indexed="8"/>
      <name val="Calibri"/>
      <family val="2"/>
      <scheme val="minor"/>
    </font>
    <font>
      <sz val="10"/>
      <name val="Arial"/>
      <family val="2"/>
    </font>
    <font>
      <sz val="9"/>
      <name val="Arial"/>
      <family val="2"/>
    </font>
    <font>
      <b/>
      <sz val="11"/>
      <color indexed="9"/>
      <name val="Calibri"/>
    </font>
    <font>
      <b/>
      <sz val="11"/>
      <color indexed="8"/>
      <name val="Calibri"/>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s>
  <cellStyleXfs count="14">
    <xf numFmtId="0" fontId="0" fillId="0" borderId="0"/>
    <xf numFmtId="0" fontId="13" fillId="0" borderId="0" applyNumberFormat="0" applyFill="0" applyBorder="0" applyAlignment="0" applyProtection="0"/>
    <xf numFmtId="43" fontId="5" fillId="0" borderId="0" applyFont="0" applyFill="0" applyBorder="0" applyAlignment="0" applyProtection="0"/>
    <xf numFmtId="0" fontId="5" fillId="0" borderId="2"/>
    <xf numFmtId="165" fontId="5" fillId="0" borderId="2" applyFont="0" applyFill="0" applyBorder="0" applyAlignment="0" applyProtection="0"/>
    <xf numFmtId="9" fontId="5" fillId="0" borderId="2" applyFont="0" applyFill="0" applyBorder="0" applyAlignment="0" applyProtection="0"/>
    <xf numFmtId="0" fontId="15" fillId="0" borderId="2"/>
    <xf numFmtId="0" fontId="15" fillId="0" borderId="2"/>
    <xf numFmtId="0" fontId="5" fillId="0" borderId="2"/>
    <xf numFmtId="43" fontId="5" fillId="0" borderId="2" applyFont="0" applyFill="0" applyBorder="0" applyAlignment="0" applyProtection="0"/>
    <xf numFmtId="44" fontId="1" fillId="0" borderId="2" applyFont="0" applyFill="0" applyBorder="0" applyAlignment="0" applyProtection="0"/>
    <xf numFmtId="0" fontId="5" fillId="0" borderId="2"/>
    <xf numFmtId="0" fontId="5" fillId="0" borderId="2"/>
    <xf numFmtId="0" fontId="5" fillId="0" borderId="2"/>
  </cellStyleXfs>
  <cellXfs count="108">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0" fillId="0" borderId="0" xfId="0"/>
    <xf numFmtId="0" fontId="0" fillId="6" borderId="3" xfId="0" applyFill="1" applyBorder="1" applyAlignment="1" applyProtection="1">
      <alignment vertical="center"/>
      <protection locked="0"/>
    </xf>
    <xf numFmtId="0" fontId="7" fillId="2" borderId="1" xfId="0" applyFont="1" applyFill="1" applyBorder="1" applyAlignment="1">
      <alignment horizontal="center" vertical="center"/>
    </xf>
    <xf numFmtId="0" fontId="8" fillId="5" borderId="3" xfId="0" applyFont="1" applyFill="1" applyBorder="1" applyAlignment="1">
      <alignment vertical="center"/>
    </xf>
    <xf numFmtId="1" fontId="0" fillId="4" borderId="3" xfId="0" applyNumberFormat="1" applyFill="1" applyBorder="1" applyAlignment="1" applyProtection="1">
      <alignment vertical="center"/>
      <protection locked="0"/>
    </xf>
    <xf numFmtId="9" fontId="0" fillId="4" borderId="3" xfId="0" applyNumberFormat="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10" fillId="4" borderId="3" xfId="0" applyFont="1" applyFill="1" applyBorder="1" applyAlignment="1" applyProtection="1">
      <alignment vertical="center"/>
      <protection locked="0"/>
    </xf>
    <xf numFmtId="0" fontId="13" fillId="4" borderId="3" xfId="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5" fillId="0" borderId="2" xfId="3"/>
    <xf numFmtId="0" fontId="2" fillId="2" borderId="1" xfId="3" applyFont="1" applyFill="1" applyBorder="1" applyAlignment="1">
      <alignment horizontal="center" vertical="center"/>
    </xf>
    <xf numFmtId="0" fontId="5" fillId="4" borderId="3" xfId="3" applyFill="1" applyBorder="1" applyAlignment="1" applyProtection="1">
      <alignment vertical="center"/>
      <protection locked="0"/>
    </xf>
    <xf numFmtId="164" fontId="3" fillId="4" borderId="4" xfId="3" applyNumberFormat="1" applyFont="1" applyFill="1" applyBorder="1" applyAlignment="1">
      <alignment horizontal="center" vertical="center"/>
    </xf>
    <xf numFmtId="0" fontId="5" fillId="0" borderId="2" xfId="3" applyAlignment="1">
      <alignment vertical="center"/>
    </xf>
    <xf numFmtId="0" fontId="5" fillId="3" borderId="2" xfId="3" applyFill="1" applyBorder="1" applyAlignment="1">
      <alignment horizontal="center" vertical="center"/>
    </xf>
    <xf numFmtId="1" fontId="5" fillId="4" borderId="3" xfId="3" applyNumberFormat="1" applyFill="1" applyBorder="1" applyAlignment="1" applyProtection="1">
      <alignment vertical="center"/>
      <protection locked="0"/>
    </xf>
    <xf numFmtId="1" fontId="3" fillId="5" borderId="3" xfId="3" applyNumberFormat="1" applyFont="1" applyFill="1" applyBorder="1" applyAlignment="1">
      <alignment vertical="center"/>
    </xf>
    <xf numFmtId="164" fontId="5" fillId="4" borderId="3" xfId="3" applyNumberFormat="1" applyFill="1" applyBorder="1" applyAlignment="1" applyProtection="1">
      <alignment vertical="center"/>
      <protection locked="0"/>
    </xf>
    <xf numFmtId="0" fontId="3" fillId="5" borderId="3" xfId="3" applyFont="1" applyFill="1" applyBorder="1" applyAlignment="1">
      <alignment vertical="center"/>
    </xf>
    <xf numFmtId="0" fontId="5" fillId="4" borderId="3" xfId="3" applyNumberFormat="1" applyFill="1" applyBorder="1" applyAlignment="1" applyProtection="1">
      <alignment vertical="center"/>
      <protection locked="0"/>
    </xf>
    <xf numFmtId="0" fontId="5" fillId="0" borderId="2" xfId="3" applyAlignment="1"/>
    <xf numFmtId="166" fontId="0" fillId="0" borderId="2" xfId="4" applyNumberFormat="1" applyFont="1" applyAlignment="1"/>
    <xf numFmtId="1" fontId="5" fillId="0" borderId="2" xfId="3" applyNumberFormat="1" applyAlignment="1"/>
    <xf numFmtId="166" fontId="5" fillId="0" borderId="2" xfId="3" applyNumberFormat="1" applyAlignment="1"/>
    <xf numFmtId="0" fontId="5" fillId="6" borderId="3" xfId="3" applyFill="1" applyBorder="1" applyAlignment="1" applyProtection="1">
      <alignment vertical="center"/>
      <protection locked="0"/>
    </xf>
    <xf numFmtId="0" fontId="9" fillId="4" borderId="3" xfId="3" applyFont="1" applyFill="1" applyBorder="1" applyAlignment="1" applyProtection="1">
      <alignment vertical="center"/>
      <protection locked="0"/>
    </xf>
    <xf numFmtId="0" fontId="0" fillId="4" borderId="3" xfId="3" applyFont="1" applyFill="1" applyBorder="1" applyAlignment="1" applyProtection="1">
      <alignment vertical="center"/>
      <protection locked="0"/>
    </xf>
    <xf numFmtId="1" fontId="0" fillId="4" borderId="3" xfId="5" applyNumberFormat="1" applyFont="1" applyFill="1" applyBorder="1" applyAlignment="1" applyProtection="1">
      <alignment vertical="center"/>
      <protection locked="0"/>
    </xf>
    <xf numFmtId="0" fontId="6" fillId="6" borderId="2" xfId="3" applyFont="1" applyFill="1"/>
    <xf numFmtId="9" fontId="0" fillId="0" borderId="2" xfId="5" applyNumberFormat="1" applyFont="1"/>
    <xf numFmtId="167" fontId="0" fillId="4" borderId="3" xfId="2" applyNumberFormat="1" applyFont="1" applyFill="1" applyBorder="1" applyAlignment="1" applyProtection="1">
      <alignment vertical="center"/>
      <protection locked="0"/>
    </xf>
    <xf numFmtId="0" fontId="5" fillId="0" borderId="2" xfId="3"/>
    <xf numFmtId="0" fontId="0" fillId="0" borderId="0" xfId="0" applyAlignment="1"/>
    <xf numFmtId="0" fontId="0" fillId="4" borderId="3" xfId="0" applyFill="1" applyBorder="1" applyAlignment="1" applyProtection="1">
      <alignment vertical="top"/>
      <protection locked="0"/>
    </xf>
    <xf numFmtId="0" fontId="3" fillId="5" borderId="3" xfId="0" applyFont="1" applyFill="1" applyBorder="1" applyAlignment="1">
      <alignment vertical="center"/>
    </xf>
    <xf numFmtId="0" fontId="0" fillId="4" borderId="3" xfId="0" applyFon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applyAlignment="1"/>
    <xf numFmtId="0" fontId="2" fillId="2" borderId="1" xfId="0" applyFont="1" applyFill="1" applyBorder="1" applyAlignment="1">
      <alignment horizontal="center" vertical="center"/>
    </xf>
    <xf numFmtId="0" fontId="0" fillId="0" borderId="0" xfId="0"/>
    <xf numFmtId="0" fontId="0" fillId="0" borderId="0" xfId="0" applyAlignment="1"/>
    <xf numFmtId="9" fontId="0" fillId="6" borderId="3" xfId="0" applyNumberFormat="1" applyFill="1" applyBorder="1" applyAlignment="1" applyProtection="1">
      <alignment vertical="center"/>
      <protection locked="0"/>
    </xf>
    <xf numFmtId="0" fontId="0" fillId="0" borderId="0" xfId="0" applyAlignment="1">
      <alignment horizontal="right"/>
    </xf>
    <xf numFmtId="0" fontId="2" fillId="2" borderId="1" xfId="0" applyFont="1" applyFill="1" applyBorder="1" applyAlignment="1">
      <alignment horizontal="right" vertical="center"/>
    </xf>
    <xf numFmtId="167" fontId="0" fillId="4" borderId="3" xfId="2" applyNumberFormat="1" applyFont="1" applyFill="1" applyBorder="1" applyAlignment="1" applyProtection="1">
      <alignment horizontal="right" vertical="center"/>
      <protection locked="0"/>
    </xf>
    <xf numFmtId="1" fontId="0" fillId="4" borderId="3" xfId="2" applyNumberFormat="1" applyFont="1" applyFill="1" applyBorder="1" applyAlignment="1" applyProtection="1">
      <alignment vertical="center"/>
      <protection locked="0"/>
    </xf>
    <xf numFmtId="0" fontId="0" fillId="4" borderId="2" xfId="0" applyFill="1" applyBorder="1" applyAlignment="1" applyProtection="1">
      <alignment vertical="center"/>
      <protection locked="0"/>
    </xf>
    <xf numFmtId="0" fontId="2" fillId="2" borderId="2" xfId="0" applyFont="1" applyFill="1" applyBorder="1" applyAlignment="1">
      <alignment horizontal="center" vertical="center"/>
    </xf>
    <xf numFmtId="9" fontId="3" fillId="5" borderId="3" xfId="0" applyNumberFormat="1" applyFont="1" applyFill="1" applyBorder="1" applyAlignment="1">
      <alignment vertical="center"/>
    </xf>
    <xf numFmtId="0" fontId="4" fillId="5" borderId="2" xfId="0" applyFont="1" applyFill="1" applyBorder="1" applyAlignment="1">
      <alignment vertical="center"/>
    </xf>
    <xf numFmtId="0" fontId="5" fillId="0" borderId="2" xfId="3"/>
    <xf numFmtId="0" fontId="5" fillId="4" borderId="3" xfId="3" applyFill="1" applyBorder="1" applyAlignment="1" applyProtection="1">
      <alignment vertical="center"/>
      <protection locked="0"/>
    </xf>
    <xf numFmtId="0" fontId="3" fillId="5" borderId="3" xfId="3" applyFont="1" applyFill="1" applyBorder="1" applyAlignment="1">
      <alignment vertical="center"/>
    </xf>
    <xf numFmtId="0" fontId="0" fillId="4" borderId="3" xfId="3" applyFont="1" applyFill="1" applyBorder="1" applyAlignment="1" applyProtection="1">
      <alignment vertical="center"/>
      <protection locked="0"/>
    </xf>
    <xf numFmtId="0" fontId="0" fillId="4" borderId="3" xfId="0" applyFill="1" applyBorder="1" applyAlignment="1" applyProtection="1">
      <alignment vertical="top" wrapText="1"/>
      <protection locked="0"/>
    </xf>
    <xf numFmtId="0" fontId="5" fillId="4" borderId="3" xfId="13" applyFill="1" applyBorder="1" applyAlignment="1" applyProtection="1">
      <alignment vertical="center"/>
      <protection locked="0"/>
    </xf>
    <xf numFmtId="0" fontId="3" fillId="5" borderId="3" xfId="13" applyFont="1" applyFill="1" applyBorder="1" applyAlignment="1">
      <alignment vertical="center"/>
    </xf>
    <xf numFmtId="0" fontId="5" fillId="0" borderId="3" xfId="13" applyFill="1" applyBorder="1" applyAlignment="1" applyProtection="1">
      <alignment vertical="center"/>
      <protection locked="0"/>
    </xf>
    <xf numFmtId="0" fontId="0" fillId="0" borderId="0" xfId="0"/>
    <xf numFmtId="0" fontId="5" fillId="0" borderId="2" xfId="3"/>
    <xf numFmtId="0" fontId="0" fillId="0" borderId="0" xfId="0" applyAlignment="1"/>
    <xf numFmtId="0" fontId="0" fillId="4" borderId="3" xfId="2" applyNumberFormat="1" applyFont="1" applyFill="1" applyBorder="1" applyAlignment="1" applyProtection="1">
      <alignment vertical="center"/>
      <protection locked="0"/>
    </xf>
    <xf numFmtId="0" fontId="0" fillId="4" borderId="3" xfId="13" applyFont="1" applyFill="1" applyBorder="1" applyAlignment="1" applyProtection="1">
      <alignment vertical="center"/>
      <protection locked="0"/>
    </xf>
    <xf numFmtId="0" fontId="0" fillId="0" borderId="3" xfId="0" applyFill="1" applyBorder="1" applyAlignment="1" applyProtection="1">
      <alignment vertical="center"/>
      <protection locked="0"/>
    </xf>
    <xf numFmtId="0" fontId="5" fillId="0" borderId="3" xfId="3" applyFill="1" applyBorder="1" applyAlignment="1" applyProtection="1">
      <alignment vertical="center"/>
      <protection locked="0"/>
    </xf>
    <xf numFmtId="0" fontId="2" fillId="2" borderId="1" xfId="3" applyFont="1" applyFill="1" applyBorder="1" applyAlignment="1">
      <alignment horizontal="center" vertical="center"/>
    </xf>
    <xf numFmtId="0" fontId="0" fillId="0" borderId="0" xfId="0"/>
    <xf numFmtId="0" fontId="17" fillId="2" borderId="1" xfId="0" applyFont="1" applyFill="1" applyBorder="1" applyAlignment="1">
      <alignment horizontal="center" vertical="center"/>
    </xf>
    <xf numFmtId="49" fontId="0" fillId="0" borderId="0" xfId="0" applyNumberFormat="1"/>
    <xf numFmtId="164" fontId="18" fillId="4" borderId="4"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xf>
    <xf numFmtId="49" fontId="0" fillId="4" borderId="3" xfId="0" applyNumberFormat="1" applyFill="1" applyBorder="1" applyAlignment="1" applyProtection="1">
      <alignment vertical="center"/>
      <protection locked="0"/>
    </xf>
    <xf numFmtId="6" fontId="0" fillId="4" borderId="3" xfId="0" applyNumberFormat="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0" fontId="0" fillId="0" borderId="0" xfId="0"/>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0" fillId="0" borderId="2" xfId="0" applyBorder="1"/>
    <xf numFmtId="0" fontId="0" fillId="4" borderId="6" xfId="0" applyFill="1" applyBorder="1" applyAlignment="1" applyProtection="1">
      <alignment vertical="center"/>
      <protection locked="0"/>
    </xf>
    <xf numFmtId="49" fontId="0" fillId="4" borderId="6" xfId="0" applyNumberFormat="1"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0" fontId="17" fillId="2" borderId="2" xfId="0" applyFont="1" applyFill="1" applyBorder="1" applyAlignment="1">
      <alignment horizontal="center" vertical="center"/>
    </xf>
    <xf numFmtId="49" fontId="0" fillId="4" borderId="2" xfId="0" applyNumberFormat="1"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49" fontId="0" fillId="0" borderId="2" xfId="0" applyNumberFormat="1" applyBorder="1"/>
    <xf numFmtId="0" fontId="2" fillId="2" borderId="1" xfId="0" applyFont="1" applyFill="1" applyBorder="1" applyAlignment="1">
      <alignment horizontal="center" vertical="center"/>
    </xf>
    <xf numFmtId="0" fontId="0" fillId="0" borderId="0" xfId="0"/>
    <xf numFmtId="164" fontId="0" fillId="4" borderId="3" xfId="0" applyNumberFormat="1" applyFill="1" applyBorder="1" applyAlignment="1" applyProtection="1">
      <alignment horizontal="right" vertical="center"/>
      <protection locked="0"/>
    </xf>
    <xf numFmtId="0" fontId="2" fillId="2" borderId="5" xfId="0" applyFont="1" applyFill="1" applyBorder="1" applyAlignment="1">
      <alignment horizontal="center" vertical="center"/>
    </xf>
    <xf numFmtId="0" fontId="5" fillId="0" borderId="6" xfId="13" applyFill="1" applyBorder="1" applyAlignment="1" applyProtection="1">
      <alignment vertical="center"/>
      <protection locked="0"/>
    </xf>
    <xf numFmtId="0" fontId="5" fillId="4" borderId="6" xfId="13" applyFill="1" applyBorder="1" applyAlignment="1" applyProtection="1">
      <alignment vertical="center"/>
      <protection locked="0"/>
    </xf>
    <xf numFmtId="0" fontId="3" fillId="5" borderId="6" xfId="13" applyFont="1" applyFill="1" applyBorder="1" applyAlignment="1">
      <alignment vertical="center"/>
    </xf>
    <xf numFmtId="0" fontId="2" fillId="2" borderId="1" xfId="0" applyFont="1" applyFill="1" applyBorder="1" applyAlignment="1">
      <alignment horizontal="center" vertical="center"/>
    </xf>
    <xf numFmtId="0" fontId="0" fillId="0" borderId="0" xfId="0"/>
    <xf numFmtId="0" fontId="2" fillId="2" borderId="1" xfId="3" applyFont="1" applyFill="1" applyBorder="1" applyAlignment="1">
      <alignment horizontal="center" vertical="center"/>
    </xf>
    <xf numFmtId="0" fontId="5" fillId="0" borderId="2" xfId="3" applyAlignment="1"/>
    <xf numFmtId="0" fontId="5" fillId="0" borderId="2" xfId="3"/>
    <xf numFmtId="0" fontId="0" fillId="0" borderId="0" xfId="0" applyAlignment="1"/>
    <xf numFmtId="0" fontId="17" fillId="2" borderId="1" xfId="0" applyFont="1" applyFill="1" applyBorder="1" applyAlignment="1">
      <alignment horizontal="center" vertical="center"/>
    </xf>
  </cellXfs>
  <cellStyles count="14">
    <cellStyle name="Hipervínculo" xfId="1" builtinId="8"/>
    <cellStyle name="Millares" xfId="2" builtinId="3"/>
    <cellStyle name="Millares 2" xfId="9"/>
    <cellStyle name="Moneda 2" xfId="4"/>
    <cellStyle name="Moneda 2 2" xfId="10"/>
    <cellStyle name="Normal" xfId="0" builtinId="0"/>
    <cellStyle name="Normal 2" xfId="3"/>
    <cellStyle name="Normal 3" xfId="7"/>
    <cellStyle name="Normal 4" xfId="6"/>
    <cellStyle name="Normal 5" xfId="8"/>
    <cellStyle name="Normal 6" xfId="11"/>
    <cellStyle name="Normal 7" xfId="12"/>
    <cellStyle name="Normal 8" xfId="13"/>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4</xdr:row>
      <xdr:rowOff>181018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590659" cy="95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590659" cy="952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5</xdr:row>
      <xdr:rowOff>43</xdr:rowOff>
    </xdr:to>
    <xdr:pic>
      <xdr:nvPicPr>
        <xdr:cNvPr id="3" name="Picture 1" descr="Picture"/>
        <xdr:cNvPicPr>
          <a:picLocks noChangeAspect="1"/>
        </xdr:cNvPicPr>
      </xdr:nvPicPr>
      <xdr:blipFill>
        <a:blip xmlns:r="http://schemas.openxmlformats.org/officeDocument/2006/relationships" r:embed="rId1" cstate="print"/>
        <a:stretch>
          <a:fillRect/>
        </a:stretch>
      </xdr:blipFill>
      <xdr:spPr>
        <a:xfrm>
          <a:off x="0" y="0"/>
          <a:ext cx="609709" cy="9144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mailto:ssf@ssf.gov.co"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F1" workbookViewId="0">
      <selection activeCell="G12" sqref="G12"/>
    </sheetView>
  </sheetViews>
  <sheetFormatPr baseColWidth="10" defaultColWidth="8.88671875" defaultRowHeight="14.4" x14ac:dyDescent="0.3"/>
  <cols>
    <col min="2" max="2" width="10" customWidth="1"/>
    <col min="3" max="3" width="17" customWidth="1"/>
    <col min="4" max="4" width="32" customWidth="1"/>
    <col min="5" max="5" width="19" customWidth="1"/>
    <col min="6" max="6" width="49.1093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
      <c r="B1" s="1" t="s">
        <v>0</v>
      </c>
      <c r="C1" s="1">
        <v>51</v>
      </c>
      <c r="D1" s="101" t="s">
        <v>1</v>
      </c>
      <c r="E1" s="102"/>
      <c r="F1" s="102"/>
      <c r="G1" s="102"/>
    </row>
    <row r="2" spans="1:15" x14ac:dyDescent="0.3">
      <c r="B2" s="1" t="s">
        <v>2</v>
      </c>
      <c r="C2" s="1">
        <v>50</v>
      </c>
      <c r="D2" s="101" t="s">
        <v>3</v>
      </c>
      <c r="E2" s="102"/>
      <c r="F2" s="102"/>
      <c r="G2" s="102"/>
    </row>
    <row r="3" spans="1:15" x14ac:dyDescent="0.3">
      <c r="B3" s="1" t="s">
        <v>4</v>
      </c>
      <c r="C3" s="1">
        <v>1</v>
      </c>
    </row>
    <row r="4" spans="1:15" x14ac:dyDescent="0.3">
      <c r="B4" s="1" t="s">
        <v>5</v>
      </c>
      <c r="C4" s="1">
        <v>457</v>
      </c>
    </row>
    <row r="5" spans="1:15" x14ac:dyDescent="0.3">
      <c r="B5" s="1" t="s">
        <v>6</v>
      </c>
      <c r="C5" s="5">
        <v>42369</v>
      </c>
    </row>
    <row r="6" spans="1:15" x14ac:dyDescent="0.3">
      <c r="B6" s="1" t="s">
        <v>7</v>
      </c>
      <c r="C6" s="1">
        <v>12</v>
      </c>
      <c r="D6" s="1" t="s">
        <v>8</v>
      </c>
    </row>
    <row r="8" spans="1:15" x14ac:dyDescent="0.3">
      <c r="A8" s="1" t="s">
        <v>9</v>
      </c>
      <c r="B8" s="101" t="s">
        <v>10</v>
      </c>
      <c r="C8" s="102"/>
      <c r="D8" s="102"/>
      <c r="E8" s="102"/>
      <c r="F8" s="102"/>
      <c r="G8" s="102"/>
      <c r="H8" s="102"/>
      <c r="I8" s="102"/>
      <c r="J8" s="102"/>
      <c r="K8" s="102"/>
      <c r="L8" s="102"/>
      <c r="M8" s="102"/>
      <c r="N8" s="102"/>
      <c r="O8" s="102"/>
    </row>
    <row r="9" spans="1:15" x14ac:dyDescent="0.3">
      <c r="C9" s="1">
        <v>2</v>
      </c>
      <c r="D9" s="1">
        <v>3</v>
      </c>
      <c r="E9" s="1">
        <v>4</v>
      </c>
      <c r="F9" s="1">
        <v>7</v>
      </c>
      <c r="G9" s="1">
        <v>8</v>
      </c>
      <c r="H9" s="1">
        <v>12</v>
      </c>
      <c r="I9" s="1">
        <v>16</v>
      </c>
      <c r="J9" s="1">
        <v>20</v>
      </c>
      <c r="K9" s="1">
        <v>24</v>
      </c>
      <c r="L9" s="1">
        <v>28</v>
      </c>
      <c r="M9" s="1">
        <v>32</v>
      </c>
      <c r="N9" s="1">
        <v>36</v>
      </c>
      <c r="O9" s="1">
        <v>40</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10</v>
      </c>
      <c r="B11" t="s">
        <v>24</v>
      </c>
      <c r="C11" s="2" t="s">
        <v>25</v>
      </c>
      <c r="D11" s="4" t="s">
        <v>24</v>
      </c>
      <c r="E11" s="4" t="s">
        <v>24</v>
      </c>
      <c r="F11" s="6"/>
      <c r="G11" s="6"/>
      <c r="H11" s="6"/>
      <c r="I11" s="6"/>
      <c r="J11" s="6"/>
      <c r="K11" s="6"/>
      <c r="L11" s="6"/>
      <c r="M11" s="6"/>
      <c r="N11" s="6"/>
      <c r="O11" s="4" t="s">
        <v>24</v>
      </c>
    </row>
    <row r="12" spans="1:15" x14ac:dyDescent="0.3">
      <c r="A12" s="1">
        <v>20</v>
      </c>
      <c r="B12" t="s">
        <v>24</v>
      </c>
      <c r="C12" s="2" t="s">
        <v>26</v>
      </c>
      <c r="D12" s="2" t="s">
        <v>24</v>
      </c>
      <c r="E12" s="2" t="s">
        <v>24</v>
      </c>
      <c r="F12" s="6"/>
      <c r="G12" s="6"/>
      <c r="H12" s="6"/>
      <c r="I12" s="6"/>
      <c r="J12" s="6"/>
      <c r="K12" s="6"/>
      <c r="L12" s="6"/>
      <c r="M12" s="6"/>
      <c r="N12" s="6"/>
      <c r="O12" s="4" t="s">
        <v>24</v>
      </c>
    </row>
    <row r="13" spans="1:15" x14ac:dyDescent="0.3">
      <c r="A13" s="1">
        <v>30</v>
      </c>
      <c r="B13" t="s">
        <v>24</v>
      </c>
      <c r="C13" s="2" t="s">
        <v>27</v>
      </c>
      <c r="D13" s="2" t="s">
        <v>24</v>
      </c>
      <c r="E13" s="2" t="s">
        <v>24</v>
      </c>
      <c r="F13" s="4">
        <v>0</v>
      </c>
      <c r="G13" s="4"/>
      <c r="H13" s="6"/>
      <c r="I13" s="4"/>
      <c r="J13" s="6"/>
      <c r="K13" s="4"/>
      <c r="L13" s="4"/>
      <c r="M13" s="6"/>
      <c r="N13" s="6"/>
      <c r="O13" s="4" t="s">
        <v>24</v>
      </c>
    </row>
    <row r="14" spans="1:15" x14ac:dyDescent="0.3">
      <c r="A14" s="1">
        <v>40</v>
      </c>
      <c r="B14" t="s">
        <v>24</v>
      </c>
      <c r="C14" s="2" t="s">
        <v>28</v>
      </c>
      <c r="D14" s="2" t="s">
        <v>24</v>
      </c>
      <c r="E14" s="2" t="s">
        <v>24</v>
      </c>
      <c r="F14" s="4">
        <v>0</v>
      </c>
      <c r="G14" s="4"/>
      <c r="H14" s="6"/>
      <c r="I14" s="4"/>
      <c r="J14" s="6"/>
      <c r="K14" s="4"/>
      <c r="L14" s="4"/>
      <c r="M14" s="6"/>
      <c r="N14" s="6"/>
      <c r="O14" s="4" t="s">
        <v>24</v>
      </c>
    </row>
    <row r="15" spans="1:15" x14ac:dyDescent="0.3">
      <c r="A15" s="1">
        <v>50</v>
      </c>
      <c r="B15" t="s">
        <v>24</v>
      </c>
      <c r="C15" s="2" t="s">
        <v>29</v>
      </c>
      <c r="D15" s="2" t="s">
        <v>24</v>
      </c>
      <c r="E15" s="2" t="s">
        <v>24</v>
      </c>
      <c r="F15" s="6"/>
      <c r="G15" s="6"/>
      <c r="H15" s="6"/>
      <c r="I15" s="6"/>
      <c r="J15" s="6"/>
      <c r="K15" s="6"/>
      <c r="L15" s="6"/>
      <c r="M15" s="6"/>
      <c r="N15" s="6"/>
      <c r="O15" s="4" t="s">
        <v>24</v>
      </c>
    </row>
    <row r="16" spans="1:15" x14ac:dyDescent="0.3">
      <c r="A16" s="1">
        <v>60</v>
      </c>
      <c r="B16" t="s">
        <v>24</v>
      </c>
      <c r="C16" s="2" t="s">
        <v>30</v>
      </c>
      <c r="D16" s="2" t="s">
        <v>24</v>
      </c>
      <c r="E16" s="2" t="s">
        <v>24</v>
      </c>
      <c r="F16" s="4">
        <v>0</v>
      </c>
      <c r="G16" s="4"/>
      <c r="H16" s="6"/>
      <c r="I16" s="4"/>
      <c r="J16" s="6"/>
      <c r="K16" s="4"/>
      <c r="L16" s="4"/>
      <c r="M16" s="6"/>
      <c r="N16" s="6"/>
      <c r="O16" s="4" t="s">
        <v>24</v>
      </c>
    </row>
    <row r="17" spans="1:15" x14ac:dyDescent="0.3">
      <c r="A17" s="1">
        <v>70</v>
      </c>
      <c r="B17" t="s">
        <v>24</v>
      </c>
      <c r="C17" s="2" t="s">
        <v>31</v>
      </c>
      <c r="D17" s="2" t="s">
        <v>24</v>
      </c>
      <c r="E17" s="2" t="s">
        <v>24</v>
      </c>
      <c r="F17" s="4">
        <v>0</v>
      </c>
      <c r="G17" s="4"/>
      <c r="H17" s="6"/>
      <c r="I17" s="4"/>
      <c r="J17" s="6"/>
      <c r="K17" s="4"/>
      <c r="L17" s="4"/>
      <c r="M17" s="6"/>
      <c r="N17" s="6"/>
      <c r="O17" s="4" t="s">
        <v>24</v>
      </c>
    </row>
    <row r="18" spans="1:15" x14ac:dyDescent="0.3">
      <c r="A18" s="1">
        <v>80</v>
      </c>
      <c r="B18" t="s">
        <v>24</v>
      </c>
      <c r="C18" s="2" t="s">
        <v>32</v>
      </c>
      <c r="D18" s="2" t="s">
        <v>24</v>
      </c>
      <c r="E18" s="2" t="s">
        <v>24</v>
      </c>
      <c r="F18" s="4">
        <v>0</v>
      </c>
      <c r="G18" s="4"/>
      <c r="H18" s="6"/>
      <c r="I18" s="4"/>
      <c r="J18" s="6"/>
      <c r="K18" s="4"/>
      <c r="L18" s="4"/>
      <c r="M18" s="6"/>
      <c r="N18" s="6"/>
      <c r="O18" s="4" t="s">
        <v>24</v>
      </c>
    </row>
    <row r="19" spans="1:15" x14ac:dyDescent="0.3">
      <c r="A19" s="1">
        <v>90</v>
      </c>
      <c r="B19" t="s">
        <v>24</v>
      </c>
      <c r="C19" s="2" t="s">
        <v>33</v>
      </c>
      <c r="D19" s="2" t="s">
        <v>24</v>
      </c>
      <c r="E19" s="2" t="s">
        <v>24</v>
      </c>
      <c r="F19" s="4">
        <v>0</v>
      </c>
      <c r="G19" s="4"/>
      <c r="H19" s="6"/>
      <c r="I19" s="4"/>
      <c r="J19" s="6"/>
      <c r="K19" s="4"/>
      <c r="L19" s="4"/>
      <c r="M19" s="6"/>
      <c r="N19" s="6"/>
      <c r="O19" s="4" t="s">
        <v>24</v>
      </c>
    </row>
    <row r="20" spans="1:15" s="7" customFormat="1" x14ac:dyDescent="0.3">
      <c r="A20" s="9">
        <v>100</v>
      </c>
      <c r="B20" s="7" t="s">
        <v>24</v>
      </c>
      <c r="C20" s="2" t="s">
        <v>34</v>
      </c>
      <c r="D20" s="2" t="s">
        <v>24</v>
      </c>
      <c r="E20" s="2" t="s">
        <v>24</v>
      </c>
      <c r="F20" s="4">
        <v>28738832000</v>
      </c>
      <c r="G20" s="4"/>
      <c r="H20" s="10"/>
      <c r="I20" s="4">
        <v>2562685000</v>
      </c>
      <c r="J20" s="10"/>
      <c r="K20" s="4">
        <v>28738832000</v>
      </c>
      <c r="L20" s="4">
        <v>2562685000</v>
      </c>
      <c r="M20" s="10"/>
      <c r="N20" s="10"/>
      <c r="O20" s="4" t="s">
        <v>24</v>
      </c>
    </row>
    <row r="21" spans="1:15" x14ac:dyDescent="0.3">
      <c r="A21" s="1">
        <v>110</v>
      </c>
      <c r="B21" t="s">
        <v>24</v>
      </c>
      <c r="C21" s="2" t="s">
        <v>35</v>
      </c>
      <c r="D21" s="2" t="s">
        <v>24</v>
      </c>
      <c r="E21" s="2" t="s">
        <v>24</v>
      </c>
      <c r="F21" s="6"/>
      <c r="G21" s="6"/>
      <c r="H21" s="6"/>
      <c r="I21" s="6"/>
      <c r="J21" s="6"/>
      <c r="K21" s="6"/>
      <c r="L21" s="6"/>
      <c r="M21" s="6"/>
      <c r="N21" s="6"/>
      <c r="O21" s="4" t="s">
        <v>24</v>
      </c>
    </row>
    <row r="22" spans="1:15" x14ac:dyDescent="0.3">
      <c r="A22" s="1">
        <v>120</v>
      </c>
      <c r="B22" t="s">
        <v>24</v>
      </c>
      <c r="C22" s="2" t="s">
        <v>36</v>
      </c>
      <c r="D22" s="2" t="s">
        <v>24</v>
      </c>
      <c r="E22" s="2" t="s">
        <v>24</v>
      </c>
      <c r="F22" s="4">
        <v>0</v>
      </c>
      <c r="G22" s="4"/>
      <c r="H22" s="6"/>
      <c r="I22" s="4"/>
      <c r="J22" s="6"/>
      <c r="K22" s="4"/>
      <c r="L22" s="4"/>
      <c r="M22" s="6"/>
      <c r="N22" s="6"/>
      <c r="O22" s="4" t="s">
        <v>24</v>
      </c>
    </row>
    <row r="23" spans="1:15" x14ac:dyDescent="0.3">
      <c r="A23" s="1">
        <v>130</v>
      </c>
      <c r="B23" t="s">
        <v>24</v>
      </c>
      <c r="C23" s="2" t="s">
        <v>37</v>
      </c>
      <c r="D23" s="2" t="s">
        <v>24</v>
      </c>
      <c r="E23" s="2" t="s">
        <v>24</v>
      </c>
      <c r="F23" s="4">
        <v>0</v>
      </c>
      <c r="G23" s="4"/>
      <c r="H23" s="6"/>
      <c r="I23" s="4"/>
      <c r="J23" s="6"/>
      <c r="K23" s="4"/>
      <c r="L23" s="4"/>
      <c r="M23" s="6"/>
      <c r="N23" s="6"/>
      <c r="O23" s="4" t="s">
        <v>24</v>
      </c>
    </row>
    <row r="24" spans="1:15" x14ac:dyDescent="0.3">
      <c r="A24" s="1">
        <v>140</v>
      </c>
      <c r="B24" t="s">
        <v>24</v>
      </c>
      <c r="C24" s="2" t="s">
        <v>38</v>
      </c>
      <c r="D24" s="2" t="s">
        <v>24</v>
      </c>
      <c r="E24" s="2" t="s">
        <v>24</v>
      </c>
      <c r="F24" s="4">
        <v>0</v>
      </c>
      <c r="G24" s="4"/>
      <c r="H24" s="6"/>
      <c r="I24" s="4"/>
      <c r="J24" s="6"/>
      <c r="K24" s="4"/>
      <c r="L24" s="4"/>
      <c r="M24" s="6"/>
      <c r="N24" s="6"/>
      <c r="O24" s="4" t="s">
        <v>24</v>
      </c>
    </row>
    <row r="25" spans="1:15" x14ac:dyDescent="0.3">
      <c r="A25" s="1">
        <v>150</v>
      </c>
      <c r="B25" t="s">
        <v>24</v>
      </c>
      <c r="C25" s="2" t="s">
        <v>39</v>
      </c>
      <c r="D25" s="2" t="s">
        <v>24</v>
      </c>
      <c r="E25" s="2" t="s">
        <v>24</v>
      </c>
      <c r="F25" s="4">
        <v>0</v>
      </c>
      <c r="G25" s="4"/>
      <c r="H25" s="6"/>
      <c r="I25" s="4"/>
      <c r="J25" s="6"/>
      <c r="K25" s="4"/>
      <c r="L25" s="4"/>
      <c r="M25" s="6"/>
      <c r="N25" s="6"/>
      <c r="O25" s="4" t="s">
        <v>24</v>
      </c>
    </row>
    <row r="26" spans="1:15" x14ac:dyDescent="0.3">
      <c r="A26" s="1">
        <v>160</v>
      </c>
      <c r="B26" t="s">
        <v>24</v>
      </c>
      <c r="C26" s="2" t="s">
        <v>40</v>
      </c>
      <c r="D26" s="2" t="s">
        <v>24</v>
      </c>
      <c r="E26" s="2" t="s">
        <v>24</v>
      </c>
      <c r="F26" s="4">
        <v>0</v>
      </c>
      <c r="G26" s="4"/>
      <c r="H26" s="6"/>
      <c r="I26" s="4"/>
      <c r="J26" s="6"/>
      <c r="K26" s="4"/>
      <c r="L26" s="4"/>
      <c r="M26" s="6"/>
      <c r="N26" s="6"/>
      <c r="O26" s="4" t="s">
        <v>24</v>
      </c>
    </row>
    <row r="27" spans="1:15" x14ac:dyDescent="0.3">
      <c r="A27" s="1">
        <v>170</v>
      </c>
      <c r="B27" t="s">
        <v>24</v>
      </c>
      <c r="C27" s="2" t="s">
        <v>41</v>
      </c>
      <c r="D27" s="2" t="s">
        <v>24</v>
      </c>
      <c r="E27" s="2" t="s">
        <v>24</v>
      </c>
      <c r="F27" s="4">
        <v>0</v>
      </c>
      <c r="G27" s="4"/>
      <c r="H27" s="6"/>
      <c r="I27" s="4"/>
      <c r="J27" s="6"/>
      <c r="K27" s="4"/>
      <c r="L27" s="4"/>
      <c r="M27" s="6"/>
      <c r="N27" s="6"/>
      <c r="O27" s="4" t="s">
        <v>24</v>
      </c>
    </row>
    <row r="28" spans="1:15" x14ac:dyDescent="0.3">
      <c r="A28" s="1">
        <v>180</v>
      </c>
      <c r="B28" t="s">
        <v>24</v>
      </c>
      <c r="C28" s="2" t="s">
        <v>42</v>
      </c>
      <c r="D28" s="2" t="s">
        <v>24</v>
      </c>
      <c r="E28" s="2" t="s">
        <v>24</v>
      </c>
      <c r="F28" s="4">
        <v>0</v>
      </c>
      <c r="G28" s="4"/>
      <c r="H28" s="6"/>
      <c r="I28" s="4"/>
      <c r="J28" s="6"/>
      <c r="K28" s="4"/>
      <c r="L28" s="4"/>
      <c r="M28" s="6"/>
      <c r="N28" s="6"/>
      <c r="O28" s="4" t="s">
        <v>24</v>
      </c>
    </row>
    <row r="29" spans="1:15" x14ac:dyDescent="0.3">
      <c r="A29" s="1">
        <v>190</v>
      </c>
      <c r="B29" t="s">
        <v>24</v>
      </c>
      <c r="C29" s="2" t="s">
        <v>43</v>
      </c>
      <c r="D29" s="2" t="s">
        <v>24</v>
      </c>
      <c r="E29" s="2" t="s">
        <v>24</v>
      </c>
      <c r="F29" s="4">
        <v>0</v>
      </c>
      <c r="G29" s="4"/>
      <c r="H29" s="6"/>
      <c r="I29" s="4"/>
      <c r="J29" s="6"/>
      <c r="K29" s="4"/>
      <c r="L29" s="4"/>
      <c r="M29" s="6"/>
      <c r="N29" s="6"/>
      <c r="O29" s="4" t="s">
        <v>24</v>
      </c>
    </row>
    <row r="30" spans="1:15" x14ac:dyDescent="0.3">
      <c r="A30" s="1">
        <v>200</v>
      </c>
      <c r="B30" t="s">
        <v>24</v>
      </c>
      <c r="C30" s="2" t="s">
        <v>44</v>
      </c>
      <c r="D30" s="2" t="s">
        <v>24</v>
      </c>
      <c r="E30" s="2" t="s">
        <v>24</v>
      </c>
      <c r="F30" s="6"/>
      <c r="G30" s="6"/>
      <c r="H30" s="6"/>
      <c r="I30" s="6"/>
      <c r="J30" s="6"/>
      <c r="K30" s="6"/>
      <c r="L30" s="6"/>
      <c r="M30" s="6"/>
      <c r="N30" s="6"/>
      <c r="O30" s="4" t="s">
        <v>24</v>
      </c>
    </row>
    <row r="31" spans="1:15" x14ac:dyDescent="0.3">
      <c r="A31" s="1">
        <v>210</v>
      </c>
      <c r="B31" t="s">
        <v>24</v>
      </c>
      <c r="C31" s="2" t="s">
        <v>45</v>
      </c>
      <c r="D31" s="2" t="s">
        <v>24</v>
      </c>
      <c r="E31" s="2" t="s">
        <v>24</v>
      </c>
      <c r="F31" s="4">
        <v>0</v>
      </c>
      <c r="G31" s="4"/>
      <c r="H31" s="6"/>
      <c r="I31" s="4"/>
      <c r="J31" s="6"/>
      <c r="K31" s="4"/>
      <c r="L31" s="4"/>
      <c r="M31" s="6"/>
      <c r="N31" s="6"/>
      <c r="O31" s="4" t="s">
        <v>24</v>
      </c>
    </row>
    <row r="32" spans="1:15" x14ac:dyDescent="0.3">
      <c r="A32" s="1">
        <v>220</v>
      </c>
      <c r="B32" t="s">
        <v>24</v>
      </c>
      <c r="C32" s="2" t="s">
        <v>46</v>
      </c>
      <c r="D32" s="2" t="s">
        <v>24</v>
      </c>
      <c r="E32" s="2" t="s">
        <v>24</v>
      </c>
      <c r="F32" s="4">
        <v>0</v>
      </c>
      <c r="G32" s="4"/>
      <c r="H32" s="6"/>
      <c r="I32" s="4"/>
      <c r="J32" s="6"/>
      <c r="K32" s="4"/>
      <c r="L32" s="4"/>
      <c r="M32" s="6"/>
      <c r="N32" s="6"/>
      <c r="O32" s="4" t="s">
        <v>24</v>
      </c>
    </row>
    <row r="33" spans="1:15" x14ac:dyDescent="0.3">
      <c r="A33" s="1">
        <v>230</v>
      </c>
      <c r="B33" t="s">
        <v>24</v>
      </c>
      <c r="C33" s="2" t="s">
        <v>47</v>
      </c>
      <c r="D33" s="2" t="s">
        <v>24</v>
      </c>
      <c r="E33" s="2" t="s">
        <v>24</v>
      </c>
      <c r="F33" s="4">
        <v>0</v>
      </c>
      <c r="G33" s="4"/>
      <c r="H33" s="6"/>
      <c r="I33" s="4"/>
      <c r="J33" s="6"/>
      <c r="K33" s="4"/>
      <c r="L33" s="4"/>
      <c r="M33" s="6"/>
      <c r="N33" s="6"/>
      <c r="O33" s="4" t="s">
        <v>24</v>
      </c>
    </row>
    <row r="34" spans="1:15" x14ac:dyDescent="0.3">
      <c r="A34" s="1">
        <v>240</v>
      </c>
      <c r="B34" t="s">
        <v>24</v>
      </c>
      <c r="C34" s="2" t="s">
        <v>48</v>
      </c>
      <c r="D34" s="2" t="s">
        <v>24</v>
      </c>
      <c r="E34" s="2" t="s">
        <v>24</v>
      </c>
      <c r="F34" s="4">
        <v>0</v>
      </c>
      <c r="G34" s="4"/>
      <c r="H34" s="6"/>
      <c r="I34" s="4"/>
      <c r="J34" s="6"/>
      <c r="K34" s="4"/>
      <c r="L34" s="4"/>
      <c r="M34" s="6"/>
      <c r="N34" s="6"/>
      <c r="O34" s="4" t="s">
        <v>24</v>
      </c>
    </row>
    <row r="35" spans="1:15" x14ac:dyDescent="0.3">
      <c r="A35" s="1">
        <v>250</v>
      </c>
      <c r="B35" t="s">
        <v>24</v>
      </c>
      <c r="C35" s="2" t="s">
        <v>49</v>
      </c>
      <c r="D35" s="2" t="s">
        <v>24</v>
      </c>
      <c r="E35" s="2" t="s">
        <v>24</v>
      </c>
      <c r="F35" s="4">
        <v>0</v>
      </c>
      <c r="G35" s="4"/>
      <c r="H35" s="6"/>
      <c r="I35" s="4"/>
      <c r="J35" s="6"/>
      <c r="K35" s="4"/>
      <c r="L35" s="4"/>
      <c r="M35" s="6"/>
      <c r="N35" s="6"/>
      <c r="O35" s="4" t="s">
        <v>24</v>
      </c>
    </row>
    <row r="36" spans="1:15" x14ac:dyDescent="0.3">
      <c r="A36" s="1">
        <v>260</v>
      </c>
      <c r="B36" t="s">
        <v>24</v>
      </c>
      <c r="C36" s="2" t="s">
        <v>50</v>
      </c>
      <c r="D36" s="2" t="s">
        <v>24</v>
      </c>
      <c r="E36" s="2" t="s">
        <v>24</v>
      </c>
      <c r="F36" s="4">
        <v>0</v>
      </c>
      <c r="G36" s="4"/>
      <c r="H36" s="6"/>
      <c r="I36" s="4"/>
      <c r="J36" s="6"/>
      <c r="K36" s="4"/>
      <c r="L36" s="4"/>
      <c r="M36" s="6"/>
      <c r="N36" s="6"/>
      <c r="O36" s="4" t="s">
        <v>24</v>
      </c>
    </row>
    <row r="37" spans="1:15" x14ac:dyDescent="0.3">
      <c r="A37" s="1">
        <v>270</v>
      </c>
      <c r="B37" t="s">
        <v>24</v>
      </c>
      <c r="C37" s="2" t="s">
        <v>51</v>
      </c>
      <c r="D37" s="2" t="s">
        <v>24</v>
      </c>
      <c r="E37" s="2" t="s">
        <v>24</v>
      </c>
      <c r="F37" s="4">
        <v>0</v>
      </c>
      <c r="G37" s="4"/>
      <c r="H37" s="6"/>
      <c r="I37" s="4"/>
      <c r="J37" s="6"/>
      <c r="K37" s="4"/>
      <c r="L37" s="4"/>
      <c r="M37" s="6"/>
      <c r="N37" s="6"/>
      <c r="O37" s="4" t="s">
        <v>24</v>
      </c>
    </row>
    <row r="38" spans="1:15" x14ac:dyDescent="0.3">
      <c r="A38" s="1">
        <v>280</v>
      </c>
      <c r="B38" t="s">
        <v>24</v>
      </c>
      <c r="C38" s="2" t="s">
        <v>52</v>
      </c>
      <c r="D38" s="2" t="s">
        <v>24</v>
      </c>
      <c r="E38" s="2" t="s">
        <v>24</v>
      </c>
      <c r="F38" s="4">
        <v>0</v>
      </c>
      <c r="G38" s="4"/>
      <c r="H38" s="6"/>
      <c r="I38" s="4"/>
      <c r="J38" s="6"/>
      <c r="K38" s="4"/>
      <c r="L38" s="4"/>
      <c r="M38" s="6"/>
      <c r="N38" s="6"/>
      <c r="O38" s="4" t="s">
        <v>24</v>
      </c>
    </row>
    <row r="39" spans="1:15" x14ac:dyDescent="0.3">
      <c r="A39" s="1">
        <v>290</v>
      </c>
      <c r="B39" t="s">
        <v>24</v>
      </c>
      <c r="C39" s="2" t="s">
        <v>53</v>
      </c>
      <c r="D39" s="2" t="s">
        <v>24</v>
      </c>
      <c r="E39" s="2" t="s">
        <v>24</v>
      </c>
      <c r="F39" s="6"/>
      <c r="G39" s="6"/>
      <c r="H39" s="6"/>
      <c r="I39" s="6"/>
      <c r="J39" s="6"/>
      <c r="K39" s="6"/>
      <c r="L39" s="6"/>
      <c r="M39" s="2" t="s">
        <v>24</v>
      </c>
      <c r="N39" s="2" t="s">
        <v>24</v>
      </c>
      <c r="O39" s="4" t="s">
        <v>24</v>
      </c>
    </row>
    <row r="351003" spans="1:1" x14ac:dyDescent="0.3">
      <c r="A351003" t="s">
        <v>54</v>
      </c>
    </row>
    <row r="351004" spans="1:1" x14ac:dyDescent="0.3">
      <c r="A351004" t="s">
        <v>55</v>
      </c>
    </row>
  </sheetData>
  <mergeCells count="3">
    <mergeCell ref="D1:G1"/>
    <mergeCell ref="D2:G2"/>
    <mergeCell ref="B8:O8"/>
  </mergeCells>
  <dataValidations count="28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M20:N20 J20 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1 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2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37">
      <formula1>0</formula1>
      <formula2>3500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G11" sqref="G11"/>
    </sheetView>
  </sheetViews>
  <sheetFormatPr baseColWidth="10" defaultColWidth="8.886718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01" t="s">
        <v>1</v>
      </c>
      <c r="E1" s="102"/>
      <c r="F1" s="102"/>
      <c r="G1" s="102"/>
    </row>
    <row r="2" spans="1:13" x14ac:dyDescent="0.3">
      <c r="B2" s="1" t="s">
        <v>2</v>
      </c>
      <c r="C2" s="1">
        <v>51</v>
      </c>
      <c r="D2" s="101" t="s">
        <v>56</v>
      </c>
      <c r="E2" s="102"/>
      <c r="F2" s="102"/>
      <c r="G2" s="102"/>
    </row>
    <row r="3" spans="1:13" x14ac:dyDescent="0.3">
      <c r="B3" s="1" t="s">
        <v>4</v>
      </c>
      <c r="C3" s="1">
        <v>1</v>
      </c>
    </row>
    <row r="4" spans="1:13" x14ac:dyDescent="0.3">
      <c r="B4" s="1" t="s">
        <v>5</v>
      </c>
      <c r="C4" s="1">
        <v>457</v>
      </c>
    </row>
    <row r="5" spans="1:13" x14ac:dyDescent="0.3">
      <c r="B5" s="1" t="s">
        <v>6</v>
      </c>
      <c r="C5" s="5">
        <v>42369</v>
      </c>
    </row>
    <row r="6" spans="1:13" x14ac:dyDescent="0.3">
      <c r="B6" s="1" t="s">
        <v>7</v>
      </c>
      <c r="C6" s="1">
        <v>12</v>
      </c>
      <c r="D6" s="1" t="s">
        <v>8</v>
      </c>
    </row>
    <row r="8" spans="1:13" x14ac:dyDescent="0.3">
      <c r="A8" s="1" t="s">
        <v>9</v>
      </c>
      <c r="B8" s="101" t="s">
        <v>57</v>
      </c>
      <c r="C8" s="102"/>
      <c r="D8" s="102"/>
      <c r="E8" s="102"/>
      <c r="F8" s="102"/>
      <c r="G8" s="102"/>
      <c r="H8" s="102"/>
      <c r="I8" s="102"/>
      <c r="J8" s="102"/>
      <c r="K8" s="102"/>
      <c r="L8" s="102"/>
      <c r="M8" s="102"/>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58</v>
      </c>
      <c r="F10" s="1" t="s">
        <v>59</v>
      </c>
      <c r="G10" s="1" t="s">
        <v>60</v>
      </c>
      <c r="H10" s="1" t="s">
        <v>61</v>
      </c>
      <c r="I10" s="1" t="s">
        <v>62</v>
      </c>
      <c r="J10" s="1" t="s">
        <v>63</v>
      </c>
      <c r="K10" s="1" t="s">
        <v>21</v>
      </c>
      <c r="L10" s="1" t="s">
        <v>64</v>
      </c>
      <c r="M10" s="1" t="s">
        <v>23</v>
      </c>
    </row>
    <row r="11" spans="1:13" s="7" customFormat="1" x14ac:dyDescent="0.3">
      <c r="A11" s="9">
        <v>1</v>
      </c>
      <c r="B11" s="7" t="s">
        <v>65</v>
      </c>
      <c r="C11" s="4" t="s">
        <v>55</v>
      </c>
      <c r="D11" s="4" t="s">
        <v>3462</v>
      </c>
      <c r="E11" s="4">
        <v>0</v>
      </c>
      <c r="F11" s="4">
        <v>0</v>
      </c>
      <c r="G11" s="4">
        <v>0</v>
      </c>
      <c r="H11" s="10"/>
      <c r="I11" s="4">
        <v>0</v>
      </c>
      <c r="J11" s="4">
        <v>0</v>
      </c>
      <c r="K11" s="10"/>
      <c r="L11" s="10"/>
      <c r="M11" s="4" t="s">
        <v>24</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66</v>
      </c>
      <c r="C13" s="2" t="s">
        <v>24</v>
      </c>
      <c r="D13" s="2" t="s">
        <v>24</v>
      </c>
      <c r="E13" s="2" t="s">
        <v>24</v>
      </c>
      <c r="H13" s="6"/>
      <c r="K13" s="6"/>
      <c r="L13" s="6"/>
      <c r="M13" s="2" t="s">
        <v>24</v>
      </c>
    </row>
    <row r="15" spans="1:13" x14ac:dyDescent="0.3">
      <c r="A15" s="1" t="s">
        <v>67</v>
      </c>
      <c r="B15" s="101" t="s">
        <v>68</v>
      </c>
      <c r="C15" s="102"/>
      <c r="D15" s="102"/>
      <c r="E15" s="102"/>
      <c r="F15" s="102"/>
      <c r="G15" s="102"/>
      <c r="H15" s="102"/>
      <c r="I15" s="102"/>
      <c r="J15" s="102"/>
      <c r="K15" s="102"/>
      <c r="L15" s="102"/>
      <c r="M15" s="102"/>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58</v>
      </c>
      <c r="F17" s="1" t="s">
        <v>59</v>
      </c>
      <c r="G17" s="1" t="s">
        <v>60</v>
      </c>
      <c r="H17" s="1" t="s">
        <v>61</v>
      </c>
      <c r="I17" s="1" t="s">
        <v>62</v>
      </c>
      <c r="J17" s="1" t="s">
        <v>63</v>
      </c>
      <c r="K17" s="1" t="s">
        <v>21</v>
      </c>
      <c r="L17" s="1" t="s">
        <v>64</v>
      </c>
      <c r="M17" s="1" t="s">
        <v>23</v>
      </c>
    </row>
    <row r="18" spans="1:13" x14ac:dyDescent="0.3">
      <c r="A18" s="1">
        <v>1</v>
      </c>
      <c r="B18" t="s">
        <v>65</v>
      </c>
      <c r="C18" s="4" t="s">
        <v>55</v>
      </c>
      <c r="D18" s="4">
        <v>0</v>
      </c>
      <c r="E18" s="4">
        <v>0</v>
      </c>
      <c r="F18" s="4">
        <v>0</v>
      </c>
      <c r="G18" s="4">
        <v>0</v>
      </c>
      <c r="H18" s="6"/>
      <c r="I18" s="4">
        <v>0</v>
      </c>
      <c r="J18" s="4">
        <v>0</v>
      </c>
      <c r="K18" s="6"/>
      <c r="L18" s="6"/>
      <c r="M18" s="4" t="s">
        <v>24</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66</v>
      </c>
      <c r="C20" s="2" t="s">
        <v>24</v>
      </c>
      <c r="D20" s="2" t="s">
        <v>24</v>
      </c>
      <c r="E20" s="2" t="s">
        <v>24</v>
      </c>
      <c r="H20" s="6"/>
      <c r="K20" s="6"/>
      <c r="L20" s="6"/>
      <c r="M20" s="2" t="s">
        <v>24</v>
      </c>
    </row>
    <row r="22" spans="1:13" x14ac:dyDescent="0.3">
      <c r="A22" s="1" t="s">
        <v>69</v>
      </c>
      <c r="B22" s="101" t="s">
        <v>70</v>
      </c>
      <c r="C22" s="102"/>
      <c r="D22" s="102"/>
      <c r="E22" s="102"/>
      <c r="F22" s="102"/>
      <c r="G22" s="102"/>
      <c r="H22" s="102"/>
      <c r="I22" s="102"/>
      <c r="J22" s="102"/>
      <c r="K22" s="102"/>
      <c r="L22" s="102"/>
      <c r="M22" s="102"/>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58</v>
      </c>
      <c r="F24" s="1" t="s">
        <v>59</v>
      </c>
      <c r="G24" s="1" t="s">
        <v>60</v>
      </c>
      <c r="H24" s="1" t="s">
        <v>61</v>
      </c>
      <c r="I24" s="1" t="s">
        <v>62</v>
      </c>
      <c r="J24" s="1" t="s">
        <v>63</v>
      </c>
      <c r="K24" s="1" t="s">
        <v>21</v>
      </c>
      <c r="L24" s="1" t="s">
        <v>64</v>
      </c>
      <c r="M24" s="1" t="s">
        <v>23</v>
      </c>
    </row>
    <row r="25" spans="1:13" x14ac:dyDescent="0.3">
      <c r="A25" s="1">
        <v>10</v>
      </c>
      <c r="B25" t="s">
        <v>71</v>
      </c>
      <c r="C25" s="2" t="s">
        <v>24</v>
      </c>
      <c r="D25" s="2" t="s">
        <v>24</v>
      </c>
      <c r="E25" s="2" t="s">
        <v>24</v>
      </c>
      <c r="F25" s="6"/>
      <c r="G25" s="6"/>
      <c r="H25" s="6"/>
      <c r="I25" s="6"/>
      <c r="J25" s="6"/>
      <c r="K25" s="6"/>
      <c r="L25" s="6"/>
      <c r="M25" s="2" t="s">
        <v>24</v>
      </c>
    </row>
    <row r="351003" spans="1:1" x14ac:dyDescent="0.3">
      <c r="A351003" t="s">
        <v>54</v>
      </c>
    </row>
    <row r="351004" spans="1:1" x14ac:dyDescent="0.3">
      <c r="A351004" t="s">
        <v>55</v>
      </c>
    </row>
  </sheetData>
  <mergeCells count="5">
    <mergeCell ref="D1:G1"/>
    <mergeCell ref="D2:G2"/>
    <mergeCell ref="B8:M8"/>
    <mergeCell ref="B15:M15"/>
    <mergeCell ref="B22:M22"/>
  </mergeCells>
  <dataValidations count="3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L11 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textLength" allowBlank="1" showInputMessage="1" error="Escriba un texto " promptTitle="Cualquier contenido" prompt=" Registre aspectos importantes a considerar." sqref="M11">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8">
      <formula1>0</formula1>
      <formula2>200</formula2>
    </dataValidation>
    <dataValidation type="textLength" allowBlank="1" showInputMessage="1"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1138"/>
  <sheetViews>
    <sheetView workbookViewId="0">
      <pane xSplit="1" ySplit="10" topLeftCell="E11" activePane="bottomRight" state="frozen"/>
      <selection pane="topRight" activeCell="B1" sqref="B1"/>
      <selection pane="bottomLeft" activeCell="A11" sqref="A11"/>
      <selection pane="bottomRight" activeCell="F11" sqref="F11"/>
    </sheetView>
  </sheetViews>
  <sheetFormatPr baseColWidth="10" defaultColWidth="8.88671875" defaultRowHeight="14.4" x14ac:dyDescent="0.3"/>
  <cols>
    <col min="1" max="1" width="8.88671875" style="29"/>
    <col min="2" max="2" width="17" style="22" customWidth="1"/>
    <col min="3" max="3" width="32" style="29" customWidth="1"/>
    <col min="4" max="4" width="19" style="29" customWidth="1"/>
    <col min="5" max="5" width="39" style="29" customWidth="1"/>
    <col min="6" max="6" width="43" style="29" customWidth="1"/>
    <col min="7" max="7" width="40" style="29" customWidth="1"/>
    <col min="8" max="8" width="47.88671875" style="29" bestFit="1" customWidth="1"/>
    <col min="9" max="9" width="69.109375" style="29" bestFit="1" customWidth="1"/>
    <col min="10" max="10" width="77.33203125" style="29" customWidth="1"/>
    <col min="11" max="11" width="86.88671875" style="29" bestFit="1" customWidth="1"/>
    <col min="12" max="12" width="79" style="29" customWidth="1"/>
    <col min="13" max="13" width="35.109375" style="29" bestFit="1" customWidth="1"/>
    <col min="14" max="14" width="58.5546875" style="29" bestFit="1" customWidth="1"/>
    <col min="15" max="15" width="68.33203125" style="29" bestFit="1" customWidth="1"/>
    <col min="16" max="16" width="66.109375" style="29" bestFit="1" customWidth="1"/>
    <col min="17" max="17" width="61" style="29" customWidth="1"/>
    <col min="18" max="18" width="58" style="29" customWidth="1"/>
    <col min="19" max="19" width="39" style="29" customWidth="1"/>
    <col min="20" max="20" width="24.33203125" style="29" customWidth="1"/>
    <col min="21" max="256" width="8.88671875" style="29"/>
    <col min="257" max="257" width="10" style="29" bestFit="1" customWidth="1"/>
    <col min="258" max="16384" width="8.88671875" style="29"/>
  </cols>
  <sheetData>
    <row r="1" spans="1:20" ht="15" thickBot="1" x14ac:dyDescent="0.35">
      <c r="B1" s="19" t="s">
        <v>0</v>
      </c>
      <c r="C1" s="19">
        <v>51</v>
      </c>
      <c r="D1" s="103" t="s">
        <v>1</v>
      </c>
      <c r="E1" s="104"/>
      <c r="F1" s="104"/>
      <c r="G1" s="104"/>
      <c r="K1" s="20"/>
    </row>
    <row r="2" spans="1:20" x14ac:dyDescent="0.3">
      <c r="B2" s="19" t="s">
        <v>2</v>
      </c>
      <c r="C2" s="19">
        <v>2</v>
      </c>
      <c r="D2" s="103" t="s">
        <v>72</v>
      </c>
      <c r="E2" s="104"/>
      <c r="F2" s="104"/>
      <c r="G2" s="104"/>
      <c r="J2" s="30"/>
    </row>
    <row r="3" spans="1:20" x14ac:dyDescent="0.3">
      <c r="B3" s="19" t="s">
        <v>4</v>
      </c>
      <c r="C3" s="19">
        <v>1</v>
      </c>
      <c r="J3" s="30"/>
      <c r="K3" s="31"/>
    </row>
    <row r="4" spans="1:20" x14ac:dyDescent="0.3">
      <c r="B4" s="19" t="s">
        <v>5</v>
      </c>
      <c r="C4" s="19">
        <v>457</v>
      </c>
      <c r="J4" s="32"/>
      <c r="P4" s="29">
        <v>150396001</v>
      </c>
    </row>
    <row r="5" spans="1:20" x14ac:dyDescent="0.3">
      <c r="B5" s="19" t="s">
        <v>6</v>
      </c>
      <c r="C5" s="21">
        <v>42369</v>
      </c>
      <c r="K5" s="32"/>
      <c r="L5" s="32"/>
    </row>
    <row r="6" spans="1:20" x14ac:dyDescent="0.3">
      <c r="B6" s="19" t="s">
        <v>7</v>
      </c>
      <c r="C6" s="19">
        <v>12</v>
      </c>
      <c r="D6" s="19" t="s">
        <v>8</v>
      </c>
    </row>
    <row r="8" spans="1:20" x14ac:dyDescent="0.3">
      <c r="A8" s="19" t="s">
        <v>67</v>
      </c>
      <c r="B8" s="103" t="s">
        <v>73</v>
      </c>
      <c r="C8" s="104"/>
      <c r="D8" s="104"/>
      <c r="E8" s="104"/>
      <c r="F8" s="104"/>
      <c r="G8" s="104"/>
      <c r="H8" s="104"/>
      <c r="I8" s="104"/>
      <c r="J8" s="104"/>
      <c r="K8" s="104"/>
      <c r="L8" s="104"/>
      <c r="M8" s="104"/>
      <c r="N8" s="104"/>
      <c r="O8" s="104"/>
      <c r="P8" s="104"/>
      <c r="Q8" s="104"/>
      <c r="R8" s="104"/>
      <c r="S8" s="104"/>
      <c r="T8" s="104"/>
    </row>
    <row r="9" spans="1:20" x14ac:dyDescent="0.3">
      <c r="C9" s="19">
        <v>2</v>
      </c>
      <c r="D9" s="19">
        <v>3</v>
      </c>
      <c r="E9" s="19">
        <v>4</v>
      </c>
      <c r="F9" s="19">
        <v>8</v>
      </c>
      <c r="G9" s="19">
        <v>12</v>
      </c>
      <c r="H9" s="19">
        <v>16</v>
      </c>
      <c r="I9" s="19">
        <v>20</v>
      </c>
      <c r="J9" s="19">
        <v>24</v>
      </c>
      <c r="K9" s="19">
        <v>28</v>
      </c>
      <c r="L9" s="19">
        <v>32</v>
      </c>
      <c r="M9" s="19">
        <v>36</v>
      </c>
      <c r="N9" s="19">
        <v>40</v>
      </c>
      <c r="O9" s="19">
        <v>44</v>
      </c>
      <c r="P9" s="19">
        <v>48</v>
      </c>
      <c r="Q9" s="19">
        <v>52</v>
      </c>
      <c r="R9" s="19">
        <v>55</v>
      </c>
      <c r="S9" s="19">
        <v>56</v>
      </c>
      <c r="T9" s="19">
        <v>60</v>
      </c>
    </row>
    <row r="10" spans="1:20" ht="15" thickBot="1" x14ac:dyDescent="0.35">
      <c r="C10" s="19" t="s">
        <v>74</v>
      </c>
      <c r="D10" s="19" t="s">
        <v>75</v>
      </c>
      <c r="E10" s="19" t="s">
        <v>76</v>
      </c>
      <c r="F10" s="19" t="s">
        <v>77</v>
      </c>
      <c r="G10" s="19" t="s">
        <v>78</v>
      </c>
      <c r="H10" s="19" t="s">
        <v>79</v>
      </c>
      <c r="I10" s="19" t="s">
        <v>80</v>
      </c>
      <c r="J10" s="19" t="s">
        <v>81</v>
      </c>
      <c r="K10" s="19" t="s">
        <v>82</v>
      </c>
      <c r="L10" s="19" t="s">
        <v>83</v>
      </c>
      <c r="M10" s="19" t="s">
        <v>84</v>
      </c>
      <c r="N10" s="19" t="s">
        <v>85</v>
      </c>
      <c r="O10" s="19" t="s">
        <v>86</v>
      </c>
      <c r="P10" s="19" t="s">
        <v>87</v>
      </c>
      <c r="Q10" s="19" t="s">
        <v>88</v>
      </c>
      <c r="R10" s="19" t="s">
        <v>89</v>
      </c>
      <c r="S10" s="19" t="s">
        <v>90</v>
      </c>
      <c r="T10" s="19" t="s">
        <v>23</v>
      </c>
    </row>
    <row r="11" spans="1:20" ht="15" thickBot="1" x14ac:dyDescent="0.35">
      <c r="A11" s="19">
        <v>1</v>
      </c>
      <c r="B11" s="22" t="s">
        <v>65</v>
      </c>
      <c r="C11" s="20" t="s">
        <v>54</v>
      </c>
      <c r="D11" s="20" t="s">
        <v>24</v>
      </c>
      <c r="E11" s="23" t="s">
        <v>24</v>
      </c>
      <c r="F11" s="33" t="s">
        <v>3463</v>
      </c>
      <c r="G11" s="20" t="s">
        <v>100</v>
      </c>
      <c r="H11" s="20" t="s">
        <v>3464</v>
      </c>
      <c r="I11" s="24">
        <v>1</v>
      </c>
      <c r="J11" s="20" t="s">
        <v>3469</v>
      </c>
      <c r="K11" s="24">
        <v>24000000</v>
      </c>
      <c r="L11" s="25"/>
      <c r="M11" s="26">
        <v>42010</v>
      </c>
      <c r="N11" s="24">
        <v>1</v>
      </c>
      <c r="O11" s="20" t="s">
        <v>3469</v>
      </c>
      <c r="P11" s="24">
        <v>24000000</v>
      </c>
      <c r="Q11" s="27"/>
      <c r="R11" s="20">
        <v>1215</v>
      </c>
      <c r="S11" s="26">
        <v>42010</v>
      </c>
      <c r="T11" s="34" t="s">
        <v>3465</v>
      </c>
    </row>
    <row r="12" spans="1:20" ht="15" thickBot="1" x14ac:dyDescent="0.35">
      <c r="A12" s="74">
        <v>2</v>
      </c>
      <c r="B12" s="22" t="s">
        <v>3466</v>
      </c>
      <c r="C12" s="20"/>
      <c r="D12" s="20"/>
      <c r="E12" s="23"/>
      <c r="F12" s="33" t="s">
        <v>3467</v>
      </c>
      <c r="G12" s="20" t="s">
        <v>100</v>
      </c>
      <c r="H12" s="20" t="s">
        <v>3468</v>
      </c>
      <c r="I12" s="20">
        <v>2</v>
      </c>
      <c r="J12" s="20" t="s">
        <v>3469</v>
      </c>
      <c r="K12" s="24">
        <v>168084</v>
      </c>
      <c r="L12" s="27"/>
      <c r="M12" s="26">
        <v>42221</v>
      </c>
      <c r="N12" s="20">
        <v>2</v>
      </c>
      <c r="O12" s="20" t="s">
        <v>3469</v>
      </c>
      <c r="P12" s="24">
        <v>168084</v>
      </c>
      <c r="Q12" s="27"/>
      <c r="R12" s="20">
        <v>11615</v>
      </c>
      <c r="S12" s="26">
        <v>42221</v>
      </c>
      <c r="T12" s="34" t="s">
        <v>3470</v>
      </c>
    </row>
    <row r="13" spans="1:20" ht="15" thickBot="1" x14ac:dyDescent="0.35">
      <c r="A13" s="74">
        <v>3</v>
      </c>
      <c r="B13" s="22" t="s">
        <v>3471</v>
      </c>
      <c r="C13" s="20"/>
      <c r="D13" s="20"/>
      <c r="E13" s="23"/>
      <c r="F13" s="33" t="s">
        <v>3472</v>
      </c>
      <c r="G13" s="20" t="s">
        <v>100</v>
      </c>
      <c r="H13" s="20" t="s">
        <v>3468</v>
      </c>
      <c r="I13" s="20">
        <v>7</v>
      </c>
      <c r="J13" s="20" t="s">
        <v>3469</v>
      </c>
      <c r="K13" s="24">
        <v>196040</v>
      </c>
      <c r="L13" s="27"/>
      <c r="M13" s="26">
        <v>42221</v>
      </c>
      <c r="N13" s="20">
        <v>7</v>
      </c>
      <c r="O13" s="20" t="s">
        <v>3469</v>
      </c>
      <c r="P13" s="24">
        <v>196040</v>
      </c>
      <c r="Q13" s="27"/>
      <c r="R13" s="20">
        <v>11615</v>
      </c>
      <c r="S13" s="26">
        <v>42221</v>
      </c>
      <c r="T13" s="34" t="s">
        <v>3473</v>
      </c>
    </row>
    <row r="14" spans="1:20" ht="15" thickBot="1" x14ac:dyDescent="0.35">
      <c r="A14" s="74">
        <v>4</v>
      </c>
      <c r="B14" s="22" t="s">
        <v>3474</v>
      </c>
      <c r="C14" s="20"/>
      <c r="D14" s="20"/>
      <c r="E14" s="23"/>
      <c r="F14" s="33" t="s">
        <v>3475</v>
      </c>
      <c r="G14" s="20" t="s">
        <v>100</v>
      </c>
      <c r="H14" s="20" t="s">
        <v>3468</v>
      </c>
      <c r="I14" s="20">
        <v>2</v>
      </c>
      <c r="J14" s="20" t="s">
        <v>3469</v>
      </c>
      <c r="K14" s="24">
        <v>91789</v>
      </c>
      <c r="L14" s="27"/>
      <c r="M14" s="26">
        <v>42221</v>
      </c>
      <c r="N14" s="20">
        <v>2</v>
      </c>
      <c r="O14" s="20" t="s">
        <v>3469</v>
      </c>
      <c r="P14" s="24">
        <v>91789</v>
      </c>
      <c r="Q14" s="27"/>
      <c r="R14" s="20">
        <v>11615</v>
      </c>
      <c r="S14" s="26">
        <v>42221</v>
      </c>
      <c r="T14" s="34" t="s">
        <v>3476</v>
      </c>
    </row>
    <row r="15" spans="1:20" ht="15" thickBot="1" x14ac:dyDescent="0.35">
      <c r="A15" s="74">
        <v>5</v>
      </c>
      <c r="B15" s="22" t="s">
        <v>3477</v>
      </c>
      <c r="C15" s="20"/>
      <c r="D15" s="20"/>
      <c r="E15" s="23"/>
      <c r="F15" s="33" t="s">
        <v>3478</v>
      </c>
      <c r="G15" s="20" t="s">
        <v>100</v>
      </c>
      <c r="H15" s="20" t="s">
        <v>3468</v>
      </c>
      <c r="I15" s="20">
        <v>7</v>
      </c>
      <c r="J15" s="20" t="s">
        <v>3469</v>
      </c>
      <c r="K15" s="24">
        <v>91650</v>
      </c>
      <c r="L15" s="27"/>
      <c r="M15" s="26">
        <v>42221</v>
      </c>
      <c r="N15" s="20">
        <v>7</v>
      </c>
      <c r="O15" s="20" t="s">
        <v>3469</v>
      </c>
      <c r="P15" s="24">
        <v>91650</v>
      </c>
      <c r="Q15" s="27"/>
      <c r="R15" s="20">
        <v>11615</v>
      </c>
      <c r="S15" s="26">
        <v>42221</v>
      </c>
      <c r="T15" s="34" t="s">
        <v>3479</v>
      </c>
    </row>
    <row r="16" spans="1:20" ht="15" thickBot="1" x14ac:dyDescent="0.35">
      <c r="A16" s="74">
        <v>6</v>
      </c>
      <c r="B16" s="22" t="s">
        <v>3480</v>
      </c>
      <c r="C16" s="20"/>
      <c r="D16" s="20"/>
      <c r="E16" s="23"/>
      <c r="F16" s="33" t="s">
        <v>3472</v>
      </c>
      <c r="G16" s="20" t="s">
        <v>100</v>
      </c>
      <c r="H16" s="20" t="s">
        <v>3468</v>
      </c>
      <c r="I16" s="20">
        <v>14</v>
      </c>
      <c r="J16" s="20" t="s">
        <v>3469</v>
      </c>
      <c r="K16" s="24">
        <v>187920</v>
      </c>
      <c r="L16" s="27"/>
      <c r="M16" s="26">
        <v>42250</v>
      </c>
      <c r="N16" s="20">
        <v>14</v>
      </c>
      <c r="O16" s="20" t="s">
        <v>3469</v>
      </c>
      <c r="P16" s="24">
        <v>187920</v>
      </c>
      <c r="Q16" s="27"/>
      <c r="R16" s="20">
        <v>13215</v>
      </c>
      <c r="S16" s="26">
        <v>42250</v>
      </c>
      <c r="T16" s="34" t="s">
        <v>3481</v>
      </c>
    </row>
    <row r="17" spans="1:20" ht="15" thickBot="1" x14ac:dyDescent="0.35">
      <c r="A17" s="74">
        <v>7</v>
      </c>
      <c r="B17" s="22" t="s">
        <v>3482</v>
      </c>
      <c r="C17" s="20"/>
      <c r="D17" s="20"/>
      <c r="E17" s="23"/>
      <c r="F17" s="33" t="s">
        <v>3475</v>
      </c>
      <c r="G17" s="20" t="s">
        <v>100</v>
      </c>
      <c r="H17" s="20" t="s">
        <v>3468</v>
      </c>
      <c r="I17" s="20">
        <v>4</v>
      </c>
      <c r="J17" s="20" t="s">
        <v>3469</v>
      </c>
      <c r="K17" s="24">
        <v>92254</v>
      </c>
      <c r="L17" s="27"/>
      <c r="M17" s="26">
        <v>42250</v>
      </c>
      <c r="N17" s="20">
        <v>4</v>
      </c>
      <c r="O17" s="20" t="s">
        <v>3469</v>
      </c>
      <c r="P17" s="24">
        <v>92254</v>
      </c>
      <c r="Q17" s="27"/>
      <c r="R17" s="20">
        <v>13215</v>
      </c>
      <c r="S17" s="26">
        <v>42250</v>
      </c>
      <c r="T17" s="34" t="s">
        <v>3483</v>
      </c>
    </row>
    <row r="18" spans="1:20" ht="15" thickBot="1" x14ac:dyDescent="0.35">
      <c r="A18" s="74">
        <v>8</v>
      </c>
      <c r="B18" s="22" t="s">
        <v>3484</v>
      </c>
      <c r="C18" s="20"/>
      <c r="D18" s="20"/>
      <c r="E18" s="23"/>
      <c r="F18" s="33" t="s">
        <v>3478</v>
      </c>
      <c r="G18" s="20" t="s">
        <v>100</v>
      </c>
      <c r="H18" s="20" t="s">
        <v>3468</v>
      </c>
      <c r="I18" s="20">
        <v>14</v>
      </c>
      <c r="J18" s="20" t="s">
        <v>3469</v>
      </c>
      <c r="K18" s="24">
        <v>91785</v>
      </c>
      <c r="L18" s="27"/>
      <c r="M18" s="26">
        <v>42250</v>
      </c>
      <c r="N18" s="20">
        <v>14</v>
      </c>
      <c r="O18" s="20" t="s">
        <v>3469</v>
      </c>
      <c r="P18" s="24">
        <v>91785</v>
      </c>
      <c r="Q18" s="27"/>
      <c r="R18" s="20">
        <v>13215</v>
      </c>
      <c r="S18" s="26">
        <v>42250</v>
      </c>
      <c r="T18" s="34" t="s">
        <v>3485</v>
      </c>
    </row>
    <row r="19" spans="1:20" ht="15" thickBot="1" x14ac:dyDescent="0.35">
      <c r="A19" s="74">
        <v>9</v>
      </c>
      <c r="B19" s="22" t="s">
        <v>3486</v>
      </c>
      <c r="C19" s="20"/>
      <c r="D19" s="20"/>
      <c r="E19" s="23"/>
      <c r="F19" s="33" t="s">
        <v>3467</v>
      </c>
      <c r="G19" s="20" t="s">
        <v>100</v>
      </c>
      <c r="H19" s="20" t="s">
        <v>3468</v>
      </c>
      <c r="I19" s="20">
        <v>4</v>
      </c>
      <c r="J19" s="20" t="s">
        <v>3469</v>
      </c>
      <c r="K19" s="24">
        <v>167040</v>
      </c>
      <c r="L19" s="27"/>
      <c r="M19" s="26">
        <v>42250</v>
      </c>
      <c r="N19" s="20">
        <v>4</v>
      </c>
      <c r="O19" s="20" t="s">
        <v>3469</v>
      </c>
      <c r="P19" s="24">
        <v>167040</v>
      </c>
      <c r="Q19" s="27"/>
      <c r="R19" s="20">
        <v>13215</v>
      </c>
      <c r="S19" s="26">
        <v>42250</v>
      </c>
      <c r="T19" s="34" t="s">
        <v>3487</v>
      </c>
    </row>
    <row r="20" spans="1:20" ht="15" thickBot="1" x14ac:dyDescent="0.35">
      <c r="A20" s="74">
        <v>10</v>
      </c>
      <c r="B20" s="22" t="s">
        <v>92</v>
      </c>
      <c r="C20" s="20"/>
      <c r="D20" s="20"/>
      <c r="E20" s="23"/>
      <c r="F20" s="33" t="s">
        <v>3488</v>
      </c>
      <c r="G20" s="20" t="s">
        <v>100</v>
      </c>
      <c r="H20" s="20" t="s">
        <v>3468</v>
      </c>
      <c r="I20" s="20">
        <v>1</v>
      </c>
      <c r="J20" s="20" t="s">
        <v>3469</v>
      </c>
      <c r="K20" s="24">
        <v>495552</v>
      </c>
      <c r="L20" s="27"/>
      <c r="M20" s="26">
        <v>42268</v>
      </c>
      <c r="N20" s="20">
        <v>1</v>
      </c>
      <c r="O20" s="20" t="s">
        <v>3469</v>
      </c>
      <c r="P20" s="24">
        <v>495552</v>
      </c>
      <c r="Q20" s="27"/>
      <c r="R20" s="20">
        <v>12315</v>
      </c>
      <c r="S20" s="26">
        <v>42268</v>
      </c>
      <c r="T20" s="34" t="s">
        <v>3489</v>
      </c>
    </row>
    <row r="21" spans="1:20" ht="15" thickBot="1" x14ac:dyDescent="0.35">
      <c r="A21" s="74">
        <v>11</v>
      </c>
      <c r="B21" s="22" t="s">
        <v>3490</v>
      </c>
      <c r="C21" s="20"/>
      <c r="D21" s="20"/>
      <c r="E21" s="23"/>
      <c r="F21" s="33" t="s">
        <v>3491</v>
      </c>
      <c r="G21" s="20" t="s">
        <v>94</v>
      </c>
      <c r="H21" s="20" t="s">
        <v>3492</v>
      </c>
      <c r="I21" s="20">
        <v>12</v>
      </c>
      <c r="J21" s="20" t="s">
        <v>3493</v>
      </c>
      <c r="K21" s="24">
        <v>330948</v>
      </c>
      <c r="L21" s="27"/>
      <c r="M21" s="26">
        <v>42033</v>
      </c>
      <c r="N21" s="20">
        <v>12</v>
      </c>
      <c r="O21" s="20" t="s">
        <v>3494</v>
      </c>
      <c r="P21" s="24">
        <v>330948</v>
      </c>
      <c r="Q21" s="27"/>
      <c r="R21" s="20">
        <v>1815</v>
      </c>
      <c r="S21" s="26">
        <v>42033</v>
      </c>
      <c r="T21" s="34" t="s">
        <v>3495</v>
      </c>
    </row>
    <row r="22" spans="1:20" ht="15" thickBot="1" x14ac:dyDescent="0.35">
      <c r="A22" s="74">
        <v>12</v>
      </c>
      <c r="B22" s="22" t="s">
        <v>3496</v>
      </c>
      <c r="C22" s="20"/>
      <c r="D22" s="20"/>
      <c r="E22" s="23"/>
      <c r="F22" s="33" t="s">
        <v>3497</v>
      </c>
      <c r="G22" s="20" t="s">
        <v>94</v>
      </c>
      <c r="H22" s="20" t="s">
        <v>3492</v>
      </c>
      <c r="I22" s="20">
        <v>1</v>
      </c>
      <c r="J22" s="20" t="s">
        <v>3469</v>
      </c>
      <c r="K22" s="24">
        <v>20000000</v>
      </c>
      <c r="L22" s="27"/>
      <c r="M22" s="26">
        <v>42033</v>
      </c>
      <c r="N22" s="20">
        <v>1</v>
      </c>
      <c r="O22" s="20" t="s">
        <v>3469</v>
      </c>
      <c r="P22" s="24">
        <v>19928520</v>
      </c>
      <c r="Q22" s="27"/>
      <c r="R22" s="20">
        <v>1815</v>
      </c>
      <c r="S22" s="26">
        <v>42033</v>
      </c>
      <c r="T22" s="34" t="s">
        <v>3495</v>
      </c>
    </row>
    <row r="23" spans="1:20" ht="15" thickBot="1" x14ac:dyDescent="0.35">
      <c r="A23" s="74">
        <v>13</v>
      </c>
      <c r="B23" s="22" t="s">
        <v>3498</v>
      </c>
      <c r="C23" s="20"/>
      <c r="D23" s="20"/>
      <c r="E23" s="23"/>
      <c r="F23" s="33" t="s">
        <v>3499</v>
      </c>
      <c r="G23" s="20" t="s">
        <v>100</v>
      </c>
      <c r="H23" s="20" t="s">
        <v>3500</v>
      </c>
      <c r="I23" s="20">
        <v>26</v>
      </c>
      <c r="J23" s="20" t="s">
        <v>3501</v>
      </c>
      <c r="K23" s="24">
        <v>30769</v>
      </c>
      <c r="L23" s="27"/>
      <c r="M23" s="26">
        <v>42276</v>
      </c>
      <c r="N23" s="20">
        <v>26</v>
      </c>
      <c r="O23" s="20" t="s">
        <v>3501</v>
      </c>
      <c r="P23" s="24">
        <v>28955</v>
      </c>
      <c r="Q23" s="27"/>
      <c r="R23" s="20">
        <v>14015</v>
      </c>
      <c r="S23" s="26">
        <v>42276</v>
      </c>
      <c r="T23" s="34" t="s">
        <v>3502</v>
      </c>
    </row>
    <row r="24" spans="1:20" ht="15" thickBot="1" x14ac:dyDescent="0.35">
      <c r="A24" s="74">
        <v>14</v>
      </c>
      <c r="B24" s="22" t="s">
        <v>3503</v>
      </c>
      <c r="C24" s="20"/>
      <c r="D24" s="20"/>
      <c r="E24" s="23"/>
      <c r="F24" s="33" t="s">
        <v>3504</v>
      </c>
      <c r="G24" s="20" t="s">
        <v>99</v>
      </c>
      <c r="H24" s="20" t="s">
        <v>3505</v>
      </c>
      <c r="I24" s="20">
        <v>1</v>
      </c>
      <c r="J24" s="20" t="s">
        <v>3493</v>
      </c>
      <c r="K24" s="24">
        <v>58400000</v>
      </c>
      <c r="L24" s="27"/>
      <c r="M24" s="26">
        <v>42179</v>
      </c>
      <c r="N24" s="20">
        <v>1</v>
      </c>
      <c r="O24" s="20" t="s">
        <v>3493</v>
      </c>
      <c r="P24" s="24">
        <v>46000000</v>
      </c>
      <c r="Q24" s="27"/>
      <c r="R24" s="20">
        <v>4315</v>
      </c>
      <c r="S24" s="26">
        <v>42179</v>
      </c>
      <c r="T24" s="34" t="s">
        <v>3506</v>
      </c>
    </row>
    <row r="25" spans="1:20" ht="15" thickBot="1" x14ac:dyDescent="0.35">
      <c r="A25" s="74">
        <v>15</v>
      </c>
      <c r="B25" s="22" t="s">
        <v>3507</v>
      </c>
      <c r="C25" s="20"/>
      <c r="D25" s="20"/>
      <c r="E25" s="23"/>
      <c r="F25" s="33" t="s">
        <v>3508</v>
      </c>
      <c r="G25" s="20" t="s">
        <v>100</v>
      </c>
      <c r="H25" s="20" t="s">
        <v>3509</v>
      </c>
      <c r="I25" s="20">
        <v>1</v>
      </c>
      <c r="J25" s="20" t="s">
        <v>3510</v>
      </c>
      <c r="K25" s="24">
        <v>145000000</v>
      </c>
      <c r="L25" s="27"/>
      <c r="M25" s="26">
        <v>42111</v>
      </c>
      <c r="N25" s="20">
        <v>1</v>
      </c>
      <c r="O25" s="20" t="s">
        <v>3510</v>
      </c>
      <c r="P25" s="24">
        <v>125425250.59999999</v>
      </c>
      <c r="Q25" s="27"/>
      <c r="R25" s="20">
        <v>6615</v>
      </c>
      <c r="S25" s="26">
        <v>42111</v>
      </c>
      <c r="T25" s="34" t="s">
        <v>3511</v>
      </c>
    </row>
    <row r="26" spans="1:20" ht="15" thickBot="1" x14ac:dyDescent="0.35">
      <c r="A26" s="74">
        <v>16</v>
      </c>
      <c r="B26" s="22" t="s">
        <v>3512</v>
      </c>
      <c r="C26" s="20"/>
      <c r="D26" s="20"/>
      <c r="E26" s="23"/>
      <c r="F26" s="33" t="s">
        <v>3513</v>
      </c>
      <c r="G26" s="20" t="s">
        <v>100</v>
      </c>
      <c r="H26" s="20" t="s">
        <v>3514</v>
      </c>
      <c r="I26" s="20">
        <v>1</v>
      </c>
      <c r="J26" s="20" t="s">
        <v>3510</v>
      </c>
      <c r="K26" s="24">
        <v>71037777</v>
      </c>
      <c r="L26" s="27"/>
      <c r="M26" s="26">
        <v>42047</v>
      </c>
      <c r="N26" s="20">
        <v>1</v>
      </c>
      <c r="O26" s="20" t="s">
        <v>3510</v>
      </c>
      <c r="P26" s="24">
        <v>68728280</v>
      </c>
      <c r="Q26" s="27"/>
      <c r="R26" s="20">
        <v>2115</v>
      </c>
      <c r="S26" s="26">
        <v>42047</v>
      </c>
      <c r="T26" s="34" t="s">
        <v>3515</v>
      </c>
    </row>
    <row r="27" spans="1:20" ht="15" thickBot="1" x14ac:dyDescent="0.35">
      <c r="A27" s="74">
        <v>17</v>
      </c>
      <c r="B27" s="22" t="s">
        <v>3516</v>
      </c>
      <c r="C27" s="20"/>
      <c r="D27" s="20"/>
      <c r="E27" s="23"/>
      <c r="F27" s="33" t="s">
        <v>3517</v>
      </c>
      <c r="G27" s="20" t="s">
        <v>100</v>
      </c>
      <c r="H27" s="20" t="s">
        <v>3518</v>
      </c>
      <c r="I27" s="20">
        <v>9</v>
      </c>
      <c r="J27" s="20" t="s">
        <v>3493</v>
      </c>
      <c r="K27" s="24">
        <v>133333</v>
      </c>
      <c r="L27" s="27"/>
      <c r="M27" s="26">
        <v>42118</v>
      </c>
      <c r="N27" s="20">
        <v>9</v>
      </c>
      <c r="O27" s="20" t="s">
        <v>3493</v>
      </c>
      <c r="P27" s="24">
        <v>599560</v>
      </c>
      <c r="Q27" s="27"/>
      <c r="R27" s="20">
        <v>5115</v>
      </c>
      <c r="S27" s="26">
        <v>42118</v>
      </c>
      <c r="T27" s="34" t="s">
        <v>3519</v>
      </c>
    </row>
    <row r="28" spans="1:20" ht="15" thickBot="1" x14ac:dyDescent="0.35">
      <c r="A28" s="74">
        <v>18</v>
      </c>
      <c r="B28" s="22" t="s">
        <v>3520</v>
      </c>
      <c r="C28" s="20"/>
      <c r="D28" s="20"/>
      <c r="E28" s="23"/>
      <c r="F28" s="33" t="s">
        <v>3521</v>
      </c>
      <c r="G28" s="20" t="s">
        <v>96</v>
      </c>
      <c r="H28" s="20" t="s">
        <v>3522</v>
      </c>
      <c r="I28" s="20">
        <v>1</v>
      </c>
      <c r="J28" s="20" t="s">
        <v>3510</v>
      </c>
      <c r="K28" s="24">
        <v>275665000</v>
      </c>
      <c r="L28" s="25"/>
      <c r="M28" s="26">
        <v>42090</v>
      </c>
      <c r="N28" s="20">
        <v>1</v>
      </c>
      <c r="O28" s="20" t="s">
        <v>3510</v>
      </c>
      <c r="P28" s="24">
        <v>290250000</v>
      </c>
      <c r="Q28" s="27"/>
      <c r="R28" s="20">
        <v>1415</v>
      </c>
      <c r="S28" s="26">
        <v>42090</v>
      </c>
      <c r="T28" s="34" t="s">
        <v>3523</v>
      </c>
    </row>
    <row r="29" spans="1:20" ht="18.75" customHeight="1" thickBot="1" x14ac:dyDescent="0.35">
      <c r="A29" s="74">
        <v>19</v>
      </c>
      <c r="B29" s="22" t="s">
        <v>3524</v>
      </c>
      <c r="C29" s="20"/>
      <c r="D29" s="20"/>
      <c r="E29" s="23"/>
      <c r="F29" s="33" t="s">
        <v>3525</v>
      </c>
      <c r="G29" s="20" t="s">
        <v>94</v>
      </c>
      <c r="H29" s="20" t="s">
        <v>3526</v>
      </c>
      <c r="I29" s="20">
        <v>1</v>
      </c>
      <c r="J29" s="20" t="s">
        <v>3527</v>
      </c>
      <c r="K29" s="24">
        <v>22620400</v>
      </c>
      <c r="L29" s="27"/>
      <c r="M29" s="26">
        <v>42026</v>
      </c>
      <c r="N29" s="20">
        <v>1</v>
      </c>
      <c r="O29" s="20" t="s">
        <v>3527</v>
      </c>
      <c r="P29" s="24">
        <v>22620400</v>
      </c>
      <c r="Q29" s="27"/>
      <c r="R29" s="20">
        <v>1515</v>
      </c>
      <c r="S29" s="26">
        <v>42026</v>
      </c>
      <c r="T29" s="34" t="s">
        <v>3528</v>
      </c>
    </row>
    <row r="30" spans="1:20" ht="15" thickBot="1" x14ac:dyDescent="0.35">
      <c r="A30" s="74">
        <v>20</v>
      </c>
      <c r="B30" s="22" t="s">
        <v>3389</v>
      </c>
      <c r="C30" s="20"/>
      <c r="D30" s="20"/>
      <c r="E30" s="23"/>
      <c r="F30" s="33" t="s">
        <v>3532</v>
      </c>
      <c r="G30" s="20" t="s">
        <v>93</v>
      </c>
      <c r="H30" s="20" t="s">
        <v>3533</v>
      </c>
      <c r="I30" s="20">
        <v>1</v>
      </c>
      <c r="J30" s="20" t="s">
        <v>3469</v>
      </c>
      <c r="K30" s="24">
        <v>120000000</v>
      </c>
      <c r="L30" s="27"/>
      <c r="M30" s="26">
        <v>42308</v>
      </c>
      <c r="N30" s="20">
        <v>1</v>
      </c>
      <c r="O30" s="20" t="s">
        <v>3469</v>
      </c>
      <c r="P30" s="24">
        <v>100744248</v>
      </c>
      <c r="Q30" s="27"/>
      <c r="R30" s="20">
        <v>14715</v>
      </c>
      <c r="S30" s="26">
        <v>42308</v>
      </c>
      <c r="T30" s="34" t="s">
        <v>3534</v>
      </c>
    </row>
    <row r="31" spans="1:20" ht="15" thickBot="1" x14ac:dyDescent="0.35">
      <c r="A31" s="74">
        <v>21</v>
      </c>
      <c r="B31" s="22" t="s">
        <v>3530</v>
      </c>
      <c r="C31" s="20"/>
      <c r="D31" s="20"/>
      <c r="E31" s="23"/>
      <c r="F31" s="33" t="s">
        <v>3538</v>
      </c>
      <c r="G31" s="20" t="s">
        <v>94</v>
      </c>
      <c r="H31" s="20" t="s">
        <v>3536</v>
      </c>
      <c r="I31" s="20">
        <v>1</v>
      </c>
      <c r="J31" s="20" t="s">
        <v>3469</v>
      </c>
      <c r="K31" s="24">
        <v>30000000</v>
      </c>
      <c r="L31" s="27"/>
      <c r="M31" s="26">
        <v>42124</v>
      </c>
      <c r="N31" s="20">
        <v>1</v>
      </c>
      <c r="O31" s="20" t="s">
        <v>3469</v>
      </c>
      <c r="P31" s="24">
        <v>20000000</v>
      </c>
      <c r="Q31" s="27"/>
      <c r="R31" s="20">
        <v>6715</v>
      </c>
      <c r="S31" s="26">
        <v>42120</v>
      </c>
      <c r="T31" s="34" t="s">
        <v>3539</v>
      </c>
    </row>
    <row r="32" spans="1:20" ht="15" thickBot="1" x14ac:dyDescent="0.35">
      <c r="A32" s="74">
        <v>22</v>
      </c>
      <c r="B32" s="22" t="s">
        <v>3531</v>
      </c>
      <c r="C32" s="20"/>
      <c r="D32" s="20"/>
      <c r="E32" s="23"/>
      <c r="F32" s="33" t="s">
        <v>3541</v>
      </c>
      <c r="G32" s="20" t="s">
        <v>100</v>
      </c>
      <c r="H32" s="20" t="s">
        <v>3542</v>
      </c>
      <c r="I32" s="20">
        <v>8</v>
      </c>
      <c r="J32" s="20" t="s">
        <v>3469</v>
      </c>
      <c r="K32" s="24">
        <v>1250000</v>
      </c>
      <c r="L32" s="27"/>
      <c r="M32" s="26">
        <v>42352</v>
      </c>
      <c r="N32" s="20">
        <v>8</v>
      </c>
      <c r="O32" s="20" t="s">
        <v>3469</v>
      </c>
      <c r="P32" s="24">
        <v>685082</v>
      </c>
      <c r="Q32" s="27"/>
      <c r="R32" s="28">
        <v>17015</v>
      </c>
      <c r="S32" s="26">
        <v>42352</v>
      </c>
      <c r="T32" s="34" t="s">
        <v>3543</v>
      </c>
    </row>
    <row r="33" spans="1:20" ht="15" thickBot="1" x14ac:dyDescent="0.35">
      <c r="A33" s="74">
        <v>23</v>
      </c>
      <c r="B33" s="22" t="s">
        <v>3535</v>
      </c>
      <c r="C33" s="20"/>
      <c r="D33" s="20"/>
      <c r="E33" s="23"/>
      <c r="F33" s="33" t="s">
        <v>3545</v>
      </c>
      <c r="G33" s="20" t="s">
        <v>100</v>
      </c>
      <c r="H33" s="20" t="s">
        <v>3529</v>
      </c>
      <c r="I33" s="20">
        <v>1</v>
      </c>
      <c r="J33" s="20" t="s">
        <v>3469</v>
      </c>
      <c r="K33" s="24">
        <v>2309510</v>
      </c>
      <c r="L33" s="27"/>
      <c r="M33" s="26">
        <v>42230</v>
      </c>
      <c r="N33" s="20">
        <v>1</v>
      </c>
      <c r="O33" s="20" t="s">
        <v>3469</v>
      </c>
      <c r="P33" s="24">
        <v>2309510</v>
      </c>
      <c r="Q33" s="27"/>
      <c r="R33" s="28">
        <v>12115</v>
      </c>
      <c r="S33" s="26">
        <v>42230</v>
      </c>
      <c r="T33" s="34" t="s">
        <v>3546</v>
      </c>
    </row>
    <row r="34" spans="1:20" ht="15" thickBot="1" x14ac:dyDescent="0.35">
      <c r="A34" s="74">
        <v>24</v>
      </c>
      <c r="B34" s="22" t="s">
        <v>3537</v>
      </c>
      <c r="C34" s="20"/>
      <c r="D34" s="20"/>
      <c r="E34" s="23"/>
      <c r="F34" s="33" t="s">
        <v>3548</v>
      </c>
      <c r="G34" s="20" t="s">
        <v>100</v>
      </c>
      <c r="H34" s="20" t="s">
        <v>3549</v>
      </c>
      <c r="I34" s="20">
        <v>1</v>
      </c>
      <c r="J34" s="20" t="s">
        <v>3469</v>
      </c>
      <c r="K34" s="24">
        <v>17922000</v>
      </c>
      <c r="L34" s="27"/>
      <c r="M34" s="26">
        <v>42031</v>
      </c>
      <c r="N34" s="20">
        <v>1</v>
      </c>
      <c r="O34" s="20" t="s">
        <v>3469</v>
      </c>
      <c r="P34" s="24">
        <v>17269000</v>
      </c>
      <c r="Q34" s="27"/>
      <c r="R34" s="28">
        <v>1715</v>
      </c>
      <c r="S34" s="26">
        <v>42031</v>
      </c>
      <c r="T34" s="34" t="s">
        <v>3550</v>
      </c>
    </row>
    <row r="35" spans="1:20" ht="15" thickBot="1" x14ac:dyDescent="0.35">
      <c r="A35" s="74">
        <v>25</v>
      </c>
      <c r="B35" s="22" t="s">
        <v>3540</v>
      </c>
      <c r="C35" s="20"/>
      <c r="D35" s="20"/>
      <c r="E35" s="23"/>
      <c r="F35" s="33" t="s">
        <v>3552</v>
      </c>
      <c r="G35" s="20" t="s">
        <v>94</v>
      </c>
      <c r="H35" s="20" t="s">
        <v>3553</v>
      </c>
      <c r="I35" s="20">
        <v>1</v>
      </c>
      <c r="J35" s="20" t="s">
        <v>3554</v>
      </c>
      <c r="K35" s="24">
        <v>72000000</v>
      </c>
      <c r="L35" s="27"/>
      <c r="M35" s="26">
        <v>42075</v>
      </c>
      <c r="N35" s="20">
        <v>1</v>
      </c>
      <c r="O35" s="20" t="s">
        <v>3554</v>
      </c>
      <c r="P35" s="24">
        <v>72000000</v>
      </c>
      <c r="Q35" s="27"/>
      <c r="R35" s="28">
        <v>2815</v>
      </c>
      <c r="S35" s="26">
        <v>42075</v>
      </c>
      <c r="T35" s="34" t="s">
        <v>3555</v>
      </c>
    </row>
    <row r="36" spans="1:20" ht="15" thickBot="1" x14ac:dyDescent="0.35">
      <c r="A36" s="74">
        <v>26</v>
      </c>
      <c r="B36" s="22" t="s">
        <v>3544</v>
      </c>
      <c r="C36" s="20"/>
      <c r="D36" s="20"/>
      <c r="E36" s="23"/>
      <c r="F36" s="33" t="s">
        <v>3557</v>
      </c>
      <c r="G36" s="20" t="s">
        <v>100</v>
      </c>
      <c r="H36" s="20" t="s">
        <v>3558</v>
      </c>
      <c r="I36" s="20">
        <v>1</v>
      </c>
      <c r="J36" s="20" t="s">
        <v>3469</v>
      </c>
      <c r="K36" s="24">
        <v>10000000</v>
      </c>
      <c r="L36" s="27"/>
      <c r="M36" s="26">
        <v>42146</v>
      </c>
      <c r="N36" s="20">
        <v>1</v>
      </c>
      <c r="O36" s="20" t="s">
        <v>3469</v>
      </c>
      <c r="P36" s="24">
        <v>8136000</v>
      </c>
      <c r="Q36" s="27"/>
      <c r="R36" s="28">
        <v>7115</v>
      </c>
      <c r="S36" s="26">
        <v>42146</v>
      </c>
      <c r="T36" s="34" t="s">
        <v>3559</v>
      </c>
    </row>
    <row r="37" spans="1:20" ht="15" thickBot="1" x14ac:dyDescent="0.35">
      <c r="A37" s="74">
        <v>27</v>
      </c>
      <c r="B37" s="22" t="s">
        <v>3547</v>
      </c>
      <c r="C37" s="20"/>
      <c r="D37" s="20"/>
      <c r="E37" s="23"/>
      <c r="F37" s="33" t="s">
        <v>3560</v>
      </c>
      <c r="G37" s="20" t="s">
        <v>100</v>
      </c>
      <c r="H37" s="20" t="s">
        <v>3526</v>
      </c>
      <c r="I37" s="20">
        <v>1</v>
      </c>
      <c r="J37" s="20" t="s">
        <v>3469</v>
      </c>
      <c r="K37" s="24">
        <v>957600</v>
      </c>
      <c r="L37" s="27"/>
      <c r="M37" s="26">
        <v>42104</v>
      </c>
      <c r="N37" s="20">
        <v>1</v>
      </c>
      <c r="O37" s="20" t="s">
        <v>3469</v>
      </c>
      <c r="P37" s="24">
        <v>957600</v>
      </c>
      <c r="Q37" s="27"/>
      <c r="R37" s="28">
        <v>4415</v>
      </c>
      <c r="S37" s="26">
        <v>42104</v>
      </c>
      <c r="T37" s="34" t="s">
        <v>3561</v>
      </c>
    </row>
    <row r="38" spans="1:20" ht="15" thickBot="1" x14ac:dyDescent="0.35">
      <c r="A38" s="74">
        <v>28</v>
      </c>
      <c r="B38" s="22" t="s">
        <v>3551</v>
      </c>
      <c r="C38" s="20"/>
      <c r="D38" s="20"/>
      <c r="E38" s="23"/>
      <c r="F38" s="33" t="s">
        <v>3563</v>
      </c>
      <c r="G38" s="20" t="s">
        <v>94</v>
      </c>
      <c r="H38" s="20" t="s">
        <v>3553</v>
      </c>
      <c r="I38" s="20">
        <v>1</v>
      </c>
      <c r="J38" s="20" t="s">
        <v>3554</v>
      </c>
      <c r="K38" s="24">
        <v>42000000</v>
      </c>
      <c r="L38" s="27"/>
      <c r="M38" s="26">
        <v>42180</v>
      </c>
      <c r="N38" s="20">
        <v>1</v>
      </c>
      <c r="O38" s="20" t="s">
        <v>3554</v>
      </c>
      <c r="P38" s="24">
        <v>42000000</v>
      </c>
      <c r="Q38" s="27"/>
      <c r="R38" s="28">
        <v>8815</v>
      </c>
      <c r="S38" s="26">
        <v>42180</v>
      </c>
      <c r="T38" s="34" t="s">
        <v>3564</v>
      </c>
    </row>
    <row r="39" spans="1:20" ht="13.5" customHeight="1" thickBot="1" x14ac:dyDescent="0.35">
      <c r="A39" s="74">
        <v>29</v>
      </c>
      <c r="B39" s="22" t="s">
        <v>3556</v>
      </c>
      <c r="C39" s="20"/>
      <c r="D39" s="20"/>
      <c r="E39" s="23"/>
      <c r="F39" s="33" t="s">
        <v>3567</v>
      </c>
      <c r="G39" s="20" t="s">
        <v>100</v>
      </c>
      <c r="H39" s="20" t="s">
        <v>3536</v>
      </c>
      <c r="I39" s="20">
        <v>1</v>
      </c>
      <c r="J39" s="20" t="s">
        <v>3469</v>
      </c>
      <c r="K39" s="24">
        <v>86538320</v>
      </c>
      <c r="L39" s="27"/>
      <c r="M39" s="26">
        <v>42135</v>
      </c>
      <c r="N39" s="20">
        <v>1</v>
      </c>
      <c r="O39" s="20" t="s">
        <v>3469</v>
      </c>
      <c r="P39" s="24">
        <v>86538320</v>
      </c>
      <c r="Q39" s="27"/>
      <c r="R39" s="20">
        <v>2915</v>
      </c>
      <c r="S39" s="26">
        <v>42135</v>
      </c>
      <c r="T39" s="34" t="s">
        <v>3568</v>
      </c>
    </row>
    <row r="40" spans="1:20" ht="15" customHeight="1" thickBot="1" x14ac:dyDescent="0.35">
      <c r="A40" s="74">
        <v>30</v>
      </c>
      <c r="B40" s="22" t="s">
        <v>3391</v>
      </c>
      <c r="C40" s="20"/>
      <c r="D40" s="20"/>
      <c r="E40" s="23"/>
      <c r="F40" s="33" t="s">
        <v>3570</v>
      </c>
      <c r="G40" s="20" t="s">
        <v>100</v>
      </c>
      <c r="H40" s="20" t="s">
        <v>3571</v>
      </c>
      <c r="I40" s="20">
        <v>1</v>
      </c>
      <c r="J40" s="20" t="s">
        <v>3469</v>
      </c>
      <c r="K40" s="24">
        <v>9646560</v>
      </c>
      <c r="L40" s="27"/>
      <c r="M40" s="26">
        <v>42150</v>
      </c>
      <c r="N40" s="20">
        <v>1</v>
      </c>
      <c r="O40" s="20" t="s">
        <v>3469</v>
      </c>
      <c r="P40" s="24">
        <v>9646560</v>
      </c>
      <c r="Q40" s="27"/>
      <c r="R40" s="20">
        <v>2915</v>
      </c>
      <c r="S40" s="26">
        <v>42150</v>
      </c>
      <c r="T40" s="34" t="s">
        <v>3572</v>
      </c>
    </row>
    <row r="41" spans="1:20" ht="15" thickBot="1" x14ac:dyDescent="0.35">
      <c r="A41" s="74">
        <v>31</v>
      </c>
      <c r="B41" s="22" t="s">
        <v>3562</v>
      </c>
      <c r="C41" s="20"/>
      <c r="D41" s="20"/>
      <c r="E41" s="23"/>
      <c r="F41" s="33" t="s">
        <v>3574</v>
      </c>
      <c r="G41" s="20" t="s">
        <v>94</v>
      </c>
      <c r="H41" s="20" t="s">
        <v>3553</v>
      </c>
      <c r="I41" s="20">
        <v>1</v>
      </c>
      <c r="J41" s="20" t="s">
        <v>3554</v>
      </c>
      <c r="K41" s="24">
        <v>20000000</v>
      </c>
      <c r="L41" s="27"/>
      <c r="M41" s="26">
        <v>42236</v>
      </c>
      <c r="N41" s="20">
        <v>1</v>
      </c>
      <c r="O41" s="20" t="s">
        <v>3554</v>
      </c>
      <c r="P41" s="24">
        <v>16000000</v>
      </c>
      <c r="Q41" s="27"/>
      <c r="R41" s="28">
        <v>10315</v>
      </c>
      <c r="S41" s="26">
        <v>42236</v>
      </c>
      <c r="T41" s="34" t="s">
        <v>3575</v>
      </c>
    </row>
    <row r="42" spans="1:20" ht="15" thickBot="1" x14ac:dyDescent="0.35">
      <c r="A42" s="74">
        <v>32</v>
      </c>
      <c r="B42" s="22" t="s">
        <v>3565</v>
      </c>
      <c r="C42" s="20"/>
      <c r="D42" s="20"/>
      <c r="E42" s="23"/>
      <c r="F42" s="33" t="s">
        <v>3577</v>
      </c>
      <c r="G42" s="20" t="s">
        <v>94</v>
      </c>
      <c r="H42" s="20" t="s">
        <v>3553</v>
      </c>
      <c r="I42" s="20">
        <v>1</v>
      </c>
      <c r="J42" s="20" t="s">
        <v>3554</v>
      </c>
      <c r="K42" s="24">
        <v>22500000</v>
      </c>
      <c r="L42" s="27"/>
      <c r="M42" s="26">
        <v>42306</v>
      </c>
      <c r="N42" s="20">
        <v>1</v>
      </c>
      <c r="O42" s="20" t="s">
        <v>3554</v>
      </c>
      <c r="P42" s="24">
        <v>14000000</v>
      </c>
      <c r="Q42" s="27"/>
      <c r="R42" s="28">
        <v>16015</v>
      </c>
      <c r="S42" s="26">
        <v>42306</v>
      </c>
      <c r="T42" s="34" t="s">
        <v>3578</v>
      </c>
    </row>
    <row r="43" spans="1:20" ht="15" thickBot="1" x14ac:dyDescent="0.35">
      <c r="A43" s="74">
        <v>33</v>
      </c>
      <c r="B43" s="22" t="s">
        <v>3566</v>
      </c>
      <c r="C43" s="20"/>
      <c r="D43" s="20"/>
      <c r="E43" s="23"/>
      <c r="F43" s="33" t="s">
        <v>3580</v>
      </c>
      <c r="G43" s="20" t="s">
        <v>94</v>
      </c>
      <c r="H43" s="20" t="s">
        <v>3553</v>
      </c>
      <c r="I43" s="20">
        <v>1</v>
      </c>
      <c r="J43" s="20" t="s">
        <v>3554</v>
      </c>
      <c r="K43" s="24">
        <v>30250000</v>
      </c>
      <c r="L43" s="27"/>
      <c r="M43" s="26">
        <v>42193</v>
      </c>
      <c r="N43" s="20">
        <v>1</v>
      </c>
      <c r="O43" s="20" t="s">
        <v>3554</v>
      </c>
      <c r="P43" s="24">
        <v>30250000</v>
      </c>
      <c r="Q43" s="27"/>
      <c r="R43" s="20">
        <v>9715</v>
      </c>
      <c r="S43" s="26">
        <v>42193</v>
      </c>
      <c r="T43" s="34" t="s">
        <v>3581</v>
      </c>
    </row>
    <row r="44" spans="1:20" ht="15" thickBot="1" x14ac:dyDescent="0.35">
      <c r="A44" s="74">
        <v>34</v>
      </c>
      <c r="B44" s="22" t="s">
        <v>3569</v>
      </c>
      <c r="C44" s="20"/>
      <c r="D44" s="20"/>
      <c r="E44" s="23"/>
      <c r="F44" s="33" t="s">
        <v>3583</v>
      </c>
      <c r="G44" s="20" t="s">
        <v>94</v>
      </c>
      <c r="H44" s="20" t="s">
        <v>3536</v>
      </c>
      <c r="I44" s="20">
        <v>1</v>
      </c>
      <c r="J44" s="20" t="s">
        <v>3584</v>
      </c>
      <c r="K44" s="24">
        <v>101641303</v>
      </c>
      <c r="L44" s="27"/>
      <c r="M44" s="26">
        <v>42327</v>
      </c>
      <c r="N44" s="20">
        <v>1</v>
      </c>
      <c r="O44" s="20" t="s">
        <v>3584</v>
      </c>
      <c r="P44" s="24">
        <v>101641303</v>
      </c>
      <c r="Q44" s="27"/>
      <c r="R44" s="20">
        <v>13915</v>
      </c>
      <c r="S44" s="26">
        <v>42327</v>
      </c>
      <c r="T44" s="34" t="s">
        <v>3585</v>
      </c>
    </row>
    <row r="45" spans="1:20" ht="15" thickBot="1" x14ac:dyDescent="0.35">
      <c r="A45" s="74">
        <v>35</v>
      </c>
      <c r="B45" s="22" t="s">
        <v>3573</v>
      </c>
      <c r="C45" s="20"/>
      <c r="D45" s="20"/>
      <c r="E45" s="23"/>
      <c r="F45" s="33" t="s">
        <v>3587</v>
      </c>
      <c r="G45" s="20" t="s">
        <v>100</v>
      </c>
      <c r="H45" s="20" t="s">
        <v>3571</v>
      </c>
      <c r="I45" s="20">
        <v>1</v>
      </c>
      <c r="J45" s="20" t="s">
        <v>3588</v>
      </c>
      <c r="K45" s="24">
        <v>20117151</v>
      </c>
      <c r="L45" s="27"/>
      <c r="M45" s="26">
        <v>42360</v>
      </c>
      <c r="N45" s="20">
        <v>1</v>
      </c>
      <c r="O45" s="20" t="s">
        <v>3588</v>
      </c>
      <c r="P45" s="24">
        <v>20117151</v>
      </c>
      <c r="Q45" s="27"/>
      <c r="R45" s="20">
        <v>2915</v>
      </c>
      <c r="S45" s="26">
        <v>42360</v>
      </c>
      <c r="T45" s="34" t="s">
        <v>3589</v>
      </c>
    </row>
    <row r="46" spans="1:20" ht="15" thickBot="1" x14ac:dyDescent="0.35">
      <c r="A46" s="74">
        <v>36</v>
      </c>
      <c r="B46" s="22" t="s">
        <v>3576</v>
      </c>
      <c r="C46" s="20"/>
      <c r="D46" s="20"/>
      <c r="E46" s="23"/>
      <c r="F46" s="33" t="s">
        <v>3590</v>
      </c>
      <c r="G46" s="20" t="s">
        <v>100</v>
      </c>
      <c r="H46" s="20" t="s">
        <v>3492</v>
      </c>
      <c r="I46" s="20">
        <v>1</v>
      </c>
      <c r="J46" s="20" t="s">
        <v>3469</v>
      </c>
      <c r="K46" s="24">
        <v>4570000</v>
      </c>
      <c r="L46" s="27"/>
      <c r="M46" s="26">
        <v>42353</v>
      </c>
      <c r="N46" s="20">
        <v>1</v>
      </c>
      <c r="O46" s="20" t="s">
        <v>3469</v>
      </c>
      <c r="P46" s="24">
        <v>4570000</v>
      </c>
      <c r="Q46" s="27"/>
      <c r="R46" s="20">
        <v>17215</v>
      </c>
      <c r="S46" s="26">
        <v>42353</v>
      </c>
      <c r="T46" s="34" t="s">
        <v>3592</v>
      </c>
    </row>
    <row r="47" spans="1:20" ht="15" thickBot="1" x14ac:dyDescent="0.35">
      <c r="A47" s="74">
        <v>37</v>
      </c>
      <c r="B47" s="22" t="s">
        <v>3579</v>
      </c>
      <c r="C47" s="20"/>
      <c r="D47" s="20"/>
      <c r="E47" s="23"/>
      <c r="F47" s="33" t="s">
        <v>3594</v>
      </c>
      <c r="G47" s="20" t="s">
        <v>94</v>
      </c>
      <c r="H47" s="20" t="s">
        <v>3558</v>
      </c>
      <c r="I47" s="20">
        <v>1</v>
      </c>
      <c r="J47" s="20" t="s">
        <v>3469</v>
      </c>
      <c r="K47" s="24">
        <v>11192608</v>
      </c>
      <c r="L47" s="27"/>
      <c r="M47" s="26">
        <v>42348</v>
      </c>
      <c r="N47" s="20">
        <v>1</v>
      </c>
      <c r="O47" s="20" t="s">
        <v>3469</v>
      </c>
      <c r="P47" s="24">
        <v>11192608</v>
      </c>
      <c r="Q47" s="27"/>
      <c r="R47" s="20">
        <v>17315</v>
      </c>
      <c r="S47" s="26">
        <v>42348</v>
      </c>
      <c r="T47" s="34" t="s">
        <v>3595</v>
      </c>
    </row>
    <row r="48" spans="1:20" ht="15" thickBot="1" x14ac:dyDescent="0.35">
      <c r="A48" s="74">
        <v>38</v>
      </c>
      <c r="B48" s="22" t="s">
        <v>3582</v>
      </c>
      <c r="C48" s="20"/>
      <c r="D48" s="20"/>
      <c r="E48" s="23"/>
      <c r="F48" s="33" t="s">
        <v>3597</v>
      </c>
      <c r="G48" s="20" t="s">
        <v>100</v>
      </c>
      <c r="H48" s="20" t="s">
        <v>3542</v>
      </c>
      <c r="I48" s="20">
        <v>1000</v>
      </c>
      <c r="J48" s="20" t="s">
        <v>3469</v>
      </c>
      <c r="K48" s="24">
        <v>2289.38</v>
      </c>
      <c r="L48" s="25"/>
      <c r="M48" s="26">
        <v>42348</v>
      </c>
      <c r="N48" s="20">
        <v>1000</v>
      </c>
      <c r="O48" s="20" t="s">
        <v>3469</v>
      </c>
      <c r="P48" s="24">
        <v>2289.38</v>
      </c>
      <c r="Q48" s="27"/>
      <c r="R48" s="20">
        <v>17615</v>
      </c>
      <c r="S48" s="26">
        <v>42348</v>
      </c>
      <c r="T48" s="34" t="s">
        <v>3598</v>
      </c>
    </row>
    <row r="49" spans="1:20" ht="15" thickBot="1" x14ac:dyDescent="0.35">
      <c r="A49" s="74">
        <v>39</v>
      </c>
      <c r="B49" s="22" t="s">
        <v>3586</v>
      </c>
      <c r="C49" s="20"/>
      <c r="D49" s="20"/>
      <c r="E49" s="23"/>
      <c r="F49" s="33" t="s">
        <v>3600</v>
      </c>
      <c r="G49" s="20" t="s">
        <v>100</v>
      </c>
      <c r="H49" s="20" t="s">
        <v>3542</v>
      </c>
      <c r="I49" s="20">
        <v>1200</v>
      </c>
      <c r="J49" s="20" t="s">
        <v>3469</v>
      </c>
      <c r="K49" s="24">
        <v>900</v>
      </c>
      <c r="L49" s="25"/>
      <c r="M49" s="26">
        <v>42348</v>
      </c>
      <c r="N49" s="20">
        <v>1200</v>
      </c>
      <c r="O49" s="20" t="s">
        <v>3469</v>
      </c>
      <c r="P49" s="24">
        <v>900</v>
      </c>
      <c r="Q49" s="27"/>
      <c r="R49" s="20">
        <v>17615</v>
      </c>
      <c r="S49" s="26">
        <v>42348</v>
      </c>
      <c r="T49" s="34" t="s">
        <v>3598</v>
      </c>
    </row>
    <row r="50" spans="1:20" ht="19.5" customHeight="1" thickBot="1" x14ac:dyDescent="0.35">
      <c r="A50" s="74">
        <v>40</v>
      </c>
      <c r="B50" s="22" t="s">
        <v>3393</v>
      </c>
      <c r="C50" s="20"/>
      <c r="D50" s="20"/>
      <c r="E50" s="23"/>
      <c r="F50" s="33" t="s">
        <v>3602</v>
      </c>
      <c r="G50" s="20" t="s">
        <v>100</v>
      </c>
      <c r="H50" s="20" t="s">
        <v>3542</v>
      </c>
      <c r="I50" s="20">
        <v>1200</v>
      </c>
      <c r="J50" s="20" t="s">
        <v>3469</v>
      </c>
      <c r="K50" s="24">
        <v>1122.1500000000001</v>
      </c>
      <c r="L50" s="25"/>
      <c r="M50" s="26">
        <v>42348</v>
      </c>
      <c r="N50" s="20">
        <v>1200</v>
      </c>
      <c r="O50" s="20" t="s">
        <v>3469</v>
      </c>
      <c r="P50" s="24">
        <v>1122.1500000000001</v>
      </c>
      <c r="Q50" s="27"/>
      <c r="R50" s="20">
        <v>17615</v>
      </c>
      <c r="S50" s="26">
        <v>42348</v>
      </c>
      <c r="T50" s="34" t="s">
        <v>3598</v>
      </c>
    </row>
    <row r="51" spans="1:20" ht="15" thickBot="1" x14ac:dyDescent="0.35">
      <c r="A51" s="74">
        <v>41</v>
      </c>
      <c r="B51" s="22" t="s">
        <v>3593</v>
      </c>
      <c r="C51" s="20"/>
      <c r="D51" s="20"/>
      <c r="E51" s="23"/>
      <c r="F51" s="33" t="s">
        <v>3604</v>
      </c>
      <c r="G51" s="20" t="s">
        <v>100</v>
      </c>
      <c r="H51" s="20" t="s">
        <v>3542</v>
      </c>
      <c r="I51" s="20">
        <v>30</v>
      </c>
      <c r="J51" s="20" t="s">
        <v>3469</v>
      </c>
      <c r="K51" s="24">
        <v>2250</v>
      </c>
      <c r="L51" s="25"/>
      <c r="M51" s="26">
        <v>42348</v>
      </c>
      <c r="N51" s="20">
        <v>30</v>
      </c>
      <c r="O51" s="20" t="s">
        <v>3469</v>
      </c>
      <c r="P51" s="24">
        <v>2250</v>
      </c>
      <c r="Q51" s="27"/>
      <c r="R51" s="20">
        <v>17615</v>
      </c>
      <c r="S51" s="26">
        <v>42348</v>
      </c>
      <c r="T51" s="34" t="s">
        <v>3598</v>
      </c>
    </row>
    <row r="52" spans="1:20" ht="15" thickBot="1" x14ac:dyDescent="0.35">
      <c r="A52" s="74">
        <v>42</v>
      </c>
      <c r="B52" s="22" t="s">
        <v>3596</v>
      </c>
      <c r="C52" s="20"/>
      <c r="D52" s="20"/>
      <c r="E52" s="23"/>
      <c r="F52" s="33" t="s">
        <v>3606</v>
      </c>
      <c r="G52" s="20" t="s">
        <v>100</v>
      </c>
      <c r="H52" s="20" t="s">
        <v>3542</v>
      </c>
      <c r="I52" s="20">
        <v>50</v>
      </c>
      <c r="J52" s="20" t="s">
        <v>3469</v>
      </c>
      <c r="K52" s="24">
        <v>296.64</v>
      </c>
      <c r="L52" s="25"/>
      <c r="M52" s="26">
        <v>42348</v>
      </c>
      <c r="N52" s="20">
        <v>50</v>
      </c>
      <c r="O52" s="20" t="s">
        <v>3469</v>
      </c>
      <c r="P52" s="24">
        <v>296.64</v>
      </c>
      <c r="Q52" s="27"/>
      <c r="R52" s="20">
        <v>17615</v>
      </c>
      <c r="S52" s="26">
        <v>42348</v>
      </c>
      <c r="T52" s="34" t="s">
        <v>3598</v>
      </c>
    </row>
    <row r="53" spans="1:20" ht="19.5" customHeight="1" thickBot="1" x14ac:dyDescent="0.35">
      <c r="A53" s="74">
        <v>43</v>
      </c>
      <c r="B53" s="22" t="s">
        <v>3599</v>
      </c>
      <c r="C53" s="20"/>
      <c r="D53" s="20"/>
      <c r="E53" s="23"/>
      <c r="F53" s="33" t="s">
        <v>3608</v>
      </c>
      <c r="G53" s="20" t="s">
        <v>100</v>
      </c>
      <c r="H53" s="20" t="s">
        <v>3542</v>
      </c>
      <c r="I53" s="20">
        <v>10</v>
      </c>
      <c r="J53" s="20" t="s">
        <v>3469</v>
      </c>
      <c r="K53" s="24">
        <v>1617.76</v>
      </c>
      <c r="L53" s="25"/>
      <c r="M53" s="26">
        <v>42348</v>
      </c>
      <c r="N53" s="20">
        <v>10</v>
      </c>
      <c r="O53" s="20" t="s">
        <v>3469</v>
      </c>
      <c r="P53" s="24">
        <v>1617.76</v>
      </c>
      <c r="Q53" s="27"/>
      <c r="R53" s="20">
        <v>17615</v>
      </c>
      <c r="S53" s="26">
        <v>42348</v>
      </c>
      <c r="T53" s="34" t="s">
        <v>3598</v>
      </c>
    </row>
    <row r="54" spans="1:20" ht="15" thickBot="1" x14ac:dyDescent="0.35">
      <c r="A54" s="74">
        <v>44</v>
      </c>
      <c r="B54" s="22" t="s">
        <v>3601</v>
      </c>
      <c r="C54" s="20"/>
      <c r="D54" s="20"/>
      <c r="E54" s="23"/>
      <c r="F54" s="33" t="s">
        <v>3610</v>
      </c>
      <c r="G54" s="20" t="s">
        <v>100</v>
      </c>
      <c r="H54" s="20" t="s">
        <v>3542</v>
      </c>
      <c r="I54" s="20">
        <v>50</v>
      </c>
      <c r="J54" s="20" t="s">
        <v>3611</v>
      </c>
      <c r="K54" s="24">
        <v>1400</v>
      </c>
      <c r="L54" s="25"/>
      <c r="M54" s="26">
        <v>42348</v>
      </c>
      <c r="N54" s="20">
        <v>50</v>
      </c>
      <c r="O54" s="20" t="s">
        <v>3611</v>
      </c>
      <c r="P54" s="24">
        <v>1400</v>
      </c>
      <c r="Q54" s="27"/>
      <c r="R54" s="20">
        <v>17615</v>
      </c>
      <c r="S54" s="26">
        <v>42348</v>
      </c>
      <c r="T54" s="34" t="s">
        <v>3598</v>
      </c>
    </row>
    <row r="55" spans="1:20" ht="15" thickBot="1" x14ac:dyDescent="0.35">
      <c r="A55" s="74">
        <v>45</v>
      </c>
      <c r="B55" s="22" t="s">
        <v>3603</v>
      </c>
      <c r="C55" s="20"/>
      <c r="D55" s="20"/>
      <c r="E55" s="23"/>
      <c r="F55" s="33" t="s">
        <v>3613</v>
      </c>
      <c r="G55" s="20" t="s">
        <v>100</v>
      </c>
      <c r="H55" s="20" t="s">
        <v>3542</v>
      </c>
      <c r="I55" s="20">
        <v>3</v>
      </c>
      <c r="J55" s="20" t="s">
        <v>3469</v>
      </c>
      <c r="K55" s="24">
        <v>41509.699999999997</v>
      </c>
      <c r="L55" s="25"/>
      <c r="M55" s="26">
        <v>42348</v>
      </c>
      <c r="N55" s="20">
        <v>3</v>
      </c>
      <c r="O55" s="20" t="s">
        <v>3469</v>
      </c>
      <c r="P55" s="24">
        <v>41509.699999999997</v>
      </c>
      <c r="Q55" s="27"/>
      <c r="R55" s="20">
        <v>17615</v>
      </c>
      <c r="S55" s="26">
        <v>42348</v>
      </c>
      <c r="T55" s="34" t="s">
        <v>3598</v>
      </c>
    </row>
    <row r="56" spans="1:20" ht="15" thickBot="1" x14ac:dyDescent="0.35">
      <c r="A56" s="74">
        <v>46</v>
      </c>
      <c r="B56" s="22" t="s">
        <v>3605</v>
      </c>
      <c r="C56" s="20"/>
      <c r="D56" s="20"/>
      <c r="E56" s="23"/>
      <c r="F56" s="33" t="s">
        <v>3614</v>
      </c>
      <c r="G56" s="20" t="s">
        <v>100</v>
      </c>
      <c r="H56" s="20" t="s">
        <v>3542</v>
      </c>
      <c r="I56" s="20">
        <v>100</v>
      </c>
      <c r="J56" s="20" t="s">
        <v>3615</v>
      </c>
      <c r="K56" s="24">
        <v>2563.9</v>
      </c>
      <c r="L56" s="25"/>
      <c r="M56" s="26">
        <v>42348</v>
      </c>
      <c r="N56" s="20">
        <v>100</v>
      </c>
      <c r="O56" s="20" t="s">
        <v>3615</v>
      </c>
      <c r="P56" s="24">
        <v>2563.9</v>
      </c>
      <c r="Q56" s="27"/>
      <c r="R56" s="20">
        <v>17615</v>
      </c>
      <c r="S56" s="26">
        <v>42348</v>
      </c>
      <c r="T56" s="34" t="s">
        <v>3598</v>
      </c>
    </row>
    <row r="57" spans="1:20" ht="20.25" customHeight="1" thickBot="1" x14ac:dyDescent="0.35">
      <c r="A57" s="74">
        <v>47</v>
      </c>
      <c r="B57" s="22" t="s">
        <v>3607</v>
      </c>
      <c r="C57" s="20"/>
      <c r="D57" s="20"/>
      <c r="E57" s="23"/>
      <c r="F57" s="33" t="s">
        <v>3617</v>
      </c>
      <c r="G57" s="20" t="s">
        <v>100</v>
      </c>
      <c r="H57" s="20" t="s">
        <v>3542</v>
      </c>
      <c r="I57" s="20">
        <v>3</v>
      </c>
      <c r="J57" s="20" t="s">
        <v>3469</v>
      </c>
      <c r="K57" s="24">
        <v>27000</v>
      </c>
      <c r="L57" s="25"/>
      <c r="M57" s="26">
        <v>42348</v>
      </c>
      <c r="N57" s="20">
        <v>3</v>
      </c>
      <c r="O57" s="20" t="s">
        <v>3469</v>
      </c>
      <c r="P57" s="24">
        <v>27000</v>
      </c>
      <c r="Q57" s="27"/>
      <c r="R57" s="20">
        <v>17615</v>
      </c>
      <c r="S57" s="26">
        <v>42348</v>
      </c>
      <c r="T57" s="34" t="s">
        <v>3598</v>
      </c>
    </row>
    <row r="58" spans="1:20" ht="15" thickBot="1" x14ac:dyDescent="0.35">
      <c r="A58" s="74">
        <v>48</v>
      </c>
      <c r="B58" s="22" t="s">
        <v>3609</v>
      </c>
      <c r="C58" s="20"/>
      <c r="D58" s="20"/>
      <c r="E58" s="23"/>
      <c r="F58" s="33" t="s">
        <v>3619</v>
      </c>
      <c r="G58" s="20" t="s">
        <v>100</v>
      </c>
      <c r="H58" s="20" t="s">
        <v>3542</v>
      </c>
      <c r="I58" s="20">
        <v>10</v>
      </c>
      <c r="J58" s="20" t="s">
        <v>3620</v>
      </c>
      <c r="K58" s="24">
        <v>2200</v>
      </c>
      <c r="L58" s="25"/>
      <c r="M58" s="26">
        <v>42348</v>
      </c>
      <c r="N58" s="20">
        <v>10</v>
      </c>
      <c r="O58" s="20" t="s">
        <v>3620</v>
      </c>
      <c r="P58" s="24">
        <v>2200</v>
      </c>
      <c r="Q58" s="27"/>
      <c r="R58" s="20">
        <v>17615</v>
      </c>
      <c r="S58" s="26">
        <v>42348</v>
      </c>
      <c r="T58" s="34" t="s">
        <v>3598</v>
      </c>
    </row>
    <row r="59" spans="1:20" ht="15" thickBot="1" x14ac:dyDescent="0.35">
      <c r="A59" s="74">
        <v>49</v>
      </c>
      <c r="B59" s="22" t="s">
        <v>3612</v>
      </c>
      <c r="C59" s="20"/>
      <c r="D59" s="20"/>
      <c r="E59" s="23"/>
      <c r="F59" s="33" t="s">
        <v>3622</v>
      </c>
      <c r="G59" s="20" t="s">
        <v>100</v>
      </c>
      <c r="H59" s="20" t="s">
        <v>3542</v>
      </c>
      <c r="I59" s="20">
        <v>10</v>
      </c>
      <c r="J59" s="20" t="s">
        <v>3620</v>
      </c>
      <c r="K59" s="24">
        <v>2200</v>
      </c>
      <c r="L59" s="25"/>
      <c r="M59" s="26">
        <v>42348</v>
      </c>
      <c r="N59" s="20">
        <v>10</v>
      </c>
      <c r="O59" s="20" t="s">
        <v>3620</v>
      </c>
      <c r="P59" s="24">
        <v>2200</v>
      </c>
      <c r="Q59" s="27"/>
      <c r="R59" s="20">
        <v>17615</v>
      </c>
      <c r="S59" s="26">
        <v>42348</v>
      </c>
      <c r="T59" s="34" t="s">
        <v>3598</v>
      </c>
    </row>
    <row r="60" spans="1:20" ht="21" customHeight="1" thickBot="1" x14ac:dyDescent="0.35">
      <c r="A60" s="74">
        <v>50</v>
      </c>
      <c r="B60" s="22" t="s">
        <v>3395</v>
      </c>
      <c r="C60" s="20"/>
      <c r="D60" s="20"/>
      <c r="E60" s="23"/>
      <c r="F60" s="33" t="s">
        <v>3624</v>
      </c>
      <c r="G60" s="20" t="s">
        <v>100</v>
      </c>
      <c r="H60" s="20" t="s">
        <v>3542</v>
      </c>
      <c r="I60" s="20">
        <v>100</v>
      </c>
      <c r="J60" s="20" t="s">
        <v>3625</v>
      </c>
      <c r="K60" s="24">
        <v>8000</v>
      </c>
      <c r="L60" s="25"/>
      <c r="M60" s="26">
        <v>42348</v>
      </c>
      <c r="N60" s="20">
        <v>100</v>
      </c>
      <c r="O60" s="20" t="s">
        <v>3625</v>
      </c>
      <c r="P60" s="24">
        <v>8000</v>
      </c>
      <c r="Q60" s="27"/>
      <c r="R60" s="20">
        <v>17615</v>
      </c>
      <c r="S60" s="26">
        <v>42348</v>
      </c>
      <c r="T60" s="34" t="s">
        <v>3598</v>
      </c>
    </row>
    <row r="61" spans="1:20" ht="15" thickBot="1" x14ac:dyDescent="0.35">
      <c r="A61" s="74">
        <v>51</v>
      </c>
      <c r="B61" s="22" t="s">
        <v>3616</v>
      </c>
      <c r="C61" s="20"/>
      <c r="D61" s="20"/>
      <c r="E61" s="23"/>
      <c r="F61" s="33" t="s">
        <v>3627</v>
      </c>
      <c r="G61" s="20" t="s">
        <v>100</v>
      </c>
      <c r="H61" s="20" t="s">
        <v>3542</v>
      </c>
      <c r="I61" s="20">
        <v>1</v>
      </c>
      <c r="J61" s="20" t="s">
        <v>3469</v>
      </c>
      <c r="K61" s="24">
        <v>48000</v>
      </c>
      <c r="L61" s="25"/>
      <c r="M61" s="26">
        <v>42348</v>
      </c>
      <c r="N61" s="20">
        <v>1</v>
      </c>
      <c r="O61" s="20" t="s">
        <v>3469</v>
      </c>
      <c r="P61" s="24">
        <v>48000</v>
      </c>
      <c r="Q61" s="27"/>
      <c r="R61" s="20">
        <v>17615</v>
      </c>
      <c r="S61" s="26">
        <v>42348</v>
      </c>
      <c r="T61" s="34" t="s">
        <v>3598</v>
      </c>
    </row>
    <row r="62" spans="1:20" ht="15" thickBot="1" x14ac:dyDescent="0.35">
      <c r="A62" s="74">
        <v>52</v>
      </c>
      <c r="B62" s="22" t="s">
        <v>3618</v>
      </c>
      <c r="C62" s="20"/>
      <c r="D62" s="20"/>
      <c r="E62" s="23"/>
      <c r="F62" s="33" t="s">
        <v>3629</v>
      </c>
      <c r="G62" s="20" t="s">
        <v>100</v>
      </c>
      <c r="H62" s="20" t="s">
        <v>3542</v>
      </c>
      <c r="I62" s="20">
        <v>1</v>
      </c>
      <c r="J62" s="20" t="s">
        <v>3469</v>
      </c>
      <c r="K62" s="24">
        <v>90000</v>
      </c>
      <c r="L62" s="25"/>
      <c r="M62" s="26">
        <v>42348</v>
      </c>
      <c r="N62" s="20">
        <v>1</v>
      </c>
      <c r="O62" s="20" t="s">
        <v>3469</v>
      </c>
      <c r="P62" s="24">
        <v>90000</v>
      </c>
      <c r="Q62" s="27"/>
      <c r="R62" s="20">
        <v>17615</v>
      </c>
      <c r="S62" s="26">
        <v>42348</v>
      </c>
      <c r="T62" s="34" t="s">
        <v>3598</v>
      </c>
    </row>
    <row r="63" spans="1:20" ht="20.25" customHeight="1" thickBot="1" x14ac:dyDescent="0.35">
      <c r="A63" s="74">
        <v>53</v>
      </c>
      <c r="B63" s="22" t="s">
        <v>3621</v>
      </c>
      <c r="C63" s="20"/>
      <c r="D63" s="20"/>
      <c r="E63" s="23"/>
      <c r="F63" s="33" t="s">
        <v>3631</v>
      </c>
      <c r="G63" s="20" t="s">
        <v>100</v>
      </c>
      <c r="H63" s="20" t="s">
        <v>3542</v>
      </c>
      <c r="I63" s="20">
        <v>2</v>
      </c>
      <c r="J63" s="20" t="s">
        <v>3632</v>
      </c>
      <c r="K63" s="24">
        <v>35815</v>
      </c>
      <c r="L63" s="25"/>
      <c r="M63" s="26">
        <v>42348</v>
      </c>
      <c r="N63" s="20">
        <v>2</v>
      </c>
      <c r="O63" s="20" t="s">
        <v>3632</v>
      </c>
      <c r="P63" s="24">
        <v>35815</v>
      </c>
      <c r="Q63" s="27"/>
      <c r="R63" s="20">
        <v>17615</v>
      </c>
      <c r="S63" s="26">
        <v>42348</v>
      </c>
      <c r="T63" s="34" t="s">
        <v>3598</v>
      </c>
    </row>
    <row r="64" spans="1:20" ht="20.25" customHeight="1" thickBot="1" x14ac:dyDescent="0.35">
      <c r="A64" s="74">
        <v>54</v>
      </c>
      <c r="B64" s="22" t="s">
        <v>3623</v>
      </c>
      <c r="C64" s="20"/>
      <c r="D64" s="20"/>
      <c r="E64" s="23"/>
      <c r="F64" s="33" t="s">
        <v>3634</v>
      </c>
      <c r="G64" s="20" t="s">
        <v>100</v>
      </c>
      <c r="H64" s="20" t="s">
        <v>3542</v>
      </c>
      <c r="I64" s="20">
        <v>100</v>
      </c>
      <c r="J64" s="20" t="s">
        <v>3635</v>
      </c>
      <c r="K64" s="24">
        <v>11597.84</v>
      </c>
      <c r="L64" s="25"/>
      <c r="M64" s="26">
        <v>42348</v>
      </c>
      <c r="N64" s="20">
        <v>100</v>
      </c>
      <c r="O64" s="20" t="s">
        <v>3635</v>
      </c>
      <c r="P64" s="24">
        <v>11597.84</v>
      </c>
      <c r="Q64" s="27"/>
      <c r="R64" s="20">
        <v>17615</v>
      </c>
      <c r="S64" s="26">
        <v>42348</v>
      </c>
      <c r="T64" s="34" t="s">
        <v>3598</v>
      </c>
    </row>
    <row r="65" spans="1:20" ht="15" thickBot="1" x14ac:dyDescent="0.35">
      <c r="A65" s="74">
        <v>55</v>
      </c>
      <c r="B65" s="22" t="s">
        <v>3626</v>
      </c>
      <c r="C65" s="20"/>
      <c r="D65" s="20"/>
      <c r="E65" s="23"/>
      <c r="F65" s="33" t="s">
        <v>3637</v>
      </c>
      <c r="G65" s="20" t="s">
        <v>94</v>
      </c>
      <c r="H65" s="20" t="s">
        <v>3638</v>
      </c>
      <c r="I65" s="20">
        <v>1</v>
      </c>
      <c r="J65" s="20" t="s">
        <v>3469</v>
      </c>
      <c r="K65" s="24">
        <v>29864200</v>
      </c>
      <c r="L65" s="27"/>
      <c r="M65" s="26">
        <v>42319</v>
      </c>
      <c r="N65" s="20">
        <v>1</v>
      </c>
      <c r="O65" s="20" t="s">
        <v>3469</v>
      </c>
      <c r="P65" s="24">
        <v>29864200</v>
      </c>
      <c r="Q65" s="27"/>
      <c r="R65" s="20">
        <v>16215</v>
      </c>
      <c r="S65" s="26">
        <v>42319</v>
      </c>
      <c r="T65" s="34" t="s">
        <v>3639</v>
      </c>
    </row>
    <row r="66" spans="1:20" ht="15" thickBot="1" x14ac:dyDescent="0.35">
      <c r="A66" s="74">
        <v>56</v>
      </c>
      <c r="B66" s="22" t="s">
        <v>3628</v>
      </c>
      <c r="C66" s="20"/>
      <c r="D66" s="20"/>
      <c r="E66" s="23"/>
      <c r="F66" s="33" t="s">
        <v>3640</v>
      </c>
      <c r="G66" s="20" t="s">
        <v>100</v>
      </c>
      <c r="H66" s="20" t="s">
        <v>3641</v>
      </c>
      <c r="I66" s="20">
        <v>1</v>
      </c>
      <c r="J66" s="20" t="s">
        <v>3469</v>
      </c>
      <c r="K66" s="24">
        <v>120000000</v>
      </c>
      <c r="L66" s="27"/>
      <c r="M66" s="26">
        <v>42292</v>
      </c>
      <c r="N66" s="20">
        <v>1</v>
      </c>
      <c r="O66" s="20" t="s">
        <v>3469</v>
      </c>
      <c r="P66" s="24">
        <v>120000000</v>
      </c>
      <c r="Q66" s="27"/>
      <c r="R66" s="20">
        <v>13715</v>
      </c>
      <c r="S66" s="26">
        <v>42292</v>
      </c>
      <c r="T66" s="34" t="s">
        <v>3642</v>
      </c>
    </row>
    <row r="67" spans="1:20" ht="15" thickBot="1" x14ac:dyDescent="0.35">
      <c r="A67" s="74">
        <v>57</v>
      </c>
      <c r="B67" s="22" t="s">
        <v>3630</v>
      </c>
      <c r="C67" s="20"/>
      <c r="D67" s="20"/>
      <c r="E67" s="23"/>
      <c r="F67" s="33" t="s">
        <v>3644</v>
      </c>
      <c r="G67" s="20" t="s">
        <v>94</v>
      </c>
      <c r="H67" s="20" t="s">
        <v>3645</v>
      </c>
      <c r="I67" s="20">
        <v>1</v>
      </c>
      <c r="J67" s="20" t="s">
        <v>3469</v>
      </c>
      <c r="K67" s="24">
        <v>155000000</v>
      </c>
      <c r="L67" s="27"/>
      <c r="M67" s="26">
        <v>42115</v>
      </c>
      <c r="N67" s="20">
        <v>1</v>
      </c>
      <c r="O67" s="20" t="s">
        <v>3469</v>
      </c>
      <c r="P67" s="24">
        <v>231963039</v>
      </c>
      <c r="Q67" s="27"/>
      <c r="R67" s="20">
        <v>6415</v>
      </c>
      <c r="S67" s="26">
        <v>42115</v>
      </c>
      <c r="T67" s="34" t="s">
        <v>3975</v>
      </c>
    </row>
    <row r="68" spans="1:20" ht="15" thickBot="1" x14ac:dyDescent="0.35">
      <c r="A68" s="74">
        <v>58</v>
      </c>
      <c r="B68" s="22" t="s">
        <v>3633</v>
      </c>
      <c r="C68" s="20"/>
      <c r="D68" s="20"/>
      <c r="E68" s="23"/>
      <c r="F68" s="33" t="s">
        <v>3648</v>
      </c>
      <c r="G68" s="20" t="s">
        <v>94</v>
      </c>
      <c r="H68" s="20" t="s">
        <v>3645</v>
      </c>
      <c r="I68" s="20">
        <v>1</v>
      </c>
      <c r="J68" s="20" t="s">
        <v>3469</v>
      </c>
      <c r="K68" s="24">
        <v>74309200</v>
      </c>
      <c r="L68" s="27"/>
      <c r="M68" s="26">
        <v>42248</v>
      </c>
      <c r="N68" s="20">
        <v>1</v>
      </c>
      <c r="O68" s="20" t="s">
        <v>3469</v>
      </c>
      <c r="P68" s="24">
        <v>74309200</v>
      </c>
      <c r="Q68" s="27"/>
      <c r="R68" s="20">
        <v>10815</v>
      </c>
      <c r="S68" s="26">
        <v>42248</v>
      </c>
      <c r="T68" s="34" t="s">
        <v>3649</v>
      </c>
    </row>
    <row r="69" spans="1:20" ht="15" thickBot="1" x14ac:dyDescent="0.35">
      <c r="A69" s="74">
        <v>59</v>
      </c>
      <c r="B69" s="22" t="s">
        <v>3636</v>
      </c>
      <c r="C69" s="20"/>
      <c r="D69" s="20"/>
      <c r="E69" s="23"/>
      <c r="F69" s="33" t="s">
        <v>3651</v>
      </c>
      <c r="G69" s="20" t="s">
        <v>96</v>
      </c>
      <c r="H69" s="20" t="s">
        <v>3652</v>
      </c>
      <c r="I69" s="20">
        <v>1</v>
      </c>
      <c r="J69" s="20" t="s">
        <v>3469</v>
      </c>
      <c r="K69" s="24">
        <v>453000000</v>
      </c>
      <c r="L69" s="27"/>
      <c r="M69" s="26">
        <v>42275</v>
      </c>
      <c r="N69" s="20">
        <v>1</v>
      </c>
      <c r="O69" s="20" t="s">
        <v>3469</v>
      </c>
      <c r="P69" s="24">
        <v>427228000</v>
      </c>
      <c r="Q69" s="27"/>
      <c r="R69" s="20">
        <v>11515</v>
      </c>
      <c r="S69" s="26">
        <v>42275</v>
      </c>
      <c r="T69" s="34" t="s">
        <v>3653</v>
      </c>
    </row>
    <row r="70" spans="1:20" ht="15" thickBot="1" x14ac:dyDescent="0.35">
      <c r="A70" s="74">
        <v>60</v>
      </c>
      <c r="B70" s="22" t="s">
        <v>3397</v>
      </c>
      <c r="C70" s="20"/>
      <c r="D70" s="20"/>
      <c r="E70" s="23"/>
      <c r="F70" s="33" t="s">
        <v>3655</v>
      </c>
      <c r="G70" s="20" t="s">
        <v>94</v>
      </c>
      <c r="H70" s="20" t="s">
        <v>3652</v>
      </c>
      <c r="I70" s="20">
        <v>1</v>
      </c>
      <c r="J70" s="20" t="s">
        <v>3469</v>
      </c>
      <c r="K70" s="24">
        <v>220000000</v>
      </c>
      <c r="L70" s="27"/>
      <c r="M70" s="26">
        <v>42318</v>
      </c>
      <c r="N70" s="20">
        <v>1</v>
      </c>
      <c r="O70" s="20" t="s">
        <v>3469</v>
      </c>
      <c r="P70" s="24">
        <v>219986904.30000001</v>
      </c>
      <c r="Q70" s="27"/>
      <c r="R70" s="28">
        <v>14915</v>
      </c>
      <c r="S70" s="26">
        <v>42318</v>
      </c>
      <c r="T70" s="34" t="s">
        <v>3656</v>
      </c>
    </row>
    <row r="71" spans="1:20" ht="15" thickBot="1" x14ac:dyDescent="0.35">
      <c r="A71" s="74">
        <v>61</v>
      </c>
      <c r="B71" s="22" t="s">
        <v>3643</v>
      </c>
      <c r="C71" s="20"/>
      <c r="D71" s="20"/>
      <c r="E71" s="23"/>
      <c r="F71" s="33" t="s">
        <v>3658</v>
      </c>
      <c r="G71" s="20" t="s">
        <v>94</v>
      </c>
      <c r="H71" s="20" t="s">
        <v>3652</v>
      </c>
      <c r="I71" s="20">
        <v>1</v>
      </c>
      <c r="J71" s="20" t="s">
        <v>3659</v>
      </c>
      <c r="K71" s="24">
        <v>120000000</v>
      </c>
      <c r="L71" s="27"/>
      <c r="M71" s="26">
        <v>42290</v>
      </c>
      <c r="N71" s="20">
        <v>1</v>
      </c>
      <c r="O71" s="20" t="s">
        <v>3659</v>
      </c>
      <c r="P71" s="24">
        <v>116000000</v>
      </c>
      <c r="Q71" s="27"/>
      <c r="R71" s="20">
        <v>14815</v>
      </c>
      <c r="S71" s="26">
        <v>42290</v>
      </c>
      <c r="T71" s="34" t="s">
        <v>3660</v>
      </c>
    </row>
    <row r="72" spans="1:20" ht="15" thickBot="1" x14ac:dyDescent="0.35">
      <c r="A72" s="74">
        <v>62</v>
      </c>
      <c r="B72" s="22" t="s">
        <v>3646</v>
      </c>
      <c r="C72" s="20"/>
      <c r="D72" s="20"/>
      <c r="E72" s="23"/>
      <c r="F72" s="33" t="s">
        <v>3662</v>
      </c>
      <c r="G72" s="20" t="s">
        <v>100</v>
      </c>
      <c r="H72" s="20" t="s">
        <v>3652</v>
      </c>
      <c r="I72" s="20">
        <v>1</v>
      </c>
      <c r="J72" s="20" t="s">
        <v>3663</v>
      </c>
      <c r="K72" s="24">
        <v>100000000</v>
      </c>
      <c r="L72" s="27"/>
      <c r="M72" s="26">
        <v>42178</v>
      </c>
      <c r="N72" s="20">
        <v>1</v>
      </c>
      <c r="O72" s="20" t="s">
        <v>3663</v>
      </c>
      <c r="P72" s="24">
        <v>93957483</v>
      </c>
      <c r="Q72" s="27"/>
      <c r="R72" s="20">
        <v>5715</v>
      </c>
      <c r="S72" s="26">
        <v>42178</v>
      </c>
      <c r="T72" s="34" t="s">
        <v>3664</v>
      </c>
    </row>
    <row r="73" spans="1:20" ht="15" thickBot="1" x14ac:dyDescent="0.35">
      <c r="A73" s="74">
        <v>63</v>
      </c>
      <c r="B73" s="22" t="s">
        <v>3647</v>
      </c>
      <c r="C73" s="20"/>
      <c r="D73" s="20"/>
      <c r="E73" s="23"/>
      <c r="F73" s="33" t="s">
        <v>3666</v>
      </c>
      <c r="G73" s="20" t="s">
        <v>94</v>
      </c>
      <c r="H73" s="20" t="s">
        <v>3667</v>
      </c>
      <c r="I73" s="20">
        <v>1</v>
      </c>
      <c r="J73" s="20" t="s">
        <v>3668</v>
      </c>
      <c r="K73" s="24">
        <v>19570000</v>
      </c>
      <c r="L73" s="27"/>
      <c r="M73" s="26">
        <v>42221</v>
      </c>
      <c r="N73" s="20">
        <v>1</v>
      </c>
      <c r="O73" s="20" t="s">
        <v>3668</v>
      </c>
      <c r="P73" s="24">
        <v>19570000</v>
      </c>
      <c r="Q73" s="27"/>
      <c r="R73" s="20">
        <v>9015</v>
      </c>
      <c r="S73" s="26">
        <v>42221</v>
      </c>
      <c r="T73" s="34" t="s">
        <v>3669</v>
      </c>
    </row>
    <row r="74" spans="1:20" ht="15" thickBot="1" x14ac:dyDescent="0.35">
      <c r="A74" s="74">
        <v>64</v>
      </c>
      <c r="B74" s="22" t="s">
        <v>3650</v>
      </c>
      <c r="C74" s="20"/>
      <c r="D74" s="20"/>
      <c r="E74" s="23"/>
      <c r="F74" s="33" t="s">
        <v>3671</v>
      </c>
      <c r="G74" s="20" t="s">
        <v>100</v>
      </c>
      <c r="H74" s="20" t="s">
        <v>3667</v>
      </c>
      <c r="I74" s="20">
        <v>1</v>
      </c>
      <c r="J74" s="20" t="s">
        <v>3672</v>
      </c>
      <c r="K74" s="24">
        <v>89088000</v>
      </c>
      <c r="L74" s="27"/>
      <c r="M74" s="26">
        <v>42124</v>
      </c>
      <c r="N74" s="20">
        <v>1</v>
      </c>
      <c r="O74" s="20" t="s">
        <v>3672</v>
      </c>
      <c r="P74" s="24">
        <v>89088000</v>
      </c>
      <c r="Q74" s="27"/>
      <c r="R74" s="20">
        <v>3115</v>
      </c>
      <c r="S74" s="26">
        <v>42124</v>
      </c>
      <c r="T74" s="34" t="s">
        <v>3673</v>
      </c>
    </row>
    <row r="75" spans="1:20" ht="15" thickBot="1" x14ac:dyDescent="0.35">
      <c r="A75" s="74">
        <v>65</v>
      </c>
      <c r="B75" s="22" t="s">
        <v>3654</v>
      </c>
      <c r="C75" s="20"/>
      <c r="D75" s="20"/>
      <c r="E75" s="23"/>
      <c r="F75" s="33" t="s">
        <v>3674</v>
      </c>
      <c r="G75" s="20" t="s">
        <v>94</v>
      </c>
      <c r="H75" s="20" t="s">
        <v>3667</v>
      </c>
      <c r="I75" s="20">
        <v>1</v>
      </c>
      <c r="J75" s="20" t="s">
        <v>3668</v>
      </c>
      <c r="K75" s="24">
        <v>30000000</v>
      </c>
      <c r="L75" s="27"/>
      <c r="M75" s="26">
        <v>42327</v>
      </c>
      <c r="N75" s="20">
        <v>1</v>
      </c>
      <c r="O75" s="20" t="s">
        <v>3668</v>
      </c>
      <c r="P75" s="24">
        <v>19658600</v>
      </c>
      <c r="Q75" s="27"/>
      <c r="R75" s="20">
        <v>16515</v>
      </c>
      <c r="S75" s="26">
        <v>42327</v>
      </c>
      <c r="T75" s="34" t="s">
        <v>3675</v>
      </c>
    </row>
    <row r="76" spans="1:20" ht="15" thickBot="1" x14ac:dyDescent="0.35">
      <c r="A76" s="74">
        <v>66</v>
      </c>
      <c r="B76" s="22" t="s">
        <v>3657</v>
      </c>
      <c r="C76" s="20"/>
      <c r="D76" s="20"/>
      <c r="E76" s="23"/>
      <c r="F76" s="33" t="s">
        <v>3677</v>
      </c>
      <c r="G76" s="20" t="s">
        <v>94</v>
      </c>
      <c r="H76" s="20" t="s">
        <v>3667</v>
      </c>
      <c r="I76" s="20">
        <v>1</v>
      </c>
      <c r="J76" s="20" t="s">
        <v>3668</v>
      </c>
      <c r="K76" s="24">
        <v>18003000</v>
      </c>
      <c r="L76" s="27"/>
      <c r="M76" s="26">
        <v>42199</v>
      </c>
      <c r="N76" s="20">
        <v>1</v>
      </c>
      <c r="O76" s="20" t="s">
        <v>3668</v>
      </c>
      <c r="P76" s="24">
        <v>18003000</v>
      </c>
      <c r="Q76" s="27"/>
      <c r="R76" s="20">
        <v>9915</v>
      </c>
      <c r="S76" s="26">
        <v>42199</v>
      </c>
      <c r="T76" s="34" t="s">
        <v>3678</v>
      </c>
    </row>
    <row r="77" spans="1:20" ht="15" thickBot="1" x14ac:dyDescent="0.35">
      <c r="A77" s="74">
        <v>67</v>
      </c>
      <c r="B77" s="22" t="s">
        <v>3661</v>
      </c>
      <c r="C77" s="20"/>
      <c r="D77" s="20"/>
      <c r="E77" s="23"/>
      <c r="F77" s="33" t="s">
        <v>3680</v>
      </c>
      <c r="G77" s="20" t="s">
        <v>94</v>
      </c>
      <c r="H77" s="20" t="s">
        <v>3667</v>
      </c>
      <c r="I77" s="20">
        <v>1</v>
      </c>
      <c r="J77" s="20" t="s">
        <v>3681</v>
      </c>
      <c r="K77" s="24">
        <v>51774000</v>
      </c>
      <c r="L77" s="27"/>
      <c r="M77" s="26">
        <v>42325</v>
      </c>
      <c r="N77" s="20">
        <v>1</v>
      </c>
      <c r="O77" s="20" t="s">
        <v>3681</v>
      </c>
      <c r="P77" s="24">
        <v>51772548</v>
      </c>
      <c r="Q77" s="27"/>
      <c r="R77" s="20">
        <v>15715</v>
      </c>
      <c r="S77" s="26">
        <v>42325</v>
      </c>
      <c r="T77" s="34" t="s">
        <v>3682</v>
      </c>
    </row>
    <row r="78" spans="1:20" ht="15" thickBot="1" x14ac:dyDescent="0.35">
      <c r="A78" s="74">
        <v>68</v>
      </c>
      <c r="B78" s="22" t="s">
        <v>3665</v>
      </c>
      <c r="C78" s="20"/>
      <c r="D78" s="20"/>
      <c r="E78" s="23"/>
      <c r="F78" s="33" t="s">
        <v>3684</v>
      </c>
      <c r="G78" s="20" t="s">
        <v>94</v>
      </c>
      <c r="H78" s="20" t="s">
        <v>3667</v>
      </c>
      <c r="I78" s="20">
        <v>1</v>
      </c>
      <c r="J78" s="20" t="s">
        <v>3668</v>
      </c>
      <c r="K78" s="24">
        <v>11880000</v>
      </c>
      <c r="L78" s="27"/>
      <c r="M78" s="26">
        <v>42339</v>
      </c>
      <c r="N78" s="20">
        <v>1</v>
      </c>
      <c r="O78" s="20" t="s">
        <v>3685</v>
      </c>
      <c r="P78" s="24">
        <v>11880000</v>
      </c>
      <c r="Q78" s="27"/>
      <c r="R78" s="20">
        <v>16615</v>
      </c>
      <c r="S78" s="26">
        <v>42339</v>
      </c>
      <c r="T78" s="34" t="s">
        <v>3686</v>
      </c>
    </row>
    <row r="79" spans="1:20" ht="15" thickBot="1" x14ac:dyDescent="0.35">
      <c r="A79" s="74">
        <v>69</v>
      </c>
      <c r="B79" s="22" t="s">
        <v>3670</v>
      </c>
      <c r="C79" s="20"/>
      <c r="D79" s="20"/>
      <c r="E79" s="23"/>
      <c r="F79" s="33" t="s">
        <v>3688</v>
      </c>
      <c r="G79" s="20" t="s">
        <v>94</v>
      </c>
      <c r="H79" s="20" t="s">
        <v>3667</v>
      </c>
      <c r="I79" s="20">
        <v>1</v>
      </c>
      <c r="J79" s="20" t="s">
        <v>3469</v>
      </c>
      <c r="K79" s="24">
        <v>4773400</v>
      </c>
      <c r="L79" s="27"/>
      <c r="M79" s="26">
        <v>42275</v>
      </c>
      <c r="N79" s="20">
        <v>1</v>
      </c>
      <c r="O79" s="20" t="s">
        <v>3469</v>
      </c>
      <c r="P79" s="24">
        <v>4773400</v>
      </c>
      <c r="Q79" s="27"/>
      <c r="R79" s="20">
        <v>13615</v>
      </c>
      <c r="S79" s="26">
        <v>42275</v>
      </c>
      <c r="T79" s="34" t="s">
        <v>3689</v>
      </c>
    </row>
    <row r="80" spans="1:20" ht="15" thickBot="1" x14ac:dyDescent="0.35">
      <c r="A80" s="74">
        <v>70</v>
      </c>
      <c r="B80" s="22" t="s">
        <v>3399</v>
      </c>
      <c r="C80" s="20"/>
      <c r="D80" s="20"/>
      <c r="E80" s="23"/>
      <c r="F80" s="33" t="s">
        <v>3691</v>
      </c>
      <c r="G80" s="20" t="s">
        <v>94</v>
      </c>
      <c r="H80" s="20" t="s">
        <v>3667</v>
      </c>
      <c r="I80" s="20">
        <v>1</v>
      </c>
      <c r="J80" s="20" t="s">
        <v>3554</v>
      </c>
      <c r="K80" s="24">
        <v>26950000</v>
      </c>
      <c r="L80" s="27"/>
      <c r="M80" s="26">
        <v>42194</v>
      </c>
      <c r="N80" s="20">
        <v>1</v>
      </c>
      <c r="O80" s="20" t="s">
        <v>3554</v>
      </c>
      <c r="P80" s="24">
        <v>26950000</v>
      </c>
      <c r="Q80" s="27"/>
      <c r="R80" s="28">
        <v>9415</v>
      </c>
      <c r="S80" s="26">
        <v>42194</v>
      </c>
      <c r="T80" s="34" t="s">
        <v>3692</v>
      </c>
    </row>
    <row r="81" spans="1:20" ht="15" thickBot="1" x14ac:dyDescent="0.35">
      <c r="A81" s="74">
        <v>71</v>
      </c>
      <c r="B81" s="22" t="s">
        <v>3676</v>
      </c>
      <c r="C81" s="20"/>
      <c r="D81" s="20"/>
      <c r="E81" s="23"/>
      <c r="F81" s="33" t="s">
        <v>3694</v>
      </c>
      <c r="G81" s="20" t="s">
        <v>94</v>
      </c>
      <c r="H81" s="20" t="s">
        <v>3667</v>
      </c>
      <c r="I81" s="20">
        <v>1</v>
      </c>
      <c r="J81" s="20" t="s">
        <v>3554</v>
      </c>
      <c r="K81" s="24">
        <v>45000000</v>
      </c>
      <c r="L81" s="27"/>
      <c r="M81" s="26">
        <v>42088</v>
      </c>
      <c r="N81" s="20">
        <v>1</v>
      </c>
      <c r="O81" s="20" t="s">
        <v>3554</v>
      </c>
      <c r="P81" s="24">
        <v>45000000</v>
      </c>
      <c r="Q81" s="27"/>
      <c r="R81" s="28">
        <v>4815</v>
      </c>
      <c r="S81" s="26">
        <v>42088</v>
      </c>
      <c r="T81" s="34" t="s">
        <v>3695</v>
      </c>
    </row>
    <row r="82" spans="1:20" ht="15" thickBot="1" x14ac:dyDescent="0.35">
      <c r="A82" s="74">
        <v>72</v>
      </c>
      <c r="B82" s="22" t="s">
        <v>3679</v>
      </c>
      <c r="C82" s="20"/>
      <c r="D82" s="20"/>
      <c r="E82" s="23"/>
      <c r="F82" s="33" t="s">
        <v>3697</v>
      </c>
      <c r="G82" s="20" t="s">
        <v>94</v>
      </c>
      <c r="H82" s="20" t="s">
        <v>3667</v>
      </c>
      <c r="I82" s="20">
        <v>1</v>
      </c>
      <c r="J82" s="20" t="s">
        <v>3554</v>
      </c>
      <c r="K82" s="24">
        <v>37999998</v>
      </c>
      <c r="L82" s="27"/>
      <c r="M82" s="26">
        <v>42080</v>
      </c>
      <c r="N82" s="20">
        <v>1</v>
      </c>
      <c r="O82" s="20" t="s">
        <v>3554</v>
      </c>
      <c r="P82" s="24">
        <v>37999998</v>
      </c>
      <c r="Q82" s="27"/>
      <c r="R82" s="28">
        <v>4515</v>
      </c>
      <c r="S82" s="26">
        <v>42080</v>
      </c>
      <c r="T82" s="34" t="s">
        <v>3698</v>
      </c>
    </row>
    <row r="83" spans="1:20" ht="15" thickBot="1" x14ac:dyDescent="0.35">
      <c r="A83" s="74">
        <v>73</v>
      </c>
      <c r="B83" s="22" t="s">
        <v>3683</v>
      </c>
      <c r="C83" s="20"/>
      <c r="D83" s="20"/>
      <c r="E83" s="23"/>
      <c r="F83" s="33" t="s">
        <v>3700</v>
      </c>
      <c r="G83" s="20" t="s">
        <v>94</v>
      </c>
      <c r="H83" s="20" t="s">
        <v>3667</v>
      </c>
      <c r="I83" s="20">
        <v>1</v>
      </c>
      <c r="J83" s="20" t="s">
        <v>3554</v>
      </c>
      <c r="K83" s="24">
        <v>71500000</v>
      </c>
      <c r="L83" s="27"/>
      <c r="M83" s="26">
        <v>42027</v>
      </c>
      <c r="N83" s="20">
        <v>1</v>
      </c>
      <c r="O83" s="20" t="s">
        <v>3554</v>
      </c>
      <c r="P83" s="24">
        <v>71500000</v>
      </c>
      <c r="Q83" s="27"/>
      <c r="R83" s="28">
        <v>1915</v>
      </c>
      <c r="S83" s="26">
        <v>42027</v>
      </c>
      <c r="T83" s="34" t="s">
        <v>3701</v>
      </c>
    </row>
    <row r="84" spans="1:20" ht="15" thickBot="1" x14ac:dyDescent="0.35">
      <c r="A84" s="74">
        <v>74</v>
      </c>
      <c r="B84" s="22" t="s">
        <v>3687</v>
      </c>
      <c r="C84" s="20"/>
      <c r="D84" s="20"/>
      <c r="E84" s="23"/>
      <c r="F84" s="33" t="s">
        <v>3703</v>
      </c>
      <c r="G84" s="20" t="s">
        <v>94</v>
      </c>
      <c r="H84" s="20" t="s">
        <v>3704</v>
      </c>
      <c r="I84" s="20">
        <v>1</v>
      </c>
      <c r="J84" s="20" t="s">
        <v>3705</v>
      </c>
      <c r="K84" s="24">
        <v>316000000</v>
      </c>
      <c r="L84" s="27"/>
      <c r="M84" s="26">
        <v>42292</v>
      </c>
      <c r="N84" s="20">
        <v>1</v>
      </c>
      <c r="O84" s="20" t="s">
        <v>3705</v>
      </c>
      <c r="P84" s="24">
        <v>316000000</v>
      </c>
      <c r="Q84" s="27"/>
      <c r="R84" s="28">
        <v>15315</v>
      </c>
      <c r="S84" s="26">
        <v>42292</v>
      </c>
      <c r="T84" s="34" t="s">
        <v>3706</v>
      </c>
    </row>
    <row r="85" spans="1:20" ht="15" thickBot="1" x14ac:dyDescent="0.35">
      <c r="A85" s="74">
        <v>75</v>
      </c>
      <c r="B85" s="22" t="s">
        <v>3690</v>
      </c>
      <c r="C85" s="20"/>
      <c r="D85" s="20"/>
      <c r="E85" s="23"/>
      <c r="F85" s="33" t="s">
        <v>3703</v>
      </c>
      <c r="G85" s="20" t="s">
        <v>94</v>
      </c>
      <c r="H85" s="20" t="s">
        <v>3704</v>
      </c>
      <c r="I85" s="20">
        <v>1</v>
      </c>
      <c r="J85" s="20" t="s">
        <v>3554</v>
      </c>
      <c r="K85" s="24">
        <v>48000000</v>
      </c>
      <c r="L85" s="27"/>
      <c r="M85" s="26">
        <v>42173</v>
      </c>
      <c r="N85" s="20">
        <v>1</v>
      </c>
      <c r="O85" s="20" t="s">
        <v>3554</v>
      </c>
      <c r="P85" s="24">
        <v>48000000</v>
      </c>
      <c r="Q85" s="27"/>
      <c r="R85" s="28">
        <v>5215</v>
      </c>
      <c r="S85" s="26">
        <v>42173</v>
      </c>
      <c r="T85" s="34" t="s">
        <v>3707</v>
      </c>
    </row>
    <row r="86" spans="1:20" ht="15" thickBot="1" x14ac:dyDescent="0.35">
      <c r="A86" s="74">
        <v>76</v>
      </c>
      <c r="B86" s="22" t="s">
        <v>3693</v>
      </c>
      <c r="C86" s="20"/>
      <c r="D86" s="20"/>
      <c r="E86" s="23"/>
      <c r="F86" s="33" t="s">
        <v>3703</v>
      </c>
      <c r="G86" s="20" t="s">
        <v>94</v>
      </c>
      <c r="H86" s="20" t="s">
        <v>3704</v>
      </c>
      <c r="I86" s="20">
        <v>1</v>
      </c>
      <c r="J86" s="20" t="s">
        <v>3554</v>
      </c>
      <c r="K86" s="24">
        <v>40000000</v>
      </c>
      <c r="L86" s="27"/>
      <c r="M86" s="26">
        <v>42111</v>
      </c>
      <c r="N86" s="20">
        <v>1</v>
      </c>
      <c r="O86" s="20" t="s">
        <v>3554</v>
      </c>
      <c r="P86" s="24">
        <v>40000000</v>
      </c>
      <c r="Q86" s="27"/>
      <c r="R86" s="28">
        <v>5815</v>
      </c>
      <c r="S86" s="26">
        <v>42111</v>
      </c>
      <c r="T86" s="34" t="s">
        <v>3709</v>
      </c>
    </row>
    <row r="87" spans="1:20" ht="15" thickBot="1" x14ac:dyDescent="0.35">
      <c r="A87" s="74">
        <v>77</v>
      </c>
      <c r="B87" s="22" t="s">
        <v>3696</v>
      </c>
      <c r="C87" s="20"/>
      <c r="D87" s="20"/>
      <c r="E87" s="23"/>
      <c r="F87" s="33" t="s">
        <v>3711</v>
      </c>
      <c r="G87" s="20" t="s">
        <v>94</v>
      </c>
      <c r="H87" s="20" t="s">
        <v>3704</v>
      </c>
      <c r="I87" s="20">
        <v>1</v>
      </c>
      <c r="J87" s="20" t="s">
        <v>3705</v>
      </c>
      <c r="K87" s="24">
        <v>280000000</v>
      </c>
      <c r="L87" s="27"/>
      <c r="M87" s="26">
        <v>42226</v>
      </c>
      <c r="N87" s="20">
        <v>1</v>
      </c>
      <c r="O87" s="20" t="s">
        <v>3705</v>
      </c>
      <c r="P87" s="24">
        <v>280000000</v>
      </c>
      <c r="Q87" s="27"/>
      <c r="R87" s="28">
        <v>8915</v>
      </c>
      <c r="S87" s="26">
        <v>42226</v>
      </c>
      <c r="T87" s="34" t="s">
        <v>3712</v>
      </c>
    </row>
    <row r="88" spans="1:20" ht="15" thickBot="1" x14ac:dyDescent="0.35">
      <c r="A88" s="74">
        <v>78</v>
      </c>
      <c r="B88" s="22" t="s">
        <v>3699</v>
      </c>
      <c r="C88" s="20"/>
      <c r="D88" s="20"/>
      <c r="E88" s="23"/>
      <c r="F88" s="33" t="s">
        <v>3714</v>
      </c>
      <c r="G88" s="20" t="s">
        <v>94</v>
      </c>
      <c r="H88" s="20" t="s">
        <v>3704</v>
      </c>
      <c r="I88" s="20">
        <v>1</v>
      </c>
      <c r="J88" s="20" t="s">
        <v>3554</v>
      </c>
      <c r="K88" s="24">
        <v>25000000</v>
      </c>
      <c r="L88" s="27"/>
      <c r="M88" s="26">
        <v>42220</v>
      </c>
      <c r="N88" s="20">
        <v>1</v>
      </c>
      <c r="O88" s="20" t="s">
        <v>3554</v>
      </c>
      <c r="P88" s="24">
        <v>25000000</v>
      </c>
      <c r="Q88" s="27"/>
      <c r="R88" s="28">
        <v>10715</v>
      </c>
      <c r="S88" s="26">
        <v>42220</v>
      </c>
      <c r="T88" s="34" t="s">
        <v>3715</v>
      </c>
    </row>
    <row r="89" spans="1:20" ht="15" thickBot="1" x14ac:dyDescent="0.35">
      <c r="A89" s="74">
        <v>79</v>
      </c>
      <c r="B89" s="22" t="s">
        <v>3702</v>
      </c>
      <c r="C89" s="20"/>
      <c r="D89" s="20"/>
      <c r="E89" s="23"/>
      <c r="F89" s="33" t="s">
        <v>3714</v>
      </c>
      <c r="G89" s="20" t="s">
        <v>94</v>
      </c>
      <c r="H89" s="20" t="s">
        <v>3704</v>
      </c>
      <c r="I89" s="20">
        <v>1</v>
      </c>
      <c r="J89" s="20" t="s">
        <v>3554</v>
      </c>
      <c r="K89" s="24">
        <v>56000000</v>
      </c>
      <c r="L89" s="27"/>
      <c r="M89" s="26">
        <v>42146</v>
      </c>
      <c r="N89" s="20">
        <v>1</v>
      </c>
      <c r="O89" s="20" t="s">
        <v>3554</v>
      </c>
      <c r="P89" s="24">
        <v>49000000</v>
      </c>
      <c r="Q89" s="27"/>
      <c r="R89" s="28">
        <v>8115</v>
      </c>
      <c r="S89" s="26">
        <v>42146</v>
      </c>
      <c r="T89" s="34" t="s">
        <v>3717</v>
      </c>
    </row>
    <row r="90" spans="1:20" ht="15" thickBot="1" x14ac:dyDescent="0.35">
      <c r="A90" s="74">
        <v>80</v>
      </c>
      <c r="B90" s="22" t="s">
        <v>3401</v>
      </c>
      <c r="C90" s="20"/>
      <c r="D90" s="20"/>
      <c r="E90" s="23"/>
      <c r="F90" s="33" t="s">
        <v>3714</v>
      </c>
      <c r="G90" s="20" t="s">
        <v>94</v>
      </c>
      <c r="H90" s="20" t="s">
        <v>3704</v>
      </c>
      <c r="I90" s="20">
        <v>1</v>
      </c>
      <c r="J90" s="20" t="s">
        <v>3554</v>
      </c>
      <c r="K90" s="24">
        <v>48000000</v>
      </c>
      <c r="L90" s="27"/>
      <c r="M90" s="26">
        <v>42117</v>
      </c>
      <c r="N90" s="20">
        <v>1</v>
      </c>
      <c r="O90" s="20" t="s">
        <v>3554</v>
      </c>
      <c r="P90" s="24">
        <v>48000000</v>
      </c>
      <c r="Q90" s="27"/>
      <c r="R90" s="28">
        <v>6315</v>
      </c>
      <c r="S90" s="26">
        <v>42117</v>
      </c>
      <c r="T90" s="34" t="s">
        <v>3719</v>
      </c>
    </row>
    <row r="91" spans="1:20" ht="15" thickBot="1" x14ac:dyDescent="0.35">
      <c r="A91" s="74">
        <v>81</v>
      </c>
      <c r="B91" s="22" t="s">
        <v>3708</v>
      </c>
      <c r="C91" s="20"/>
      <c r="D91" s="20"/>
      <c r="E91" s="23"/>
      <c r="F91" s="33" t="s">
        <v>3714</v>
      </c>
      <c r="G91" s="20" t="s">
        <v>94</v>
      </c>
      <c r="H91" s="20" t="s">
        <v>3704</v>
      </c>
      <c r="I91" s="20">
        <v>1</v>
      </c>
      <c r="J91" s="20" t="s">
        <v>3554</v>
      </c>
      <c r="K91" s="24">
        <v>56000000</v>
      </c>
      <c r="L91" s="27"/>
      <c r="M91" s="26">
        <v>42111</v>
      </c>
      <c r="N91" s="20">
        <v>1</v>
      </c>
      <c r="O91" s="20" t="s">
        <v>3554</v>
      </c>
      <c r="P91" s="24">
        <v>56000000</v>
      </c>
      <c r="Q91" s="27"/>
      <c r="R91" s="28">
        <v>5915</v>
      </c>
      <c r="S91" s="26">
        <v>42111</v>
      </c>
      <c r="T91" s="34" t="s">
        <v>3721</v>
      </c>
    </row>
    <row r="92" spans="1:20" ht="15" thickBot="1" x14ac:dyDescent="0.35">
      <c r="A92" s="74">
        <v>82</v>
      </c>
      <c r="B92" s="22" t="s">
        <v>3710</v>
      </c>
      <c r="C92" s="20"/>
      <c r="D92" s="20"/>
      <c r="E92" s="23"/>
      <c r="F92" s="33" t="s">
        <v>3723</v>
      </c>
      <c r="G92" s="20" t="s">
        <v>94</v>
      </c>
      <c r="H92" s="20" t="s">
        <v>3724</v>
      </c>
      <c r="I92" s="20">
        <v>1</v>
      </c>
      <c r="J92" s="20" t="s">
        <v>3469</v>
      </c>
      <c r="K92" s="24">
        <v>209620000</v>
      </c>
      <c r="L92" s="27"/>
      <c r="M92" s="26">
        <v>42153</v>
      </c>
      <c r="N92" s="20">
        <v>1</v>
      </c>
      <c r="O92" s="20" t="s">
        <v>3469</v>
      </c>
      <c r="P92" s="24">
        <v>209620000</v>
      </c>
      <c r="Q92" s="27"/>
      <c r="R92" s="28">
        <v>6515</v>
      </c>
      <c r="S92" s="26">
        <v>42153</v>
      </c>
      <c r="T92" s="34" t="s">
        <v>3725</v>
      </c>
    </row>
    <row r="93" spans="1:20" ht="15" thickBot="1" x14ac:dyDescent="0.35">
      <c r="A93" s="74">
        <v>83</v>
      </c>
      <c r="B93" s="22" t="s">
        <v>3713</v>
      </c>
      <c r="C93" s="20"/>
      <c r="D93" s="20"/>
      <c r="E93" s="23"/>
      <c r="F93" s="33" t="s">
        <v>3727</v>
      </c>
      <c r="G93" s="20" t="s">
        <v>94</v>
      </c>
      <c r="H93" s="20" t="s">
        <v>3724</v>
      </c>
      <c r="I93" s="20">
        <v>1</v>
      </c>
      <c r="J93" s="20" t="s">
        <v>3469</v>
      </c>
      <c r="K93" s="24">
        <v>281880000</v>
      </c>
      <c r="L93" s="27"/>
      <c r="M93" s="26">
        <v>42159</v>
      </c>
      <c r="N93" s="20">
        <v>1</v>
      </c>
      <c r="O93" s="20" t="s">
        <v>3469</v>
      </c>
      <c r="P93" s="24">
        <v>281880000</v>
      </c>
      <c r="Q93" s="27"/>
      <c r="R93" s="28">
        <v>7915</v>
      </c>
      <c r="S93" s="26">
        <v>42159</v>
      </c>
      <c r="T93" s="34" t="s">
        <v>3728</v>
      </c>
    </row>
    <row r="94" spans="1:20" ht="15" thickBot="1" x14ac:dyDescent="0.35">
      <c r="A94" s="74">
        <v>84</v>
      </c>
      <c r="B94" s="22" t="s">
        <v>3716</v>
      </c>
      <c r="C94" s="20"/>
      <c r="D94" s="20"/>
      <c r="E94" s="23"/>
      <c r="F94" s="33" t="s">
        <v>3730</v>
      </c>
      <c r="G94" s="20" t="s">
        <v>94</v>
      </c>
      <c r="H94" s="20" t="s">
        <v>3724</v>
      </c>
      <c r="I94" s="20">
        <v>1</v>
      </c>
      <c r="J94" s="20" t="s">
        <v>3469</v>
      </c>
      <c r="K94" s="24">
        <v>100000000</v>
      </c>
      <c r="L94" s="27"/>
      <c r="M94" s="26">
        <v>42235</v>
      </c>
      <c r="N94" s="20">
        <v>1</v>
      </c>
      <c r="O94" s="20" t="s">
        <v>3469</v>
      </c>
      <c r="P94" s="24">
        <v>100000000</v>
      </c>
      <c r="Q94" s="27"/>
      <c r="R94" s="28">
        <v>11015</v>
      </c>
      <c r="S94" s="26">
        <v>42235</v>
      </c>
      <c r="T94" s="34" t="s">
        <v>3731</v>
      </c>
    </row>
    <row r="95" spans="1:20" ht="15" thickBot="1" x14ac:dyDescent="0.35">
      <c r="A95" s="74">
        <v>85</v>
      </c>
      <c r="B95" s="22" t="s">
        <v>3718</v>
      </c>
      <c r="C95" s="20"/>
      <c r="D95" s="20"/>
      <c r="E95" s="23"/>
      <c r="F95" s="33" t="s">
        <v>3732</v>
      </c>
      <c r="G95" s="20" t="s">
        <v>94</v>
      </c>
      <c r="H95" s="20" t="s">
        <v>3724</v>
      </c>
      <c r="I95" s="20">
        <v>1</v>
      </c>
      <c r="J95" s="20" t="s">
        <v>3469</v>
      </c>
      <c r="K95" s="24">
        <v>90000000</v>
      </c>
      <c r="L95" s="27"/>
      <c r="M95" s="26">
        <v>42145</v>
      </c>
      <c r="N95" s="20">
        <v>1</v>
      </c>
      <c r="O95" s="20" t="s">
        <v>3469</v>
      </c>
      <c r="P95" s="24">
        <v>54000000</v>
      </c>
      <c r="Q95" s="27"/>
      <c r="R95" s="28">
        <v>6915</v>
      </c>
      <c r="S95" s="26">
        <v>42145</v>
      </c>
      <c r="T95" s="34" t="s">
        <v>3733</v>
      </c>
    </row>
    <row r="96" spans="1:20" ht="15" thickBot="1" x14ac:dyDescent="0.35">
      <c r="A96" s="74">
        <v>86</v>
      </c>
      <c r="B96" s="22" t="s">
        <v>3720</v>
      </c>
      <c r="C96" s="20"/>
      <c r="D96" s="20"/>
      <c r="E96" s="23"/>
      <c r="F96" s="33" t="s">
        <v>3735</v>
      </c>
      <c r="G96" s="20" t="s">
        <v>100</v>
      </c>
      <c r="H96" s="20" t="s">
        <v>3724</v>
      </c>
      <c r="I96" s="20">
        <v>1</v>
      </c>
      <c r="J96" s="20" t="s">
        <v>3469</v>
      </c>
      <c r="K96" s="24">
        <v>9744000</v>
      </c>
      <c r="L96" s="27"/>
      <c r="M96" s="26">
        <v>42285</v>
      </c>
      <c r="N96" s="20">
        <v>1</v>
      </c>
      <c r="O96" s="20" t="s">
        <v>3469</v>
      </c>
      <c r="P96" s="24">
        <v>9744000</v>
      </c>
      <c r="Q96" s="27"/>
      <c r="R96" s="20">
        <v>11115</v>
      </c>
      <c r="S96" s="26">
        <v>42285</v>
      </c>
      <c r="T96" s="34" t="s">
        <v>3736</v>
      </c>
    </row>
    <row r="97" spans="1:20" ht="15" thickBot="1" x14ac:dyDescent="0.35">
      <c r="A97" s="74">
        <v>87</v>
      </c>
      <c r="B97" s="22" t="s">
        <v>3722</v>
      </c>
      <c r="C97" s="20"/>
      <c r="D97" s="20"/>
      <c r="E97" s="23"/>
      <c r="F97" s="33" t="s">
        <v>3738</v>
      </c>
      <c r="G97" s="20" t="s">
        <v>94</v>
      </c>
      <c r="H97" s="20" t="s">
        <v>3724</v>
      </c>
      <c r="I97" s="20">
        <v>1</v>
      </c>
      <c r="J97" s="20" t="s">
        <v>3469</v>
      </c>
      <c r="K97" s="24">
        <v>8075110</v>
      </c>
      <c r="L97" s="27"/>
      <c r="M97" s="26">
        <v>42241</v>
      </c>
      <c r="N97" s="20">
        <v>1</v>
      </c>
      <c r="O97" s="20" t="s">
        <v>3469</v>
      </c>
      <c r="P97" s="24">
        <v>8075110</v>
      </c>
      <c r="Q97" s="27"/>
      <c r="R97" s="20">
        <v>12015</v>
      </c>
      <c r="S97" s="26">
        <v>42241</v>
      </c>
      <c r="T97" s="34" t="s">
        <v>3739</v>
      </c>
    </row>
    <row r="98" spans="1:20" ht="15" thickBot="1" x14ac:dyDescent="0.35">
      <c r="A98" s="74">
        <v>88</v>
      </c>
      <c r="B98" s="22" t="s">
        <v>3726</v>
      </c>
      <c r="C98" s="20"/>
      <c r="D98" s="20"/>
      <c r="E98" s="23"/>
      <c r="F98" s="33" t="s">
        <v>3741</v>
      </c>
      <c r="G98" s="20" t="s">
        <v>94</v>
      </c>
      <c r="H98" s="20" t="s">
        <v>3724</v>
      </c>
      <c r="I98" s="20">
        <v>1</v>
      </c>
      <c r="J98" s="20" t="s">
        <v>3469</v>
      </c>
      <c r="K98" s="24">
        <v>7540000</v>
      </c>
      <c r="L98" s="27"/>
      <c r="M98" s="26">
        <v>42256</v>
      </c>
      <c r="N98" s="20">
        <v>1</v>
      </c>
      <c r="O98" s="20" t="s">
        <v>3469</v>
      </c>
      <c r="P98" s="24">
        <v>7540000</v>
      </c>
      <c r="Q98" s="27"/>
      <c r="R98" s="20">
        <v>11915</v>
      </c>
      <c r="S98" s="26">
        <v>42256</v>
      </c>
      <c r="T98" s="34" t="s">
        <v>3742</v>
      </c>
    </row>
    <row r="99" spans="1:20" ht="15" thickBot="1" x14ac:dyDescent="0.35">
      <c r="A99" s="74">
        <v>89</v>
      </c>
      <c r="B99" s="22" t="s">
        <v>3729</v>
      </c>
      <c r="C99" s="20"/>
      <c r="D99" s="20"/>
      <c r="E99" s="23"/>
      <c r="F99" s="33" t="s">
        <v>3744</v>
      </c>
      <c r="G99" s="20" t="s">
        <v>100</v>
      </c>
      <c r="H99" s="20" t="s">
        <v>3724</v>
      </c>
      <c r="I99" s="20">
        <v>2</v>
      </c>
      <c r="J99" s="20" t="s">
        <v>3469</v>
      </c>
      <c r="K99" s="24">
        <v>5250000</v>
      </c>
      <c r="L99" s="27"/>
      <c r="M99" s="26">
        <v>42265</v>
      </c>
      <c r="N99" s="20">
        <v>2</v>
      </c>
      <c r="O99" s="20" t="s">
        <v>3469</v>
      </c>
      <c r="P99" s="24">
        <v>4500000</v>
      </c>
      <c r="Q99" s="27"/>
      <c r="R99" s="20">
        <v>12915</v>
      </c>
      <c r="S99" s="26">
        <v>42265</v>
      </c>
      <c r="T99" s="34" t="s">
        <v>3745</v>
      </c>
    </row>
    <row r="100" spans="1:20" ht="15" thickBot="1" x14ac:dyDescent="0.35">
      <c r="A100" s="74">
        <v>90</v>
      </c>
      <c r="B100" s="22" t="s">
        <v>3403</v>
      </c>
      <c r="C100" s="20"/>
      <c r="D100" s="20"/>
      <c r="E100" s="23"/>
      <c r="F100" s="33" t="s">
        <v>3747</v>
      </c>
      <c r="G100" s="20" t="s">
        <v>94</v>
      </c>
      <c r="H100" s="20" t="s">
        <v>3724</v>
      </c>
      <c r="I100" s="20">
        <v>1</v>
      </c>
      <c r="J100" s="20" t="s">
        <v>3469</v>
      </c>
      <c r="K100" s="24">
        <v>8120000</v>
      </c>
      <c r="L100" s="27"/>
      <c r="M100" s="26">
        <v>42228</v>
      </c>
      <c r="N100" s="20">
        <v>1</v>
      </c>
      <c r="O100" s="20" t="s">
        <v>3469</v>
      </c>
      <c r="P100" s="24">
        <v>8120000</v>
      </c>
      <c r="Q100" s="27"/>
      <c r="R100" s="28">
        <v>10615</v>
      </c>
      <c r="S100" s="26">
        <v>42228</v>
      </c>
      <c r="T100" s="34" t="s">
        <v>3748</v>
      </c>
    </row>
    <row r="101" spans="1:20" ht="15" thickBot="1" x14ac:dyDescent="0.35">
      <c r="A101" s="74">
        <v>91</v>
      </c>
      <c r="B101" s="22" t="s">
        <v>3734</v>
      </c>
      <c r="C101" s="20"/>
      <c r="D101" s="20"/>
      <c r="E101" s="23"/>
      <c r="F101" s="33" t="s">
        <v>3750</v>
      </c>
      <c r="G101" s="20" t="s">
        <v>94</v>
      </c>
      <c r="H101" s="20" t="s">
        <v>3724</v>
      </c>
      <c r="I101" s="20">
        <v>1</v>
      </c>
      <c r="J101" s="20" t="s">
        <v>3554</v>
      </c>
      <c r="K101" s="24">
        <v>49000000</v>
      </c>
      <c r="L101" s="27"/>
      <c r="M101" s="26">
        <v>42156</v>
      </c>
      <c r="N101" s="20">
        <v>1</v>
      </c>
      <c r="O101" s="20" t="s">
        <v>3554</v>
      </c>
      <c r="P101" s="24">
        <v>49000000</v>
      </c>
      <c r="Q101" s="27"/>
      <c r="R101" s="28">
        <v>8015</v>
      </c>
      <c r="S101" s="26">
        <v>42156</v>
      </c>
      <c r="T101" s="34" t="s">
        <v>3751</v>
      </c>
    </row>
    <row r="102" spans="1:20" ht="15" thickBot="1" x14ac:dyDescent="0.35">
      <c r="A102" s="74">
        <v>92</v>
      </c>
      <c r="B102" s="22" t="s">
        <v>3737</v>
      </c>
      <c r="C102" s="20"/>
      <c r="D102" s="20"/>
      <c r="E102" s="23"/>
      <c r="F102" s="33" t="s">
        <v>3753</v>
      </c>
      <c r="G102" s="20" t="s">
        <v>94</v>
      </c>
      <c r="H102" s="20" t="s">
        <v>3724</v>
      </c>
      <c r="I102" s="20">
        <v>1</v>
      </c>
      <c r="J102" s="20" t="s">
        <v>3554</v>
      </c>
      <c r="K102" s="24">
        <v>7000000</v>
      </c>
      <c r="L102" s="27"/>
      <c r="M102" s="26">
        <v>42214</v>
      </c>
      <c r="N102" s="20">
        <v>1</v>
      </c>
      <c r="O102" s="20" t="s">
        <v>3554</v>
      </c>
      <c r="P102" s="24">
        <v>7000000</v>
      </c>
      <c r="Q102" s="27"/>
      <c r="R102" s="28">
        <v>10215</v>
      </c>
      <c r="S102" s="26">
        <v>42214</v>
      </c>
      <c r="T102" s="34" t="s">
        <v>3754</v>
      </c>
    </row>
    <row r="103" spans="1:20" ht="15" thickBot="1" x14ac:dyDescent="0.35">
      <c r="A103" s="74">
        <v>93</v>
      </c>
      <c r="B103" s="22" t="s">
        <v>3740</v>
      </c>
      <c r="C103" s="20"/>
      <c r="D103" s="20"/>
      <c r="E103" s="23"/>
      <c r="F103" s="33" t="s">
        <v>3756</v>
      </c>
      <c r="G103" s="20" t="s">
        <v>94</v>
      </c>
      <c r="H103" s="20" t="s">
        <v>3724</v>
      </c>
      <c r="I103" s="20">
        <v>1</v>
      </c>
      <c r="J103" s="20" t="s">
        <v>3554</v>
      </c>
      <c r="K103" s="24">
        <v>7000000</v>
      </c>
      <c r="L103" s="27"/>
      <c r="M103" s="26">
        <v>42221</v>
      </c>
      <c r="N103" s="20">
        <v>1</v>
      </c>
      <c r="O103" s="20" t="s">
        <v>3554</v>
      </c>
      <c r="P103" s="24">
        <v>7000000</v>
      </c>
      <c r="Q103" s="27"/>
      <c r="R103" s="28">
        <v>11315</v>
      </c>
      <c r="S103" s="26">
        <v>42221</v>
      </c>
      <c r="T103" s="34" t="s">
        <v>3757</v>
      </c>
    </row>
    <row r="104" spans="1:20" ht="15" thickBot="1" x14ac:dyDescent="0.35">
      <c r="A104" s="74">
        <v>94</v>
      </c>
      <c r="B104" s="22" t="s">
        <v>3743</v>
      </c>
      <c r="C104" s="20"/>
      <c r="D104" s="20"/>
      <c r="E104" s="23"/>
      <c r="F104" s="33" t="s">
        <v>3756</v>
      </c>
      <c r="G104" s="20" t="s">
        <v>94</v>
      </c>
      <c r="H104" s="20" t="s">
        <v>3724</v>
      </c>
      <c r="I104" s="20">
        <v>1</v>
      </c>
      <c r="J104" s="20" t="s">
        <v>3554</v>
      </c>
      <c r="K104" s="24">
        <v>7000000</v>
      </c>
      <c r="L104" s="27"/>
      <c r="M104" s="26">
        <v>42254</v>
      </c>
      <c r="N104" s="20">
        <v>1</v>
      </c>
      <c r="O104" s="20" t="s">
        <v>3554</v>
      </c>
      <c r="P104" s="24">
        <v>5600000</v>
      </c>
      <c r="Q104" s="27"/>
      <c r="R104" s="28">
        <v>12815</v>
      </c>
      <c r="S104" s="26">
        <v>42254</v>
      </c>
      <c r="T104" s="34" t="s">
        <v>3759</v>
      </c>
    </row>
    <row r="105" spans="1:20" ht="15" thickBot="1" x14ac:dyDescent="0.35">
      <c r="A105" s="74">
        <v>95</v>
      </c>
      <c r="B105" s="22" t="s">
        <v>3746</v>
      </c>
      <c r="C105" s="20"/>
      <c r="D105" s="20"/>
      <c r="E105" s="23"/>
      <c r="F105" s="33" t="s">
        <v>3756</v>
      </c>
      <c r="G105" s="20" t="s">
        <v>94</v>
      </c>
      <c r="H105" s="20" t="s">
        <v>3724</v>
      </c>
      <c r="I105" s="20">
        <v>1</v>
      </c>
      <c r="J105" s="20" t="s">
        <v>3554</v>
      </c>
      <c r="K105" s="24">
        <v>5600000</v>
      </c>
      <c r="L105" s="27"/>
      <c r="M105" s="26">
        <v>42241</v>
      </c>
      <c r="N105" s="20">
        <v>1</v>
      </c>
      <c r="O105" s="20" t="s">
        <v>3554</v>
      </c>
      <c r="P105" s="24">
        <v>5600000</v>
      </c>
      <c r="Q105" s="27"/>
      <c r="R105" s="28">
        <v>12415</v>
      </c>
      <c r="S105" s="26">
        <v>42241</v>
      </c>
      <c r="T105" s="34" t="s">
        <v>3760</v>
      </c>
    </row>
    <row r="106" spans="1:20" ht="15" thickBot="1" x14ac:dyDescent="0.35">
      <c r="A106" s="74">
        <v>96</v>
      </c>
      <c r="B106" s="22" t="s">
        <v>3749</v>
      </c>
      <c r="C106" s="20"/>
      <c r="D106" s="20"/>
      <c r="E106" s="23"/>
      <c r="F106" s="33" t="s">
        <v>3756</v>
      </c>
      <c r="G106" s="20" t="s">
        <v>94</v>
      </c>
      <c r="H106" s="20" t="s">
        <v>3724</v>
      </c>
      <c r="I106" s="20">
        <v>1</v>
      </c>
      <c r="J106" s="20" t="s">
        <v>3554</v>
      </c>
      <c r="K106" s="24">
        <v>5600000</v>
      </c>
      <c r="L106" s="27"/>
      <c r="M106" s="26">
        <v>42241</v>
      </c>
      <c r="N106" s="20">
        <v>1</v>
      </c>
      <c r="O106" s="20" t="s">
        <v>3554</v>
      </c>
      <c r="P106" s="24">
        <v>5600000</v>
      </c>
      <c r="Q106" s="27"/>
      <c r="R106" s="28">
        <v>12515</v>
      </c>
      <c r="S106" s="26">
        <v>42241</v>
      </c>
      <c r="T106" s="34" t="s">
        <v>3761</v>
      </c>
    </row>
    <row r="107" spans="1:20" ht="15" thickBot="1" x14ac:dyDescent="0.35">
      <c r="A107" s="74">
        <v>97</v>
      </c>
      <c r="B107" s="22" t="s">
        <v>3752</v>
      </c>
      <c r="C107" s="20"/>
      <c r="D107" s="20"/>
      <c r="E107" s="23"/>
      <c r="F107" s="33" t="s">
        <v>3762</v>
      </c>
      <c r="G107" s="20" t="s">
        <v>100</v>
      </c>
      <c r="H107" s="20" t="s">
        <v>3724</v>
      </c>
      <c r="I107" s="20">
        <v>1</v>
      </c>
      <c r="J107" s="20" t="s">
        <v>3469</v>
      </c>
      <c r="K107" s="24">
        <v>11600000</v>
      </c>
      <c r="L107" s="25"/>
      <c r="M107" s="26">
        <v>42241</v>
      </c>
      <c r="N107" s="20">
        <v>1</v>
      </c>
      <c r="O107" s="20" t="s">
        <v>3469</v>
      </c>
      <c r="P107" s="24">
        <v>11600000</v>
      </c>
      <c r="Q107" s="27"/>
      <c r="R107" s="28">
        <v>10915</v>
      </c>
      <c r="S107" s="26">
        <v>42241</v>
      </c>
      <c r="T107" s="34" t="s">
        <v>3763</v>
      </c>
    </row>
    <row r="108" spans="1:20" ht="15" thickBot="1" x14ac:dyDescent="0.35">
      <c r="A108" s="74">
        <v>98</v>
      </c>
      <c r="B108" s="22" t="s">
        <v>3755</v>
      </c>
      <c r="C108" s="20"/>
      <c r="D108" s="20"/>
      <c r="E108" s="23"/>
      <c r="F108" s="33" t="s">
        <v>3765</v>
      </c>
      <c r="G108" s="20" t="s">
        <v>94</v>
      </c>
      <c r="H108" s="20" t="s">
        <v>3766</v>
      </c>
      <c r="I108" s="20">
        <v>1</v>
      </c>
      <c r="J108" s="20" t="s">
        <v>3554</v>
      </c>
      <c r="K108" s="24">
        <v>20000000</v>
      </c>
      <c r="L108" s="27"/>
      <c r="M108" s="26">
        <v>42236</v>
      </c>
      <c r="N108" s="20">
        <v>1</v>
      </c>
      <c r="O108" s="20" t="s">
        <v>3554</v>
      </c>
      <c r="P108" s="24">
        <v>20000000</v>
      </c>
      <c r="Q108" s="27"/>
      <c r="R108" s="28">
        <v>11815</v>
      </c>
      <c r="S108" s="26">
        <v>42236</v>
      </c>
      <c r="T108" s="34" t="s">
        <v>3767</v>
      </c>
    </row>
    <row r="109" spans="1:20" ht="15" thickBot="1" x14ac:dyDescent="0.35">
      <c r="A109" s="74">
        <v>99</v>
      </c>
      <c r="B109" s="22" t="s">
        <v>3758</v>
      </c>
      <c r="C109" s="20"/>
      <c r="D109" s="20"/>
      <c r="E109" s="23"/>
      <c r="F109" s="33" t="s">
        <v>3769</v>
      </c>
      <c r="G109" s="20" t="s">
        <v>94</v>
      </c>
      <c r="H109" s="20" t="s">
        <v>3766</v>
      </c>
      <c r="I109" s="20">
        <v>1</v>
      </c>
      <c r="J109" s="20" t="s">
        <v>3469</v>
      </c>
      <c r="K109" s="24">
        <v>218000000</v>
      </c>
      <c r="L109" s="27"/>
      <c r="M109" s="26">
        <v>42269</v>
      </c>
      <c r="N109" s="20">
        <v>1</v>
      </c>
      <c r="O109" s="20" t="s">
        <v>3469</v>
      </c>
      <c r="P109" s="24">
        <v>218000000</v>
      </c>
      <c r="Q109" s="27"/>
      <c r="R109" s="28">
        <v>14415</v>
      </c>
      <c r="S109" s="26">
        <v>42269</v>
      </c>
      <c r="T109" s="34" t="s">
        <v>3770</v>
      </c>
    </row>
    <row r="110" spans="1:20" ht="15" thickBot="1" x14ac:dyDescent="0.35">
      <c r="A110" s="74">
        <v>100</v>
      </c>
      <c r="B110" s="22" t="s">
        <v>3405</v>
      </c>
      <c r="C110" s="20"/>
      <c r="D110" s="20"/>
      <c r="E110" s="23"/>
      <c r="F110" s="33" t="s">
        <v>3772</v>
      </c>
      <c r="G110" s="20" t="s">
        <v>94</v>
      </c>
      <c r="H110" s="20" t="s">
        <v>3766</v>
      </c>
      <c r="I110" s="20">
        <v>1</v>
      </c>
      <c r="J110" s="20" t="s">
        <v>3469</v>
      </c>
      <c r="K110" s="24">
        <v>150000000</v>
      </c>
      <c r="L110" s="27"/>
      <c r="M110" s="26">
        <v>42199</v>
      </c>
      <c r="N110" s="20">
        <v>1</v>
      </c>
      <c r="O110" s="20" t="s">
        <v>3469</v>
      </c>
      <c r="P110" s="24">
        <v>150000000</v>
      </c>
      <c r="Q110" s="27"/>
      <c r="R110" s="28">
        <v>9615</v>
      </c>
      <c r="S110" s="26">
        <v>42199</v>
      </c>
      <c r="T110" s="34" t="s">
        <v>3773</v>
      </c>
    </row>
    <row r="111" spans="1:20" ht="15" thickBot="1" x14ac:dyDescent="0.35">
      <c r="A111" s="74">
        <v>101</v>
      </c>
      <c r="B111" s="22" t="s">
        <v>3407</v>
      </c>
      <c r="C111" s="20"/>
      <c r="D111" s="20"/>
      <c r="E111" s="23"/>
      <c r="F111" s="33" t="s">
        <v>3775</v>
      </c>
      <c r="G111" s="20" t="s">
        <v>94</v>
      </c>
      <c r="H111" s="20" t="s">
        <v>3766</v>
      </c>
      <c r="I111" s="20">
        <v>1</v>
      </c>
      <c r="J111" s="20" t="s">
        <v>3469</v>
      </c>
      <c r="K111" s="24">
        <v>144946000</v>
      </c>
      <c r="L111" s="27"/>
      <c r="M111" s="26">
        <v>42131</v>
      </c>
      <c r="N111" s="20">
        <v>1</v>
      </c>
      <c r="O111" s="20" t="s">
        <v>3469</v>
      </c>
      <c r="P111" s="24">
        <v>144946000</v>
      </c>
      <c r="Q111" s="27"/>
      <c r="R111" s="28">
        <v>5615</v>
      </c>
      <c r="S111" s="26">
        <v>42131</v>
      </c>
      <c r="T111" s="34" t="s">
        <v>3776</v>
      </c>
    </row>
    <row r="112" spans="1:20" ht="15" thickBot="1" x14ac:dyDescent="0.35">
      <c r="A112" s="74">
        <v>102</v>
      </c>
      <c r="B112" s="22" t="s">
        <v>3409</v>
      </c>
      <c r="C112" s="20"/>
      <c r="D112" s="20"/>
      <c r="E112" s="23"/>
      <c r="F112" s="33" t="s">
        <v>3778</v>
      </c>
      <c r="G112" s="20" t="s">
        <v>94</v>
      </c>
      <c r="H112" s="20" t="s">
        <v>3766</v>
      </c>
      <c r="I112" s="20">
        <v>1</v>
      </c>
      <c r="J112" s="20" t="s">
        <v>3779</v>
      </c>
      <c r="K112" s="24">
        <v>51601200</v>
      </c>
      <c r="L112" s="27"/>
      <c r="M112" s="26">
        <v>42242</v>
      </c>
      <c r="N112" s="20">
        <v>1</v>
      </c>
      <c r="O112" s="20" t="s">
        <v>3779</v>
      </c>
      <c r="P112" s="24">
        <v>51601200</v>
      </c>
      <c r="Q112" s="27"/>
      <c r="R112" s="28">
        <v>8515</v>
      </c>
      <c r="S112" s="26">
        <v>42242</v>
      </c>
      <c r="T112" s="34" t="s">
        <v>3780</v>
      </c>
    </row>
    <row r="113" spans="1:257" ht="15" thickBot="1" x14ac:dyDescent="0.35">
      <c r="A113" s="74">
        <v>103</v>
      </c>
      <c r="B113" s="22" t="s">
        <v>3764</v>
      </c>
      <c r="C113" s="20"/>
      <c r="D113" s="20"/>
      <c r="E113" s="23"/>
      <c r="F113" s="33" t="s">
        <v>3782</v>
      </c>
      <c r="G113" s="20" t="s">
        <v>94</v>
      </c>
      <c r="H113" s="20" t="s">
        <v>3766</v>
      </c>
      <c r="I113" s="20">
        <v>1</v>
      </c>
      <c r="J113" s="20" t="s">
        <v>3779</v>
      </c>
      <c r="K113" s="24">
        <v>114872000</v>
      </c>
      <c r="L113" s="27"/>
      <c r="M113" s="26">
        <v>42040</v>
      </c>
      <c r="N113" s="20">
        <v>1</v>
      </c>
      <c r="O113" s="20" t="s">
        <v>3779</v>
      </c>
      <c r="P113" s="24">
        <v>150396001</v>
      </c>
      <c r="Q113" s="27"/>
      <c r="R113" s="28">
        <v>2315</v>
      </c>
      <c r="S113" s="26">
        <v>42040</v>
      </c>
      <c r="T113" s="34" t="s">
        <v>3976</v>
      </c>
      <c r="IW113" s="31"/>
    </row>
    <row r="114" spans="1:257" ht="15" thickBot="1" x14ac:dyDescent="0.35">
      <c r="A114" s="74">
        <v>104</v>
      </c>
      <c r="B114" s="22" t="s">
        <v>3768</v>
      </c>
      <c r="C114" s="20"/>
      <c r="D114" s="20"/>
      <c r="E114" s="23"/>
      <c r="F114" s="33" t="s">
        <v>3784</v>
      </c>
      <c r="G114" s="20" t="s">
        <v>94</v>
      </c>
      <c r="H114" s="20" t="s">
        <v>3766</v>
      </c>
      <c r="I114" s="20">
        <v>1</v>
      </c>
      <c r="J114" s="20" t="s">
        <v>3779</v>
      </c>
      <c r="K114" s="24">
        <v>112722881</v>
      </c>
      <c r="L114" s="27"/>
      <c r="M114" s="26">
        <v>42276</v>
      </c>
      <c r="N114" s="20">
        <v>1</v>
      </c>
      <c r="O114" s="20" t="s">
        <v>3779</v>
      </c>
      <c r="P114" s="24">
        <v>112000000</v>
      </c>
      <c r="Q114" s="27"/>
      <c r="R114" s="28">
        <v>13515</v>
      </c>
      <c r="S114" s="26">
        <v>42276</v>
      </c>
      <c r="T114" s="34" t="s">
        <v>3785</v>
      </c>
    </row>
    <row r="115" spans="1:257" ht="15" thickBot="1" x14ac:dyDescent="0.35">
      <c r="A115" s="74">
        <v>105</v>
      </c>
      <c r="B115" s="22" t="s">
        <v>3771</v>
      </c>
      <c r="C115" s="20"/>
      <c r="D115" s="20"/>
      <c r="E115" s="23"/>
      <c r="F115" s="33" t="s">
        <v>3787</v>
      </c>
      <c r="G115" s="20" t="s">
        <v>94</v>
      </c>
      <c r="H115" s="20" t="s">
        <v>3766</v>
      </c>
      <c r="I115" s="20">
        <v>1</v>
      </c>
      <c r="J115" s="20" t="s">
        <v>3788</v>
      </c>
      <c r="K115" s="24">
        <v>249886829</v>
      </c>
      <c r="L115" s="27"/>
      <c r="M115" s="26">
        <v>42235</v>
      </c>
      <c r="N115" s="20">
        <v>1</v>
      </c>
      <c r="O115" s="20" t="s">
        <v>3788</v>
      </c>
      <c r="P115" s="24">
        <v>249886829</v>
      </c>
      <c r="Q115" s="27"/>
      <c r="R115" s="28">
        <v>10015</v>
      </c>
      <c r="S115" s="26">
        <v>42235</v>
      </c>
      <c r="T115" s="34" t="s">
        <v>3789</v>
      </c>
    </row>
    <row r="116" spans="1:257" ht="15" thickBot="1" x14ac:dyDescent="0.35">
      <c r="A116" s="74">
        <v>106</v>
      </c>
      <c r="B116" s="22" t="s">
        <v>3774</v>
      </c>
      <c r="C116" s="20"/>
      <c r="D116" s="20"/>
      <c r="E116" s="23"/>
      <c r="F116" s="33" t="s">
        <v>3791</v>
      </c>
      <c r="G116" s="20" t="s">
        <v>94</v>
      </c>
      <c r="H116" s="20" t="s">
        <v>3766</v>
      </c>
      <c r="I116" s="20">
        <v>1</v>
      </c>
      <c r="J116" s="20" t="s">
        <v>3779</v>
      </c>
      <c r="K116" s="24">
        <v>135798950</v>
      </c>
      <c r="L116" s="27"/>
      <c r="M116" s="26">
        <v>42066</v>
      </c>
      <c r="N116" s="20">
        <v>1</v>
      </c>
      <c r="O116" s="20" t="s">
        <v>3779</v>
      </c>
      <c r="P116" s="24">
        <v>135798950</v>
      </c>
      <c r="Q116" s="27"/>
      <c r="R116" s="28">
        <v>2615</v>
      </c>
      <c r="S116" s="26">
        <v>42066</v>
      </c>
      <c r="T116" s="34" t="s">
        <v>3792</v>
      </c>
    </row>
    <row r="117" spans="1:257" ht="15" thickBot="1" x14ac:dyDescent="0.35">
      <c r="A117" s="74">
        <v>107</v>
      </c>
      <c r="B117" s="22" t="s">
        <v>3777</v>
      </c>
      <c r="C117" s="20"/>
      <c r="D117" s="20"/>
      <c r="E117" s="23"/>
      <c r="F117" s="33" t="s">
        <v>3794</v>
      </c>
      <c r="G117" s="20" t="s">
        <v>94</v>
      </c>
      <c r="H117" s="20" t="s">
        <v>3766</v>
      </c>
      <c r="I117" s="20">
        <v>1</v>
      </c>
      <c r="J117" s="20" t="s">
        <v>3554</v>
      </c>
      <c r="K117" s="24">
        <v>21000000</v>
      </c>
      <c r="L117" s="27"/>
      <c r="M117" s="26">
        <v>42256</v>
      </c>
      <c r="N117" s="20">
        <v>1</v>
      </c>
      <c r="O117" s="20" t="s">
        <v>3554</v>
      </c>
      <c r="P117" s="24">
        <v>21000000</v>
      </c>
      <c r="Q117" s="27"/>
      <c r="R117" s="28">
        <v>13415</v>
      </c>
      <c r="S117" s="26">
        <v>42256</v>
      </c>
      <c r="T117" s="34" t="s">
        <v>3795</v>
      </c>
    </row>
    <row r="118" spans="1:257" ht="15" thickBot="1" x14ac:dyDescent="0.35">
      <c r="A118" s="74">
        <v>108</v>
      </c>
      <c r="B118" s="22" t="s">
        <v>3781</v>
      </c>
      <c r="C118" s="20"/>
      <c r="D118" s="20"/>
      <c r="E118" s="23"/>
      <c r="F118" s="33" t="s">
        <v>3797</v>
      </c>
      <c r="G118" s="20" t="s">
        <v>100</v>
      </c>
      <c r="H118" s="20" t="s">
        <v>3766</v>
      </c>
      <c r="I118" s="20">
        <v>1</v>
      </c>
      <c r="J118" s="20" t="s">
        <v>3779</v>
      </c>
      <c r="K118" s="24">
        <v>179494100</v>
      </c>
      <c r="L118" s="27"/>
      <c r="M118" s="26">
        <v>42121</v>
      </c>
      <c r="N118" s="20">
        <v>1</v>
      </c>
      <c r="O118" s="20" t="s">
        <v>3779</v>
      </c>
      <c r="P118" s="24">
        <v>179494100</v>
      </c>
      <c r="Q118" s="27"/>
      <c r="R118" s="28">
        <v>3015</v>
      </c>
      <c r="S118" s="26">
        <v>42121</v>
      </c>
      <c r="T118" s="34" t="s">
        <v>3798</v>
      </c>
    </row>
    <row r="119" spans="1:257" ht="15" thickBot="1" x14ac:dyDescent="0.35">
      <c r="A119" s="74">
        <v>109</v>
      </c>
      <c r="B119" s="22" t="s">
        <v>3783</v>
      </c>
      <c r="C119" s="20"/>
      <c r="D119" s="20"/>
      <c r="E119" s="23"/>
      <c r="F119" s="33" t="s">
        <v>3800</v>
      </c>
      <c r="G119" s="20" t="s">
        <v>94</v>
      </c>
      <c r="H119" s="20" t="s">
        <v>3766</v>
      </c>
      <c r="I119" s="20">
        <v>1</v>
      </c>
      <c r="J119" s="20" t="s">
        <v>3779</v>
      </c>
      <c r="K119" s="24">
        <v>109619071</v>
      </c>
      <c r="L119" s="27"/>
      <c r="M119" s="26">
        <v>42334</v>
      </c>
      <c r="N119" s="20">
        <v>1</v>
      </c>
      <c r="O119" s="20" t="s">
        <v>3779</v>
      </c>
      <c r="P119" s="24">
        <v>90000000</v>
      </c>
      <c r="Q119" s="27"/>
      <c r="R119" s="28">
        <v>15415</v>
      </c>
      <c r="S119" s="26">
        <v>42334</v>
      </c>
      <c r="T119" s="34" t="s">
        <v>3801</v>
      </c>
    </row>
    <row r="120" spans="1:257" ht="15" thickBot="1" x14ac:dyDescent="0.35">
      <c r="A120" s="74">
        <v>110</v>
      </c>
      <c r="B120" s="22" t="s">
        <v>3411</v>
      </c>
      <c r="C120" s="20"/>
      <c r="D120" s="20"/>
      <c r="E120" s="23"/>
      <c r="F120" s="33" t="s">
        <v>3803</v>
      </c>
      <c r="G120" s="20" t="s">
        <v>100</v>
      </c>
      <c r="H120" s="20" t="s">
        <v>3766</v>
      </c>
      <c r="I120" s="20">
        <v>1</v>
      </c>
      <c r="J120" s="20" t="s">
        <v>3779</v>
      </c>
      <c r="K120" s="24">
        <v>18000000</v>
      </c>
      <c r="L120" s="27"/>
      <c r="M120" s="26">
        <v>42313</v>
      </c>
      <c r="N120" s="20">
        <v>1</v>
      </c>
      <c r="O120" s="20" t="s">
        <v>3779</v>
      </c>
      <c r="P120" s="24">
        <v>17999952</v>
      </c>
      <c r="Q120" s="27"/>
      <c r="R120" s="28">
        <v>15515</v>
      </c>
      <c r="S120" s="26">
        <v>42313</v>
      </c>
      <c r="T120" s="34" t="s">
        <v>3804</v>
      </c>
    </row>
    <row r="121" spans="1:257" ht="15" thickBot="1" x14ac:dyDescent="0.35">
      <c r="A121" s="74">
        <v>111</v>
      </c>
      <c r="B121" s="22" t="s">
        <v>3786</v>
      </c>
      <c r="C121" s="20"/>
      <c r="D121" s="20"/>
      <c r="E121" s="23"/>
      <c r="F121" s="33" t="s">
        <v>3806</v>
      </c>
      <c r="G121" s="20" t="s">
        <v>100</v>
      </c>
      <c r="H121" s="20" t="s">
        <v>3766</v>
      </c>
      <c r="I121" s="20">
        <v>1</v>
      </c>
      <c r="J121" s="20" t="s">
        <v>3493</v>
      </c>
      <c r="K121" s="24">
        <v>40000000</v>
      </c>
      <c r="L121" s="27"/>
      <c r="M121" s="26">
        <v>42290</v>
      </c>
      <c r="N121" s="20">
        <v>1</v>
      </c>
      <c r="O121" s="20" t="s">
        <v>3493</v>
      </c>
      <c r="P121" s="24">
        <v>8961552</v>
      </c>
      <c r="Q121" s="27"/>
      <c r="R121" s="28">
        <v>12615</v>
      </c>
      <c r="S121" s="26">
        <v>42290</v>
      </c>
      <c r="T121" s="34" t="s">
        <v>3807</v>
      </c>
    </row>
    <row r="122" spans="1:257" ht="15" thickBot="1" x14ac:dyDescent="0.35">
      <c r="A122" s="74">
        <v>112</v>
      </c>
      <c r="B122" s="22" t="s">
        <v>3790</v>
      </c>
      <c r="C122" s="20"/>
      <c r="D122" s="20"/>
      <c r="E122" s="23"/>
      <c r="F122" s="33" t="s">
        <v>3809</v>
      </c>
      <c r="G122" s="20" t="s">
        <v>100</v>
      </c>
      <c r="H122" s="20" t="s">
        <v>3766</v>
      </c>
      <c r="I122" s="20">
        <v>1</v>
      </c>
      <c r="J122" s="20" t="s">
        <v>3493</v>
      </c>
      <c r="K122" s="24">
        <v>10000000</v>
      </c>
      <c r="L122" s="27"/>
      <c r="M122" s="26">
        <v>42335</v>
      </c>
      <c r="N122" s="20">
        <v>1</v>
      </c>
      <c r="O122" s="20" t="s">
        <v>3493</v>
      </c>
      <c r="P122" s="24">
        <v>7180000</v>
      </c>
      <c r="Q122" s="27"/>
      <c r="R122" s="28">
        <v>16315</v>
      </c>
      <c r="S122" s="26">
        <v>42335</v>
      </c>
      <c r="T122" s="34" t="s">
        <v>3810</v>
      </c>
    </row>
    <row r="123" spans="1:257" ht="15" thickBot="1" x14ac:dyDescent="0.35">
      <c r="A123" s="74">
        <v>113</v>
      </c>
      <c r="B123" s="22" t="s">
        <v>3793</v>
      </c>
      <c r="C123" s="20"/>
      <c r="D123" s="20"/>
      <c r="E123" s="23"/>
      <c r="F123" s="33" t="s">
        <v>3812</v>
      </c>
      <c r="G123" s="20" t="s">
        <v>94</v>
      </c>
      <c r="H123" s="20" t="s">
        <v>3766</v>
      </c>
      <c r="I123" s="20">
        <v>1</v>
      </c>
      <c r="J123" s="20" t="s">
        <v>3493</v>
      </c>
      <c r="K123" s="24">
        <v>7308000</v>
      </c>
      <c r="L123" s="27"/>
      <c r="M123" s="26">
        <v>42240</v>
      </c>
      <c r="N123" s="20">
        <v>1</v>
      </c>
      <c r="O123" s="20" t="s">
        <v>3493</v>
      </c>
      <c r="P123" s="24">
        <v>7308000</v>
      </c>
      <c r="Q123" s="27"/>
      <c r="R123" s="28">
        <v>10115</v>
      </c>
      <c r="S123" s="26">
        <v>42240</v>
      </c>
      <c r="T123" s="34" t="s">
        <v>3813</v>
      </c>
    </row>
    <row r="124" spans="1:257" ht="15" thickBot="1" x14ac:dyDescent="0.35">
      <c r="A124" s="74">
        <v>114</v>
      </c>
      <c r="B124" s="22" t="s">
        <v>3796</v>
      </c>
      <c r="C124" s="20"/>
      <c r="D124" s="20"/>
      <c r="E124" s="23"/>
      <c r="F124" s="33" t="s">
        <v>3814</v>
      </c>
      <c r="G124" s="20" t="s">
        <v>100</v>
      </c>
      <c r="H124" s="20" t="s">
        <v>3766</v>
      </c>
      <c r="I124" s="20">
        <v>1</v>
      </c>
      <c r="J124" s="20" t="s">
        <v>3469</v>
      </c>
      <c r="K124" s="24">
        <v>218149450</v>
      </c>
      <c r="L124" s="27"/>
      <c r="M124" s="26">
        <v>42202</v>
      </c>
      <c r="N124" s="20">
        <v>1</v>
      </c>
      <c r="O124" s="20" t="s">
        <v>3469</v>
      </c>
      <c r="P124" s="24">
        <v>218149450</v>
      </c>
      <c r="Q124" s="27"/>
      <c r="R124" s="20">
        <v>7615</v>
      </c>
      <c r="S124" s="26">
        <v>42202</v>
      </c>
      <c r="T124" s="34" t="s">
        <v>3815</v>
      </c>
    </row>
    <row r="125" spans="1:257" ht="15" thickBot="1" x14ac:dyDescent="0.35">
      <c r="A125" s="74">
        <v>115</v>
      </c>
      <c r="B125" s="22" t="s">
        <v>3799</v>
      </c>
      <c r="C125" s="20"/>
      <c r="D125" s="20"/>
      <c r="E125" s="23"/>
      <c r="F125" s="33" t="s">
        <v>3817</v>
      </c>
      <c r="G125" s="20" t="s">
        <v>94</v>
      </c>
      <c r="H125" s="20" t="s">
        <v>3766</v>
      </c>
      <c r="I125" s="20">
        <v>1</v>
      </c>
      <c r="J125" s="20" t="s">
        <v>3818</v>
      </c>
      <c r="K125" s="24">
        <v>68196484</v>
      </c>
      <c r="L125" s="27"/>
      <c r="M125" s="26">
        <v>42335</v>
      </c>
      <c r="N125" s="20">
        <v>1</v>
      </c>
      <c r="O125" s="20" t="s">
        <v>3818</v>
      </c>
      <c r="P125" s="24">
        <v>68196484</v>
      </c>
      <c r="Q125" s="27"/>
      <c r="R125" s="20">
        <v>15215</v>
      </c>
      <c r="S125" s="26">
        <v>42335</v>
      </c>
      <c r="T125" s="34" t="s">
        <v>3819</v>
      </c>
    </row>
    <row r="126" spans="1:257" ht="15" thickBot="1" x14ac:dyDescent="0.35">
      <c r="A126" s="74">
        <v>116</v>
      </c>
      <c r="B126" s="22" t="s">
        <v>3802</v>
      </c>
      <c r="C126" s="20"/>
      <c r="D126" s="20"/>
      <c r="E126" s="23"/>
      <c r="F126" s="33" t="s">
        <v>3821</v>
      </c>
      <c r="G126" s="20" t="s">
        <v>94</v>
      </c>
      <c r="H126" s="20" t="s">
        <v>3766</v>
      </c>
      <c r="I126" s="20">
        <v>1</v>
      </c>
      <c r="J126" s="20" t="s">
        <v>3591</v>
      </c>
      <c r="K126" s="24">
        <v>74900000</v>
      </c>
      <c r="L126" s="27"/>
      <c r="M126" s="26">
        <v>42338</v>
      </c>
      <c r="N126" s="20">
        <v>1</v>
      </c>
      <c r="O126" s="20" t="s">
        <v>3591</v>
      </c>
      <c r="P126" s="24">
        <v>74900000</v>
      </c>
      <c r="Q126" s="27"/>
      <c r="R126" s="20">
        <v>15615</v>
      </c>
      <c r="S126" s="26">
        <v>42338</v>
      </c>
      <c r="T126" s="34" t="s">
        <v>3822</v>
      </c>
    </row>
    <row r="127" spans="1:257" ht="15" thickBot="1" x14ac:dyDescent="0.35">
      <c r="A127" s="74">
        <v>117</v>
      </c>
      <c r="B127" s="22" t="s">
        <v>3805</v>
      </c>
      <c r="C127" s="20"/>
      <c r="D127" s="20"/>
      <c r="E127" s="23"/>
      <c r="F127" s="33" t="s">
        <v>3824</v>
      </c>
      <c r="G127" s="20" t="s">
        <v>100</v>
      </c>
      <c r="H127" s="20" t="s">
        <v>3766</v>
      </c>
      <c r="I127" s="20">
        <v>1</v>
      </c>
      <c r="J127" s="20" t="s">
        <v>3591</v>
      </c>
      <c r="K127" s="24">
        <v>17850000</v>
      </c>
      <c r="L127" s="27"/>
      <c r="M127" s="26">
        <v>42352</v>
      </c>
      <c r="N127" s="20">
        <v>1</v>
      </c>
      <c r="O127" s="20" t="s">
        <v>3591</v>
      </c>
      <c r="P127" s="24">
        <v>17850000</v>
      </c>
      <c r="Q127" s="27"/>
      <c r="R127" s="20">
        <v>16815</v>
      </c>
      <c r="S127" s="26">
        <v>42352</v>
      </c>
      <c r="T127" s="34" t="s">
        <v>3825</v>
      </c>
    </row>
    <row r="128" spans="1:257" ht="15" thickBot="1" x14ac:dyDescent="0.35">
      <c r="A128" s="74">
        <v>118</v>
      </c>
      <c r="B128" s="22" t="s">
        <v>3808</v>
      </c>
      <c r="C128" s="20"/>
      <c r="D128" s="20"/>
      <c r="E128" s="23"/>
      <c r="F128" s="33" t="s">
        <v>3827</v>
      </c>
      <c r="G128" s="20" t="s">
        <v>100</v>
      </c>
      <c r="H128" s="20" t="s">
        <v>3766</v>
      </c>
      <c r="I128" s="20">
        <v>1</v>
      </c>
      <c r="J128" s="20" t="s">
        <v>3828</v>
      </c>
      <c r="K128" s="24">
        <v>17492800</v>
      </c>
      <c r="L128" s="27"/>
      <c r="M128" s="26">
        <v>42353</v>
      </c>
      <c r="N128" s="20">
        <v>1</v>
      </c>
      <c r="O128" s="20" t="s">
        <v>3828</v>
      </c>
      <c r="P128" s="24">
        <v>17492800</v>
      </c>
      <c r="Q128" s="27"/>
      <c r="R128" s="20">
        <v>17115</v>
      </c>
      <c r="S128" s="26">
        <v>42353</v>
      </c>
      <c r="T128" s="34" t="s">
        <v>3829</v>
      </c>
    </row>
    <row r="129" spans="1:20" ht="15" thickBot="1" x14ac:dyDescent="0.35">
      <c r="A129" s="74">
        <v>119</v>
      </c>
      <c r="B129" s="22" t="s">
        <v>3811</v>
      </c>
      <c r="C129" s="20"/>
      <c r="D129" s="20"/>
      <c r="E129" s="23"/>
      <c r="F129" s="33" t="s">
        <v>3831</v>
      </c>
      <c r="G129" s="20" t="s">
        <v>100</v>
      </c>
      <c r="H129" s="20" t="s">
        <v>3766</v>
      </c>
      <c r="I129" s="20">
        <v>1</v>
      </c>
      <c r="J129" s="20" t="s">
        <v>3469</v>
      </c>
      <c r="K129" s="24">
        <v>6774818</v>
      </c>
      <c r="L129" s="27"/>
      <c r="M129" s="26">
        <v>42335</v>
      </c>
      <c r="N129" s="20">
        <v>1</v>
      </c>
      <c r="O129" s="20" t="s">
        <v>3469</v>
      </c>
      <c r="P129" s="24">
        <v>6774818</v>
      </c>
      <c r="Q129" s="27"/>
      <c r="R129" s="20">
        <v>16415</v>
      </c>
      <c r="S129" s="26">
        <v>42335</v>
      </c>
      <c r="T129" s="34" t="s">
        <v>3832</v>
      </c>
    </row>
    <row r="130" spans="1:20" ht="15" thickBot="1" x14ac:dyDescent="0.35">
      <c r="A130" s="74">
        <v>120</v>
      </c>
      <c r="B130" s="22" t="s">
        <v>3413</v>
      </c>
      <c r="C130" s="20"/>
      <c r="D130" s="20"/>
      <c r="E130" s="23"/>
      <c r="F130" s="33" t="s">
        <v>3834</v>
      </c>
      <c r="G130" s="20" t="s">
        <v>100</v>
      </c>
      <c r="H130" s="20" t="s">
        <v>3766</v>
      </c>
      <c r="I130" s="20">
        <v>1</v>
      </c>
      <c r="J130" s="20" t="s">
        <v>3659</v>
      </c>
      <c r="K130" s="24">
        <v>7308000</v>
      </c>
      <c r="L130" s="27"/>
      <c r="M130" s="26">
        <v>42202</v>
      </c>
      <c r="N130" s="20">
        <v>1</v>
      </c>
      <c r="O130" s="20" t="s">
        <v>3659</v>
      </c>
      <c r="P130" s="24">
        <v>7308000</v>
      </c>
      <c r="Q130" s="27"/>
      <c r="R130" s="28">
        <v>9315</v>
      </c>
      <c r="S130" s="26">
        <v>42202</v>
      </c>
      <c r="T130" s="34" t="s">
        <v>3835</v>
      </c>
    </row>
    <row r="131" spans="1:20" ht="15" thickBot="1" x14ac:dyDescent="0.35">
      <c r="A131" s="74">
        <v>121</v>
      </c>
      <c r="B131" s="22" t="s">
        <v>3816</v>
      </c>
      <c r="C131" s="20"/>
      <c r="D131" s="20"/>
      <c r="E131" s="23"/>
      <c r="F131" s="33" t="s">
        <v>3837</v>
      </c>
      <c r="G131" s="20" t="s">
        <v>100</v>
      </c>
      <c r="H131" s="20" t="s">
        <v>3766</v>
      </c>
      <c r="I131" s="20">
        <v>1</v>
      </c>
      <c r="J131" s="20" t="s">
        <v>3659</v>
      </c>
      <c r="K131" s="24">
        <v>70000000</v>
      </c>
      <c r="L131" s="27"/>
      <c r="M131" s="26">
        <v>42130</v>
      </c>
      <c r="N131" s="20">
        <v>1</v>
      </c>
      <c r="O131" s="20" t="s">
        <v>3659</v>
      </c>
      <c r="P131" s="24">
        <v>70000000</v>
      </c>
      <c r="Q131" s="27"/>
      <c r="R131" s="20">
        <v>3715</v>
      </c>
      <c r="S131" s="26">
        <v>42130</v>
      </c>
      <c r="T131" s="34" t="s">
        <v>3838</v>
      </c>
    </row>
    <row r="132" spans="1:20" ht="15" thickBot="1" x14ac:dyDescent="0.35">
      <c r="A132" s="74">
        <v>122</v>
      </c>
      <c r="B132" s="22" t="s">
        <v>3820</v>
      </c>
      <c r="C132" s="20"/>
      <c r="D132" s="20"/>
      <c r="E132" s="23"/>
      <c r="F132" s="33" t="s">
        <v>3837</v>
      </c>
      <c r="G132" s="20" t="s">
        <v>100</v>
      </c>
      <c r="H132" s="20" t="s">
        <v>3766</v>
      </c>
      <c r="I132" s="20">
        <v>1</v>
      </c>
      <c r="J132" s="20" t="s">
        <v>3659</v>
      </c>
      <c r="K132" s="24">
        <v>112532461</v>
      </c>
      <c r="L132" s="27"/>
      <c r="M132" s="26">
        <v>42305</v>
      </c>
      <c r="N132" s="20">
        <v>1</v>
      </c>
      <c r="O132" s="20" t="s">
        <v>3659</v>
      </c>
      <c r="P132" s="24">
        <v>112135499</v>
      </c>
      <c r="Q132" s="27"/>
      <c r="R132" s="20">
        <v>14515</v>
      </c>
      <c r="S132" s="26">
        <v>42305</v>
      </c>
      <c r="T132" s="34" t="s">
        <v>3840</v>
      </c>
    </row>
    <row r="133" spans="1:20" ht="15" thickBot="1" x14ac:dyDescent="0.35">
      <c r="A133" s="74">
        <v>123</v>
      </c>
      <c r="B133" s="22" t="s">
        <v>3823</v>
      </c>
      <c r="C133" s="20"/>
      <c r="D133" s="20"/>
      <c r="E133" s="23"/>
      <c r="F133" s="33" t="s">
        <v>3841</v>
      </c>
      <c r="G133" s="20" t="s">
        <v>100</v>
      </c>
      <c r="H133" s="20" t="s">
        <v>3766</v>
      </c>
      <c r="I133" s="20">
        <v>1</v>
      </c>
      <c r="J133" s="20" t="s">
        <v>3659</v>
      </c>
      <c r="K133" s="24">
        <v>2185461</v>
      </c>
      <c r="L133" s="27"/>
      <c r="M133" s="26">
        <v>42192</v>
      </c>
      <c r="N133" s="20">
        <v>1</v>
      </c>
      <c r="O133" s="20" t="s">
        <v>3659</v>
      </c>
      <c r="P133" s="24">
        <v>2185461</v>
      </c>
      <c r="Q133" s="27"/>
      <c r="R133" s="28">
        <v>9515</v>
      </c>
      <c r="S133" s="26">
        <v>42192</v>
      </c>
      <c r="T133" s="34" t="s">
        <v>3842</v>
      </c>
    </row>
    <row r="134" spans="1:20" ht="15" thickBot="1" x14ac:dyDescent="0.35">
      <c r="A134" s="74">
        <v>124</v>
      </c>
      <c r="B134" s="22" t="s">
        <v>3826</v>
      </c>
      <c r="C134" s="20"/>
      <c r="D134" s="20"/>
      <c r="E134" s="23"/>
      <c r="F134" s="33" t="s">
        <v>3843</v>
      </c>
      <c r="G134" s="20" t="s">
        <v>100</v>
      </c>
      <c r="H134" s="20" t="s">
        <v>3766</v>
      </c>
      <c r="I134" s="20">
        <v>1</v>
      </c>
      <c r="J134" s="20" t="s">
        <v>3469</v>
      </c>
      <c r="K134" s="24">
        <v>47580000</v>
      </c>
      <c r="L134" s="27"/>
      <c r="M134" s="26">
        <v>42275</v>
      </c>
      <c r="N134" s="20">
        <v>1</v>
      </c>
      <c r="O134" s="20" t="s">
        <v>3469</v>
      </c>
      <c r="P134" s="24">
        <v>47580000</v>
      </c>
      <c r="Q134" s="27"/>
      <c r="R134" s="20">
        <v>9815</v>
      </c>
      <c r="S134" s="26">
        <v>42275</v>
      </c>
      <c r="T134" s="34" t="s">
        <v>3844</v>
      </c>
    </row>
    <row r="135" spans="1:20" ht="15" thickBot="1" x14ac:dyDescent="0.35">
      <c r="A135" s="74">
        <v>125</v>
      </c>
      <c r="B135" s="22" t="s">
        <v>3830</v>
      </c>
      <c r="C135" s="20"/>
      <c r="D135" s="20"/>
      <c r="E135" s="23"/>
      <c r="F135" s="33" t="s">
        <v>3845</v>
      </c>
      <c r="G135" s="20" t="s">
        <v>94</v>
      </c>
      <c r="H135" s="20" t="s">
        <v>3766</v>
      </c>
      <c r="I135" s="20">
        <v>1</v>
      </c>
      <c r="J135" s="20" t="s">
        <v>3779</v>
      </c>
      <c r="K135" s="24">
        <v>16518400</v>
      </c>
      <c r="L135" s="27"/>
      <c r="M135" s="26">
        <v>42075</v>
      </c>
      <c r="N135" s="20">
        <v>1</v>
      </c>
      <c r="O135" s="20" t="s">
        <v>3779</v>
      </c>
      <c r="P135" s="24">
        <v>16518400</v>
      </c>
      <c r="Q135" s="27"/>
      <c r="R135" s="20">
        <v>4115</v>
      </c>
      <c r="S135" s="26">
        <v>42075</v>
      </c>
      <c r="T135" s="34" t="s">
        <v>3846</v>
      </c>
    </row>
    <row r="136" spans="1:20" ht="15" thickBot="1" x14ac:dyDescent="0.35">
      <c r="A136" s="74">
        <v>126</v>
      </c>
      <c r="B136" s="22" t="s">
        <v>3833</v>
      </c>
      <c r="C136" s="20"/>
      <c r="D136" s="20"/>
      <c r="E136" s="23"/>
      <c r="F136" s="33" t="s">
        <v>3847</v>
      </c>
      <c r="G136" s="20" t="s">
        <v>94</v>
      </c>
      <c r="H136" s="20" t="s">
        <v>3766</v>
      </c>
      <c r="I136" s="20">
        <v>1</v>
      </c>
      <c r="J136" s="20" t="s">
        <v>3779</v>
      </c>
      <c r="K136" s="24">
        <v>27498797</v>
      </c>
      <c r="L136" s="27"/>
      <c r="M136" s="26">
        <v>42074</v>
      </c>
      <c r="N136" s="20">
        <v>1</v>
      </c>
      <c r="O136" s="20" t="s">
        <v>3779</v>
      </c>
      <c r="P136" s="24">
        <v>27498797</v>
      </c>
      <c r="Q136" s="27"/>
      <c r="R136" s="20">
        <v>3615</v>
      </c>
      <c r="S136" s="26">
        <v>42074</v>
      </c>
      <c r="T136" s="34" t="s">
        <v>3848</v>
      </c>
    </row>
    <row r="137" spans="1:20" ht="15" thickBot="1" x14ac:dyDescent="0.35">
      <c r="A137" s="74">
        <v>127</v>
      </c>
      <c r="B137" s="22" t="s">
        <v>3836</v>
      </c>
      <c r="C137" s="20"/>
      <c r="D137" s="20"/>
      <c r="E137" s="23"/>
      <c r="F137" s="33" t="s">
        <v>3849</v>
      </c>
      <c r="G137" s="20" t="s">
        <v>94</v>
      </c>
      <c r="H137" s="20" t="s">
        <v>3766</v>
      </c>
      <c r="I137" s="20">
        <v>1</v>
      </c>
      <c r="J137" s="20" t="s">
        <v>3779</v>
      </c>
      <c r="K137" s="24">
        <v>25793371</v>
      </c>
      <c r="L137" s="27"/>
      <c r="M137" s="26">
        <v>42053</v>
      </c>
      <c r="N137" s="20">
        <v>1</v>
      </c>
      <c r="O137" s="20" t="s">
        <v>3779</v>
      </c>
      <c r="P137" s="24">
        <v>25793371</v>
      </c>
      <c r="Q137" s="27"/>
      <c r="R137" s="20">
        <v>2715</v>
      </c>
      <c r="S137" s="26">
        <v>42053</v>
      </c>
      <c r="T137" s="34" t="s">
        <v>3850</v>
      </c>
    </row>
    <row r="138" spans="1:20" ht="15" thickBot="1" x14ac:dyDescent="0.35">
      <c r="A138" s="74">
        <v>128</v>
      </c>
      <c r="B138" s="22" t="s">
        <v>3839</v>
      </c>
      <c r="C138" s="20"/>
      <c r="D138" s="20"/>
      <c r="E138" s="23"/>
      <c r="F138" s="33" t="s">
        <v>3851</v>
      </c>
      <c r="G138" s="20" t="s">
        <v>94</v>
      </c>
      <c r="H138" s="20" t="s">
        <v>3766</v>
      </c>
      <c r="I138" s="20">
        <v>1</v>
      </c>
      <c r="J138" s="20" t="s">
        <v>3779</v>
      </c>
      <c r="K138" s="24">
        <v>960000</v>
      </c>
      <c r="L138" s="27"/>
      <c r="M138" s="26">
        <v>42061</v>
      </c>
      <c r="N138" s="20">
        <v>1</v>
      </c>
      <c r="O138" s="20" t="s">
        <v>3779</v>
      </c>
      <c r="P138" s="24">
        <v>960000</v>
      </c>
      <c r="Q138" s="27"/>
      <c r="R138" s="20">
        <v>3215</v>
      </c>
      <c r="S138" s="26">
        <v>42061</v>
      </c>
      <c r="T138" s="34" t="s">
        <v>3852</v>
      </c>
    </row>
    <row r="139" spans="1:20" x14ac:dyDescent="0.3">
      <c r="A139" s="19">
        <v>-1</v>
      </c>
      <c r="C139" s="23" t="s">
        <v>24</v>
      </c>
      <c r="D139" s="23" t="s">
        <v>24</v>
      </c>
      <c r="E139" s="23" t="s">
        <v>24</v>
      </c>
      <c r="F139" s="23" t="s">
        <v>24</v>
      </c>
      <c r="G139" s="23" t="s">
        <v>24</v>
      </c>
      <c r="H139" s="23" t="s">
        <v>24</v>
      </c>
      <c r="I139" s="23" t="s">
        <v>24</v>
      </c>
      <c r="J139" s="23" t="s">
        <v>24</v>
      </c>
      <c r="K139" s="23" t="s">
        <v>24</v>
      </c>
      <c r="L139" s="23" t="s">
        <v>24</v>
      </c>
      <c r="M139" s="23" t="s">
        <v>24</v>
      </c>
      <c r="N139" s="23" t="s">
        <v>24</v>
      </c>
      <c r="O139" s="23" t="s">
        <v>24</v>
      </c>
      <c r="P139" s="23" t="s">
        <v>24</v>
      </c>
      <c r="Q139" s="23" t="s">
        <v>24</v>
      </c>
      <c r="R139" s="23" t="s">
        <v>24</v>
      </c>
      <c r="S139" s="23" t="s">
        <v>24</v>
      </c>
      <c r="T139" s="23" t="s">
        <v>24</v>
      </c>
    </row>
    <row r="140" spans="1:20" x14ac:dyDescent="0.3">
      <c r="A140" s="19">
        <v>999999</v>
      </c>
      <c r="B140" s="22" t="s">
        <v>66</v>
      </c>
      <c r="C140" s="23" t="s">
        <v>24</v>
      </c>
      <c r="D140" s="23" t="s">
        <v>24</v>
      </c>
      <c r="E140" s="23" t="s">
        <v>24</v>
      </c>
      <c r="F140" s="23" t="s">
        <v>24</v>
      </c>
      <c r="G140" s="23" t="s">
        <v>24</v>
      </c>
      <c r="H140" s="23" t="s">
        <v>24</v>
      </c>
      <c r="I140" s="23" t="s">
        <v>24</v>
      </c>
      <c r="J140" s="23" t="s">
        <v>24</v>
      </c>
      <c r="K140" s="23" t="s">
        <v>24</v>
      </c>
      <c r="M140" s="23" t="s">
        <v>24</v>
      </c>
      <c r="N140" s="23" t="s">
        <v>24</v>
      </c>
      <c r="O140" s="23" t="s">
        <v>24</v>
      </c>
      <c r="P140" s="23" t="s">
        <v>24</v>
      </c>
      <c r="R140" s="23" t="s">
        <v>24</v>
      </c>
      <c r="S140" s="23" t="s">
        <v>24</v>
      </c>
      <c r="T140" s="23" t="s">
        <v>24</v>
      </c>
    </row>
    <row r="142" spans="1:20" x14ac:dyDescent="0.3">
      <c r="A142" s="19" t="s">
        <v>69</v>
      </c>
      <c r="B142" s="103" t="s">
        <v>91</v>
      </c>
      <c r="C142" s="104"/>
      <c r="D142" s="104"/>
      <c r="E142" s="104"/>
      <c r="F142" s="104"/>
      <c r="G142" s="104"/>
      <c r="H142" s="104"/>
      <c r="I142" s="104"/>
      <c r="J142" s="104"/>
      <c r="K142" s="104"/>
      <c r="L142" s="104"/>
      <c r="M142" s="104"/>
      <c r="N142" s="104"/>
      <c r="O142" s="104"/>
      <c r="P142" s="104"/>
      <c r="Q142" s="104"/>
      <c r="R142" s="104"/>
      <c r="S142" s="104"/>
      <c r="T142" s="104"/>
    </row>
    <row r="143" spans="1:20" x14ac:dyDescent="0.3">
      <c r="C143" s="19">
        <v>2</v>
      </c>
      <c r="D143" s="19">
        <v>3</v>
      </c>
      <c r="E143" s="19">
        <v>4</v>
      </c>
      <c r="F143" s="19">
        <v>8</v>
      </c>
      <c r="G143" s="19">
        <v>12</v>
      </c>
      <c r="H143" s="19">
        <v>16</v>
      </c>
      <c r="I143" s="19">
        <v>20</v>
      </c>
      <c r="J143" s="19">
        <v>24</v>
      </c>
      <c r="K143" s="19">
        <v>28</v>
      </c>
      <c r="L143" s="19">
        <v>32</v>
      </c>
      <c r="M143" s="19">
        <v>36</v>
      </c>
      <c r="N143" s="19">
        <v>40</v>
      </c>
      <c r="O143" s="19">
        <v>44</v>
      </c>
      <c r="P143" s="19">
        <v>48</v>
      </c>
      <c r="Q143" s="19">
        <v>52</v>
      </c>
      <c r="R143" s="19">
        <v>55</v>
      </c>
      <c r="S143" s="19">
        <v>56</v>
      </c>
      <c r="T143" s="19">
        <v>60</v>
      </c>
    </row>
    <row r="144" spans="1:20" ht="15" thickBot="1" x14ac:dyDescent="0.35">
      <c r="C144" s="19" t="s">
        <v>74</v>
      </c>
      <c r="D144" s="19" t="s">
        <v>75</v>
      </c>
      <c r="E144" s="19" t="s">
        <v>76</v>
      </c>
      <c r="F144" s="19" t="s">
        <v>77</v>
      </c>
      <c r="G144" s="19" t="s">
        <v>78</v>
      </c>
      <c r="H144" s="19" t="s">
        <v>79</v>
      </c>
      <c r="I144" s="19" t="s">
        <v>80</v>
      </c>
      <c r="J144" s="19" t="s">
        <v>81</v>
      </c>
      <c r="K144" s="19" t="s">
        <v>82</v>
      </c>
      <c r="L144" s="19" t="s">
        <v>83</v>
      </c>
      <c r="M144" s="19" t="s">
        <v>84</v>
      </c>
      <c r="N144" s="19" t="s">
        <v>85</v>
      </c>
      <c r="O144" s="19" t="s">
        <v>86</v>
      </c>
      <c r="P144" s="19" t="s">
        <v>87</v>
      </c>
      <c r="Q144" s="19" t="s">
        <v>88</v>
      </c>
      <c r="R144" s="19" t="s">
        <v>89</v>
      </c>
      <c r="S144" s="19" t="s">
        <v>90</v>
      </c>
      <c r="T144" s="19" t="s">
        <v>23</v>
      </c>
    </row>
    <row r="145" spans="1:20" ht="15" thickBot="1" x14ac:dyDescent="0.35">
      <c r="A145" s="19">
        <v>10</v>
      </c>
      <c r="B145" s="22" t="s">
        <v>92</v>
      </c>
      <c r="C145" s="23" t="s">
        <v>24</v>
      </c>
      <c r="D145" s="23" t="s">
        <v>24</v>
      </c>
      <c r="E145" s="35" t="s">
        <v>3977</v>
      </c>
      <c r="F145" s="23" t="s">
        <v>24</v>
      </c>
      <c r="G145" s="23" t="s">
        <v>24</v>
      </c>
      <c r="H145" s="23" t="s">
        <v>24</v>
      </c>
      <c r="I145" s="23" t="s">
        <v>24</v>
      </c>
      <c r="J145" s="23" t="s">
        <v>24</v>
      </c>
      <c r="K145" s="23" t="s">
        <v>24</v>
      </c>
      <c r="L145" s="23" t="s">
        <v>24</v>
      </c>
      <c r="M145" s="23" t="s">
        <v>24</v>
      </c>
      <c r="N145" s="23" t="s">
        <v>24</v>
      </c>
      <c r="O145" s="23" t="s">
        <v>24</v>
      </c>
      <c r="P145" s="23" t="s">
        <v>24</v>
      </c>
      <c r="Q145" s="23" t="s">
        <v>24</v>
      </c>
      <c r="R145" s="23" t="s">
        <v>24</v>
      </c>
      <c r="S145" s="23" t="s">
        <v>24</v>
      </c>
      <c r="T145" s="23" t="s">
        <v>24</v>
      </c>
    </row>
    <row r="351130" spans="1:2" x14ac:dyDescent="0.3">
      <c r="A351130" s="29" t="s">
        <v>54</v>
      </c>
      <c r="B351130" s="22" t="s">
        <v>93</v>
      </c>
    </row>
    <row r="351131" spans="1:2" x14ac:dyDescent="0.3">
      <c r="A351131" s="29" t="s">
        <v>55</v>
      </c>
      <c r="B351131" s="22" t="s">
        <v>94</v>
      </c>
    </row>
    <row r="351132" spans="1:2" x14ac:dyDescent="0.3">
      <c r="B351132" s="22" t="s">
        <v>95</v>
      </c>
    </row>
    <row r="351133" spans="1:2" x14ac:dyDescent="0.3">
      <c r="B351133" s="22" t="s">
        <v>96</v>
      </c>
    </row>
    <row r="351134" spans="1:2" x14ac:dyDescent="0.3">
      <c r="B351134" s="22" t="s">
        <v>97</v>
      </c>
    </row>
    <row r="351135" spans="1:2" x14ac:dyDescent="0.3">
      <c r="B351135" s="22" t="s">
        <v>98</v>
      </c>
    </row>
    <row r="351136" spans="1:2" x14ac:dyDescent="0.3">
      <c r="B351136" s="22" t="s">
        <v>99</v>
      </c>
    </row>
    <row r="351137" spans="2:2" x14ac:dyDescent="0.3">
      <c r="B351137" s="22" t="s">
        <v>100</v>
      </c>
    </row>
    <row r="351138" spans="2:2" x14ac:dyDescent="0.3">
      <c r="B351138" s="22" t="s">
        <v>101</v>
      </c>
    </row>
  </sheetData>
  <mergeCells count="4">
    <mergeCell ref="D1:G1"/>
    <mergeCell ref="D2:G2"/>
    <mergeCell ref="B8:T8"/>
    <mergeCell ref="B142:T142"/>
  </mergeCells>
  <dataValidations count="15">
    <dataValidation type="textLength" allowBlank="1" showInputMessage="1" error="Escriba un texto  Maximo 390 Caracteres" promptTitle="Cualquier contenido Maximo 390 Caracteres" prompt=" Registre aspectos importantes a considerar." sqref="T11:T1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38 Q11:Q13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38">
      <formula1>$B$351129:$B$351138</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38">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38">
      <formula1>$A$351129:$A$351131</formula1>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11:J138 O11:O138">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145">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66:S75 S33 M36:M37 S36:S37 M40 S39:S40 M74:M75 M66 M69:M72 S26:S31 M42:M64 S42:S64 S11:S19 M12:M19">
      <formula1>1900/1/1</formula1>
      <formula2>3000/1/1</formula2>
    </dataValidation>
    <dataValidation type="textLength" allowBlank="1" showInputMessage="1" error="Escriba un texto  Maximo 390 Caracteres" promptTitle="Cualquier contenido Maximo 390 Caracteres" prompt=" Registre el número del CDP soporte de la compra." sqref="R43 R45 R124 R70:R82 R96:R97 R11:R33 R39:R40 R66:R68">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39 P26 P28 K39">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S34:S35 S32 S38 S20:S25 S41 M41 S65 M65 M73 S76:S84 M76:M84 M11 M20:M35 M38:M39 M67:M68">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P27 P38 K38 P40 K40 P29:P34 K45 K99 K66:K67 P76:P82 K76:K82 P99 P66:P67 K1 K11:K34 P23:P25 P11:P21 P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K48 P48 I11:I138 N11:N138">
      <formula1>-9223372036854770000</formula1>
      <formula2>9223372036854770000</formula2>
    </dataValidation>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1:H34 H39:H40 H65:H83">
      <formula1>0</formula1>
      <formula2>390</formula2>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129:F138 F11:F124">
      <formula1>0</formula1>
      <formula2>390</formula2>
    </dataValidation>
  </dataValidation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351154"/>
  <sheetViews>
    <sheetView tabSelected="1" topLeftCell="M103" zoomScale="80" zoomScaleNormal="80" workbookViewId="0">
      <selection activeCell="O127" sqref="O127"/>
    </sheetView>
  </sheetViews>
  <sheetFormatPr baseColWidth="10" defaultColWidth="8.88671875" defaultRowHeight="14.4" x14ac:dyDescent="0.3"/>
  <cols>
    <col min="1" max="1" width="8.88671875" style="18"/>
    <col min="2" max="2" width="35.6640625" style="18" customWidth="1"/>
    <col min="3" max="3" width="32" style="18" customWidth="1"/>
    <col min="4" max="4" width="19" style="18" customWidth="1"/>
    <col min="5" max="5" width="39" style="18" customWidth="1"/>
    <col min="6" max="6" width="26" style="18" customWidth="1"/>
    <col min="7" max="8" width="14" style="18" customWidth="1"/>
    <col min="9" max="9" width="37" style="18" customWidth="1"/>
    <col min="10" max="10" width="35" style="18" customWidth="1"/>
    <col min="11" max="11" width="38" style="18" customWidth="1"/>
    <col min="12" max="12" width="17" style="18" customWidth="1"/>
    <col min="13" max="13" width="23" style="18" customWidth="1"/>
    <col min="14" max="14" width="34" style="18" customWidth="1"/>
    <col min="15" max="15" width="54" style="18" customWidth="1"/>
    <col min="16" max="16" width="66" style="18" customWidth="1"/>
    <col min="17" max="17" width="25" style="18" customWidth="1"/>
    <col min="18" max="18" width="20" style="18" customWidth="1"/>
    <col min="19" max="16384" width="8.88671875" style="18"/>
  </cols>
  <sheetData>
    <row r="1" spans="1:19" x14ac:dyDescent="0.3">
      <c r="B1" s="19" t="s">
        <v>0</v>
      </c>
      <c r="C1" s="19">
        <v>51</v>
      </c>
      <c r="D1" s="103" t="s">
        <v>1</v>
      </c>
      <c r="E1" s="105"/>
      <c r="F1" s="105"/>
      <c r="G1" s="105"/>
    </row>
    <row r="2" spans="1:19" x14ac:dyDescent="0.3">
      <c r="B2" s="19" t="s">
        <v>2</v>
      </c>
      <c r="C2" s="19">
        <v>204</v>
      </c>
      <c r="D2" s="103" t="s">
        <v>102</v>
      </c>
      <c r="E2" s="105"/>
      <c r="F2" s="105"/>
      <c r="G2" s="105"/>
    </row>
    <row r="3" spans="1:19" x14ac:dyDescent="0.3">
      <c r="B3" s="19" t="s">
        <v>4</v>
      </c>
      <c r="C3" s="19">
        <v>1</v>
      </c>
    </row>
    <row r="4" spans="1:19" x14ac:dyDescent="0.3">
      <c r="B4" s="19" t="s">
        <v>5</v>
      </c>
      <c r="C4" s="19">
        <v>457</v>
      </c>
    </row>
    <row r="5" spans="1:19" x14ac:dyDescent="0.3">
      <c r="B5" s="19" t="s">
        <v>6</v>
      </c>
      <c r="C5" s="21">
        <v>42369</v>
      </c>
    </row>
    <row r="6" spans="1:19" x14ac:dyDescent="0.3">
      <c r="B6" s="19" t="s">
        <v>7</v>
      </c>
      <c r="C6" s="19">
        <v>12</v>
      </c>
      <c r="D6" s="19" t="s">
        <v>8</v>
      </c>
    </row>
    <row r="8" spans="1:19" x14ac:dyDescent="0.3">
      <c r="A8" s="19" t="s">
        <v>9</v>
      </c>
      <c r="B8" s="103" t="s">
        <v>103</v>
      </c>
      <c r="C8" s="105"/>
      <c r="D8" s="105"/>
      <c r="E8" s="105"/>
      <c r="F8" s="105"/>
      <c r="G8" s="105"/>
      <c r="H8" s="105"/>
      <c r="I8" s="105"/>
      <c r="J8" s="105"/>
      <c r="K8" s="105"/>
      <c r="L8" s="105"/>
      <c r="M8" s="105"/>
      <c r="N8" s="105"/>
      <c r="O8" s="105"/>
      <c r="P8" s="105"/>
      <c r="Q8" s="105"/>
      <c r="R8" s="105"/>
    </row>
    <row r="9" spans="1:19" x14ac:dyDescent="0.3">
      <c r="C9" s="19">
        <v>6</v>
      </c>
      <c r="D9" s="19">
        <v>7</v>
      </c>
      <c r="E9" s="19">
        <v>8</v>
      </c>
      <c r="F9" s="19">
        <v>11</v>
      </c>
      <c r="G9" s="19">
        <v>12</v>
      </c>
      <c r="H9" s="19">
        <v>16</v>
      </c>
      <c r="I9" s="19">
        <v>24</v>
      </c>
      <c r="J9" s="19">
        <v>28</v>
      </c>
      <c r="K9" s="19">
        <v>32</v>
      </c>
      <c r="L9" s="19">
        <v>36</v>
      </c>
      <c r="M9" s="19">
        <v>44</v>
      </c>
      <c r="N9" s="19">
        <v>48</v>
      </c>
      <c r="O9" s="19">
        <v>60</v>
      </c>
      <c r="P9" s="19">
        <v>64</v>
      </c>
      <c r="Q9" s="19">
        <v>68</v>
      </c>
      <c r="R9" s="19">
        <v>72</v>
      </c>
    </row>
    <row r="10" spans="1:19" ht="15" thickBot="1" x14ac:dyDescent="0.35">
      <c r="C10" s="19" t="s">
        <v>12</v>
      </c>
      <c r="D10" s="19" t="s">
        <v>13</v>
      </c>
      <c r="E10" s="19" t="s">
        <v>76</v>
      </c>
      <c r="F10" s="19" t="s">
        <v>104</v>
      </c>
      <c r="G10" s="19" t="s">
        <v>105</v>
      </c>
      <c r="H10" s="19" t="s">
        <v>106</v>
      </c>
      <c r="I10" s="19" t="s">
        <v>107</v>
      </c>
      <c r="J10" s="19" t="s">
        <v>108</v>
      </c>
      <c r="K10" s="19" t="s">
        <v>109</v>
      </c>
      <c r="L10" s="19" t="s">
        <v>110</v>
      </c>
      <c r="M10" s="19" t="s">
        <v>111</v>
      </c>
      <c r="N10" s="19" t="s">
        <v>112</v>
      </c>
      <c r="O10" s="19" t="s">
        <v>113</v>
      </c>
      <c r="P10" s="19" t="s">
        <v>114</v>
      </c>
      <c r="Q10" s="19" t="s">
        <v>115</v>
      </c>
      <c r="R10" s="19" t="s">
        <v>116</v>
      </c>
    </row>
    <row r="11" spans="1:19" ht="15" thickBot="1" x14ac:dyDescent="0.35">
      <c r="A11" s="19">
        <v>1</v>
      </c>
      <c r="B11" s="18" t="s">
        <v>65</v>
      </c>
      <c r="C11" s="20" t="s">
        <v>54</v>
      </c>
      <c r="D11" s="20" t="s">
        <v>24</v>
      </c>
      <c r="E11" s="23" t="s">
        <v>24</v>
      </c>
      <c r="F11" s="4" t="s">
        <v>3853</v>
      </c>
      <c r="G11" s="4" t="s">
        <v>3854</v>
      </c>
      <c r="H11" s="4"/>
      <c r="I11" s="50" t="s">
        <v>3978</v>
      </c>
      <c r="J11" s="4">
        <v>0</v>
      </c>
      <c r="K11" s="4">
        <v>0</v>
      </c>
      <c r="L11" s="4" t="s">
        <v>3855</v>
      </c>
      <c r="M11" s="4">
        <v>365</v>
      </c>
      <c r="N11" s="4">
        <v>0</v>
      </c>
      <c r="O11" s="4">
        <v>100</v>
      </c>
      <c r="P11" s="36">
        <v>100</v>
      </c>
      <c r="Q11" s="4" t="s">
        <v>3856</v>
      </c>
      <c r="R11" s="4" t="s">
        <v>3857</v>
      </c>
      <c r="S11" s="37">
        <v>0</v>
      </c>
    </row>
    <row r="12" spans="1:19" ht="15" thickBot="1" x14ac:dyDescent="0.35">
      <c r="A12" s="74">
        <v>2</v>
      </c>
      <c r="B12" s="18" t="s">
        <v>3466</v>
      </c>
      <c r="C12" s="20"/>
      <c r="D12" s="20"/>
      <c r="E12" s="23"/>
      <c r="F12" s="4" t="s">
        <v>3853</v>
      </c>
      <c r="G12" s="4" t="s">
        <v>3854</v>
      </c>
      <c r="H12" s="4"/>
      <c r="I12" s="50" t="s">
        <v>3979</v>
      </c>
      <c r="J12" s="4">
        <v>0</v>
      </c>
      <c r="K12" s="4">
        <v>0</v>
      </c>
      <c r="L12" s="4" t="s">
        <v>3855</v>
      </c>
      <c r="M12" s="4">
        <v>365</v>
      </c>
      <c r="N12" s="4">
        <v>0</v>
      </c>
      <c r="O12" s="4">
        <v>100</v>
      </c>
      <c r="P12" s="36">
        <v>100</v>
      </c>
      <c r="Q12" s="4"/>
      <c r="R12" s="4"/>
    </row>
    <row r="13" spans="1:19" ht="15" thickBot="1" x14ac:dyDescent="0.35">
      <c r="A13" s="74">
        <v>3</v>
      </c>
      <c r="B13" s="18" t="s">
        <v>3471</v>
      </c>
      <c r="C13" s="20"/>
      <c r="D13" s="20"/>
      <c r="E13" s="23"/>
      <c r="F13" s="4" t="s">
        <v>3853</v>
      </c>
      <c r="G13" s="4" t="s">
        <v>3858</v>
      </c>
      <c r="H13" s="4"/>
      <c r="I13" s="50" t="s">
        <v>3980</v>
      </c>
      <c r="J13" s="4">
        <v>0</v>
      </c>
      <c r="K13" s="4">
        <v>0</v>
      </c>
      <c r="L13" s="4" t="s">
        <v>3855</v>
      </c>
      <c r="M13" s="4">
        <v>365</v>
      </c>
      <c r="N13" s="4">
        <v>0</v>
      </c>
      <c r="O13" s="4">
        <v>100</v>
      </c>
      <c r="P13" s="36">
        <v>100</v>
      </c>
      <c r="Q13" s="4"/>
      <c r="R13" s="4"/>
    </row>
    <row r="14" spans="1:19" ht="15" thickBot="1" x14ac:dyDescent="0.35">
      <c r="A14" s="74">
        <v>4</v>
      </c>
      <c r="B14" s="18" t="s">
        <v>3474</v>
      </c>
      <c r="C14" s="20"/>
      <c r="D14" s="20"/>
      <c r="E14" s="23"/>
      <c r="F14" s="4" t="s">
        <v>3853</v>
      </c>
      <c r="G14" s="4" t="s">
        <v>3858</v>
      </c>
      <c r="H14" s="4"/>
      <c r="I14" s="50" t="s">
        <v>3981</v>
      </c>
      <c r="J14" s="4">
        <v>0</v>
      </c>
      <c r="K14" s="4">
        <v>0</v>
      </c>
      <c r="L14" s="4" t="s">
        <v>3855</v>
      </c>
      <c r="M14" s="4">
        <v>365</v>
      </c>
      <c r="N14" s="4">
        <v>0</v>
      </c>
      <c r="O14" s="4">
        <v>100</v>
      </c>
      <c r="P14" s="36">
        <v>100</v>
      </c>
      <c r="Q14" s="4"/>
      <c r="R14" s="4"/>
    </row>
    <row r="15" spans="1:19" ht="15" thickBot="1" x14ac:dyDescent="0.35">
      <c r="A15" s="74">
        <v>5</v>
      </c>
      <c r="B15" s="18" t="s">
        <v>3477</v>
      </c>
      <c r="C15" s="20"/>
      <c r="D15" s="20"/>
      <c r="E15" s="23"/>
      <c r="F15" s="4" t="s">
        <v>3853</v>
      </c>
      <c r="G15" s="4" t="s">
        <v>3859</v>
      </c>
      <c r="H15" s="4"/>
      <c r="I15" s="8" t="s">
        <v>3982</v>
      </c>
      <c r="J15" s="4">
        <v>0</v>
      </c>
      <c r="K15" s="4">
        <v>0</v>
      </c>
      <c r="L15" s="4" t="s">
        <v>3855</v>
      </c>
      <c r="M15" s="4">
        <v>365</v>
      </c>
      <c r="N15" s="4">
        <v>0</v>
      </c>
      <c r="O15" s="4">
        <v>100</v>
      </c>
      <c r="P15" s="36">
        <v>100</v>
      </c>
      <c r="Q15" s="4"/>
      <c r="R15" s="4"/>
    </row>
    <row r="16" spans="1:19" ht="15" thickBot="1" x14ac:dyDescent="0.35">
      <c r="A16" s="74">
        <v>6</v>
      </c>
      <c r="B16" s="68" t="s">
        <v>3480</v>
      </c>
      <c r="C16" s="20"/>
      <c r="D16" s="20"/>
      <c r="E16" s="23"/>
      <c r="F16" s="4" t="s">
        <v>3853</v>
      </c>
      <c r="G16" s="4" t="s">
        <v>3859</v>
      </c>
      <c r="H16" s="4"/>
      <c r="I16" s="50" t="s">
        <v>3983</v>
      </c>
      <c r="J16" s="4">
        <v>0</v>
      </c>
      <c r="K16" s="4">
        <v>0</v>
      </c>
      <c r="L16" s="4" t="s">
        <v>3860</v>
      </c>
      <c r="M16" s="4">
        <v>365</v>
      </c>
      <c r="N16" s="4">
        <v>0</v>
      </c>
      <c r="O16" s="4">
        <v>100</v>
      </c>
      <c r="P16" s="36">
        <v>100</v>
      </c>
      <c r="Q16" s="4"/>
      <c r="R16" s="4"/>
    </row>
    <row r="17" spans="1:258" ht="15" thickBot="1" x14ac:dyDescent="0.35">
      <c r="A17" s="74">
        <v>7</v>
      </c>
      <c r="B17" s="68" t="s">
        <v>3482</v>
      </c>
      <c r="C17" s="20"/>
      <c r="D17" s="20"/>
      <c r="E17" s="23"/>
      <c r="F17" s="4" t="s">
        <v>3853</v>
      </c>
      <c r="G17" s="4" t="s">
        <v>3861</v>
      </c>
      <c r="H17" s="4" t="s">
        <v>3861</v>
      </c>
      <c r="I17" s="4" t="s">
        <v>3984</v>
      </c>
      <c r="J17" s="13">
        <v>32013041</v>
      </c>
      <c r="K17" s="4">
        <v>95818000</v>
      </c>
      <c r="L17" s="4" t="s">
        <v>3862</v>
      </c>
      <c r="M17" s="4">
        <v>270</v>
      </c>
      <c r="N17" s="4">
        <v>86898800</v>
      </c>
      <c r="O17" s="4">
        <v>100</v>
      </c>
      <c r="P17" s="36">
        <v>100</v>
      </c>
      <c r="Q17" s="4" t="s">
        <v>3863</v>
      </c>
      <c r="R17" s="14" t="s">
        <v>3864</v>
      </c>
      <c r="S17" s="37">
        <v>0</v>
      </c>
    </row>
    <row r="18" spans="1:258" ht="15" thickBot="1" x14ac:dyDescent="0.35">
      <c r="A18" s="74">
        <v>8</v>
      </c>
      <c r="B18" s="68" t="s">
        <v>3484</v>
      </c>
      <c r="C18" s="20"/>
      <c r="D18" s="20"/>
      <c r="E18" s="23"/>
      <c r="F18" s="4" t="s">
        <v>3853</v>
      </c>
      <c r="G18" s="4" t="s">
        <v>3861</v>
      </c>
      <c r="H18" s="4" t="s">
        <v>3861</v>
      </c>
      <c r="I18" s="4" t="s">
        <v>3985</v>
      </c>
      <c r="J18" s="13">
        <v>32013041</v>
      </c>
      <c r="K18" s="4">
        <v>130000000</v>
      </c>
      <c r="L18" s="4" t="s">
        <v>3862</v>
      </c>
      <c r="M18" s="4">
        <v>270</v>
      </c>
      <c r="N18" s="4">
        <f>130000000-36961</f>
        <v>129963039</v>
      </c>
      <c r="O18" s="4">
        <v>100</v>
      </c>
      <c r="P18" s="36">
        <v>100</v>
      </c>
      <c r="Q18" s="4" t="s">
        <v>3865</v>
      </c>
      <c r="R18" s="14" t="s">
        <v>3866</v>
      </c>
      <c r="S18" s="37">
        <v>0</v>
      </c>
    </row>
    <row r="19" spans="1:258" ht="15" thickBot="1" x14ac:dyDescent="0.35">
      <c r="A19" s="74">
        <v>9</v>
      </c>
      <c r="B19" s="68" t="s">
        <v>3486</v>
      </c>
      <c r="C19" s="20"/>
      <c r="D19" s="20"/>
      <c r="E19" s="23"/>
      <c r="F19" s="4" t="s">
        <v>3853</v>
      </c>
      <c r="G19" s="4" t="s">
        <v>3861</v>
      </c>
      <c r="H19" s="4" t="s">
        <v>3861</v>
      </c>
      <c r="I19" s="4" t="s">
        <v>3986</v>
      </c>
      <c r="J19" s="13">
        <v>32013041</v>
      </c>
      <c r="K19" s="4">
        <v>19000000</v>
      </c>
      <c r="L19" s="4" t="s">
        <v>3862</v>
      </c>
      <c r="M19" s="4">
        <v>90</v>
      </c>
      <c r="N19" s="4">
        <v>19000000</v>
      </c>
      <c r="O19" s="4">
        <v>100</v>
      </c>
      <c r="P19" s="36">
        <v>100</v>
      </c>
      <c r="Q19" s="4" t="s">
        <v>3867</v>
      </c>
      <c r="R19" s="14" t="s">
        <v>3868</v>
      </c>
      <c r="S19" s="37">
        <v>0</v>
      </c>
    </row>
    <row r="20" spans="1:258" ht="15" thickBot="1" x14ac:dyDescent="0.35">
      <c r="A20" s="74">
        <v>10</v>
      </c>
      <c r="B20" s="68" t="s">
        <v>92</v>
      </c>
      <c r="C20" s="20"/>
      <c r="D20" s="20"/>
      <c r="E20" s="23"/>
      <c r="F20" s="4" t="s">
        <v>3853</v>
      </c>
      <c r="G20" s="4" t="s">
        <v>3861</v>
      </c>
      <c r="H20" s="4" t="s">
        <v>3861</v>
      </c>
      <c r="I20" s="4" t="s">
        <v>3987</v>
      </c>
      <c r="J20" s="13">
        <v>32013041</v>
      </c>
      <c r="K20" s="4">
        <v>58000000</v>
      </c>
      <c r="L20" s="4" t="s">
        <v>3862</v>
      </c>
      <c r="M20" s="4">
        <v>90</v>
      </c>
      <c r="N20" s="4">
        <v>58000000</v>
      </c>
      <c r="O20" s="4">
        <v>100</v>
      </c>
      <c r="P20" s="36">
        <v>100</v>
      </c>
      <c r="Q20" s="4" t="s">
        <v>3869</v>
      </c>
      <c r="R20" s="14" t="s">
        <v>3868</v>
      </c>
      <c r="S20" s="37">
        <v>0</v>
      </c>
    </row>
    <row r="21" spans="1:258" ht="15" thickBot="1" x14ac:dyDescent="0.35">
      <c r="A21" s="74">
        <v>11</v>
      </c>
      <c r="B21" s="68" t="s">
        <v>3490</v>
      </c>
      <c r="C21" s="20"/>
      <c r="D21" s="20"/>
      <c r="E21" s="23"/>
      <c r="F21" s="4" t="s">
        <v>3853</v>
      </c>
      <c r="G21" s="4" t="s">
        <v>3861</v>
      </c>
      <c r="H21" s="4" t="s">
        <v>3861</v>
      </c>
      <c r="I21" s="4" t="s">
        <v>3988</v>
      </c>
      <c r="J21" s="13">
        <v>32013041</v>
      </c>
      <c r="K21" s="4">
        <v>25000000</v>
      </c>
      <c r="L21" s="4" t="s">
        <v>3862</v>
      </c>
      <c r="M21" s="4">
        <v>90</v>
      </c>
      <c r="N21" s="4">
        <v>25000000</v>
      </c>
      <c r="O21" s="4">
        <v>100</v>
      </c>
      <c r="P21" s="36">
        <v>100</v>
      </c>
      <c r="Q21" s="4"/>
      <c r="R21" s="4"/>
    </row>
    <row r="22" spans="1:258" ht="15" thickBot="1" x14ac:dyDescent="0.35">
      <c r="A22" s="74">
        <v>12</v>
      </c>
      <c r="B22" s="68" t="s">
        <v>3496</v>
      </c>
      <c r="C22" s="20"/>
      <c r="D22" s="20"/>
      <c r="E22" s="23"/>
      <c r="F22" s="4" t="s">
        <v>3853</v>
      </c>
      <c r="G22" s="4" t="s">
        <v>3870</v>
      </c>
      <c r="H22" s="4"/>
      <c r="I22" s="4" t="s">
        <v>3989</v>
      </c>
      <c r="J22" s="4">
        <v>0</v>
      </c>
      <c r="K22" s="4">
        <v>0</v>
      </c>
      <c r="L22" s="4" t="s">
        <v>3862</v>
      </c>
      <c r="M22" s="4">
        <v>180</v>
      </c>
      <c r="N22" s="4">
        <v>0</v>
      </c>
      <c r="O22" s="4">
        <v>100</v>
      </c>
      <c r="P22" s="36">
        <v>100</v>
      </c>
      <c r="Q22" s="4"/>
      <c r="R22" s="4"/>
    </row>
    <row r="23" spans="1:258" ht="15" thickBot="1" x14ac:dyDescent="0.35">
      <c r="A23" s="74">
        <v>13</v>
      </c>
      <c r="B23" s="68" t="s">
        <v>3498</v>
      </c>
      <c r="C23" s="20"/>
      <c r="D23" s="20"/>
      <c r="E23" s="23"/>
      <c r="F23" s="4" t="s">
        <v>3853</v>
      </c>
      <c r="G23" s="4" t="s">
        <v>3870</v>
      </c>
      <c r="H23" s="4"/>
      <c r="I23" s="4" t="s">
        <v>3990</v>
      </c>
      <c r="J23" s="4">
        <v>0</v>
      </c>
      <c r="K23" s="4">
        <v>0</v>
      </c>
      <c r="L23" s="4" t="s">
        <v>3862</v>
      </c>
      <c r="M23" s="4">
        <v>365</v>
      </c>
      <c r="N23" s="4">
        <v>0</v>
      </c>
      <c r="O23" s="4">
        <v>100</v>
      </c>
      <c r="P23" s="36">
        <v>100</v>
      </c>
      <c r="Q23" s="4"/>
      <c r="R23" s="4"/>
    </row>
    <row r="24" spans="1:258" ht="15" thickBot="1" x14ac:dyDescent="0.35">
      <c r="A24" s="74">
        <v>14</v>
      </c>
      <c r="B24" s="68" t="s">
        <v>3503</v>
      </c>
      <c r="C24" s="20"/>
      <c r="D24" s="20"/>
      <c r="E24" s="23"/>
      <c r="F24" s="4" t="s">
        <v>3853</v>
      </c>
      <c r="G24" s="4" t="s">
        <v>3870</v>
      </c>
      <c r="H24" s="4"/>
      <c r="I24" s="12" t="s">
        <v>3991</v>
      </c>
      <c r="J24" s="4">
        <v>0</v>
      </c>
      <c r="K24" s="4">
        <v>0</v>
      </c>
      <c r="L24" s="4" t="s">
        <v>3862</v>
      </c>
      <c r="M24" s="4">
        <v>365</v>
      </c>
      <c r="N24" s="4">
        <v>0</v>
      </c>
      <c r="O24" s="4">
        <v>100</v>
      </c>
      <c r="P24" s="36">
        <v>100</v>
      </c>
      <c r="Q24" s="4"/>
      <c r="R24" s="4"/>
    </row>
    <row r="25" spans="1:258" ht="15" thickBot="1" x14ac:dyDescent="0.35">
      <c r="A25" s="74">
        <v>15</v>
      </c>
      <c r="B25" s="68" t="s">
        <v>3507</v>
      </c>
      <c r="C25" s="20"/>
      <c r="D25" s="20"/>
      <c r="E25" s="23"/>
      <c r="F25" s="4" t="s">
        <v>3853</v>
      </c>
      <c r="G25" s="4" t="s">
        <v>3870</v>
      </c>
      <c r="H25" s="4"/>
      <c r="I25" s="12" t="s">
        <v>3992</v>
      </c>
      <c r="J25" s="4">
        <v>0</v>
      </c>
      <c r="K25" s="4">
        <v>0</v>
      </c>
      <c r="L25" s="4" t="s">
        <v>3862</v>
      </c>
      <c r="M25" s="4">
        <v>365</v>
      </c>
      <c r="N25" s="4">
        <v>0</v>
      </c>
      <c r="O25" s="4">
        <v>100</v>
      </c>
      <c r="P25" s="36">
        <v>100</v>
      </c>
      <c r="Q25" s="4"/>
      <c r="R25" s="4"/>
    </row>
    <row r="26" spans="1:258" ht="15" thickBot="1" x14ac:dyDescent="0.35">
      <c r="A26" s="74">
        <v>16</v>
      </c>
      <c r="B26" s="68" t="s">
        <v>3512</v>
      </c>
      <c r="C26" s="20"/>
      <c r="D26" s="20"/>
      <c r="E26" s="23"/>
      <c r="F26" s="4" t="s">
        <v>3853</v>
      </c>
      <c r="G26" s="4" t="s">
        <v>3870</v>
      </c>
      <c r="H26" s="4"/>
      <c r="I26" s="12" t="s">
        <v>3993</v>
      </c>
      <c r="J26" s="4">
        <v>0</v>
      </c>
      <c r="K26" s="4">
        <v>0</v>
      </c>
      <c r="L26" s="4" t="s">
        <v>3862</v>
      </c>
      <c r="M26" s="4">
        <v>365</v>
      </c>
      <c r="N26" s="4">
        <v>0</v>
      </c>
      <c r="O26" s="4">
        <v>100</v>
      </c>
      <c r="P26" s="36">
        <v>100</v>
      </c>
      <c r="Q26" s="4"/>
      <c r="R26" s="4"/>
    </row>
    <row r="27" spans="1:258" ht="15" thickBot="1" x14ac:dyDescent="0.35">
      <c r="A27" s="74">
        <v>17</v>
      </c>
      <c r="B27" s="68" t="s">
        <v>3516</v>
      </c>
      <c r="C27" s="20"/>
      <c r="D27" s="20"/>
      <c r="E27" s="23"/>
      <c r="F27" s="4" t="s">
        <v>3853</v>
      </c>
      <c r="G27" s="4" t="s">
        <v>3871</v>
      </c>
      <c r="H27" s="4"/>
      <c r="I27" s="12" t="s">
        <v>3994</v>
      </c>
      <c r="J27" s="4">
        <v>0</v>
      </c>
      <c r="K27" s="4">
        <v>0</v>
      </c>
      <c r="L27" s="4" t="s">
        <v>3872</v>
      </c>
      <c r="M27" s="4">
        <v>365</v>
      </c>
      <c r="N27" s="4">
        <v>0</v>
      </c>
      <c r="O27" s="4">
        <v>100</v>
      </c>
      <c r="P27" s="36">
        <v>82</v>
      </c>
      <c r="Q27" s="4" t="s">
        <v>3873</v>
      </c>
      <c r="R27" s="4" t="s">
        <v>3874</v>
      </c>
      <c r="S27" s="37">
        <v>0</v>
      </c>
    </row>
    <row r="28" spans="1:258" ht="15" thickBot="1" x14ac:dyDescent="0.35">
      <c r="A28" s="74">
        <v>18</v>
      </c>
      <c r="B28" s="68" t="s">
        <v>3520</v>
      </c>
      <c r="C28" s="20"/>
      <c r="D28" s="20"/>
      <c r="E28" s="23"/>
      <c r="F28" s="4" t="s">
        <v>3853</v>
      </c>
      <c r="G28" s="4" t="s">
        <v>3875</v>
      </c>
      <c r="H28" s="4" t="s">
        <v>3875</v>
      </c>
      <c r="I28" s="4" t="s">
        <v>3995</v>
      </c>
      <c r="J28" s="13">
        <v>52013002</v>
      </c>
      <c r="K28" s="4">
        <v>120000000</v>
      </c>
      <c r="L28" s="4" t="s">
        <v>3872</v>
      </c>
      <c r="M28" s="4">
        <v>365</v>
      </c>
      <c r="N28" s="4">
        <f>+K28-12886000</f>
        <v>107114000</v>
      </c>
      <c r="O28" s="4">
        <v>100</v>
      </c>
      <c r="P28" s="36">
        <v>100</v>
      </c>
      <c r="Q28" s="4"/>
      <c r="R28" s="4"/>
      <c r="IX28" s="38"/>
    </row>
    <row r="29" spans="1:258" ht="15" thickBot="1" x14ac:dyDescent="0.35">
      <c r="A29" s="74">
        <v>19</v>
      </c>
      <c r="B29" s="68" t="s">
        <v>3524</v>
      </c>
      <c r="C29" s="20"/>
      <c r="D29" s="20"/>
      <c r="E29" s="23"/>
      <c r="F29" s="4" t="s">
        <v>3853</v>
      </c>
      <c r="G29" s="4" t="s">
        <v>3875</v>
      </c>
      <c r="H29" s="4" t="s">
        <v>3875</v>
      </c>
      <c r="I29" s="4" t="s">
        <v>3996</v>
      </c>
      <c r="J29" s="13">
        <v>52013002</v>
      </c>
      <c r="K29" s="4">
        <v>220000000</v>
      </c>
      <c r="L29" s="4" t="s">
        <v>3872</v>
      </c>
      <c r="M29" s="4">
        <v>365</v>
      </c>
      <c r="N29" s="4">
        <v>219986904</v>
      </c>
      <c r="O29" s="4">
        <v>100</v>
      </c>
      <c r="P29" s="36">
        <v>100</v>
      </c>
      <c r="Q29" s="4"/>
      <c r="R29" s="4"/>
    </row>
    <row r="30" spans="1:258" ht="15" thickBot="1" x14ac:dyDescent="0.35">
      <c r="A30" s="74">
        <v>20</v>
      </c>
      <c r="B30" s="68" t="s">
        <v>3389</v>
      </c>
      <c r="C30" s="20"/>
      <c r="D30" s="20"/>
      <c r="E30" s="23"/>
      <c r="F30" s="4" t="s">
        <v>3853</v>
      </c>
      <c r="G30" s="4" t="s">
        <v>3875</v>
      </c>
      <c r="H30" s="4" t="s">
        <v>3875</v>
      </c>
      <c r="I30" s="4" t="s">
        <v>3997</v>
      </c>
      <c r="J30" s="13">
        <v>52013002</v>
      </c>
      <c r="K30" s="4">
        <v>333000000</v>
      </c>
      <c r="L30" s="4" t="s">
        <v>3872</v>
      </c>
      <c r="M30" s="4">
        <v>365</v>
      </c>
      <c r="N30" s="4">
        <f>+K30-12886000</f>
        <v>320114000</v>
      </c>
      <c r="O30" s="4">
        <v>100</v>
      </c>
      <c r="P30" s="36">
        <v>100</v>
      </c>
      <c r="Q30" s="4" t="s">
        <v>3876</v>
      </c>
      <c r="R30" s="4" t="s">
        <v>3877</v>
      </c>
      <c r="S30" s="37">
        <v>0</v>
      </c>
    </row>
    <row r="31" spans="1:258" ht="15" thickBot="1" x14ac:dyDescent="0.35">
      <c r="A31" s="74">
        <v>21</v>
      </c>
      <c r="B31" s="68" t="s">
        <v>3530</v>
      </c>
      <c r="C31" s="20"/>
      <c r="D31" s="20"/>
      <c r="E31" s="23"/>
      <c r="F31" s="4" t="s">
        <v>3853</v>
      </c>
      <c r="G31" s="4" t="s">
        <v>3875</v>
      </c>
      <c r="H31" s="4" t="s">
        <v>3875</v>
      </c>
      <c r="I31" s="4" t="s">
        <v>3998</v>
      </c>
      <c r="J31" s="13">
        <v>52013002</v>
      </c>
      <c r="K31" s="4">
        <v>100000000</v>
      </c>
      <c r="L31" s="4" t="s">
        <v>3872</v>
      </c>
      <c r="M31" s="4">
        <v>365</v>
      </c>
      <c r="N31" s="4">
        <v>93957483</v>
      </c>
      <c r="O31" s="4">
        <v>100</v>
      </c>
      <c r="P31" s="36">
        <v>100</v>
      </c>
      <c r="Q31" s="4"/>
      <c r="R31" s="4"/>
    </row>
    <row r="32" spans="1:258" ht="15" thickBot="1" x14ac:dyDescent="0.35">
      <c r="A32" s="74">
        <v>22</v>
      </c>
      <c r="B32" s="68" t="s">
        <v>3531</v>
      </c>
      <c r="C32" s="20"/>
      <c r="D32" s="20"/>
      <c r="E32" s="23"/>
      <c r="F32" s="4" t="s">
        <v>3853</v>
      </c>
      <c r="G32" s="4" t="s">
        <v>3875</v>
      </c>
      <c r="H32" s="4" t="s">
        <v>3875</v>
      </c>
      <c r="I32" s="4" t="s">
        <v>3999</v>
      </c>
      <c r="J32" s="13">
        <v>52013002</v>
      </c>
      <c r="K32" s="4">
        <v>120000000</v>
      </c>
      <c r="L32" s="4" t="s">
        <v>3872</v>
      </c>
      <c r="M32" s="4">
        <v>180</v>
      </c>
      <c r="N32" s="4">
        <v>116000000</v>
      </c>
      <c r="O32" s="4">
        <v>100</v>
      </c>
      <c r="P32" s="36">
        <v>100</v>
      </c>
      <c r="Q32" s="4"/>
      <c r="R32" s="4"/>
    </row>
    <row r="33" spans="1:19" ht="15" thickBot="1" x14ac:dyDescent="0.35">
      <c r="A33" s="74">
        <v>23</v>
      </c>
      <c r="B33" s="68" t="s">
        <v>3535</v>
      </c>
      <c r="C33" s="20"/>
      <c r="D33" s="20"/>
      <c r="E33" s="23"/>
      <c r="F33" s="4" t="s">
        <v>3853</v>
      </c>
      <c r="G33" s="4" t="s">
        <v>3871</v>
      </c>
      <c r="H33" s="4"/>
      <c r="I33" s="12" t="s">
        <v>4000</v>
      </c>
      <c r="J33" s="4">
        <v>0</v>
      </c>
      <c r="K33" s="4">
        <v>0</v>
      </c>
      <c r="L33" s="4" t="s">
        <v>3872</v>
      </c>
      <c r="M33" s="4">
        <v>365</v>
      </c>
      <c r="N33" s="4">
        <v>0</v>
      </c>
      <c r="O33" s="4">
        <v>100</v>
      </c>
      <c r="P33" s="36">
        <v>100</v>
      </c>
      <c r="Q33" s="4"/>
      <c r="R33" s="4"/>
      <c r="S33" s="37">
        <v>0</v>
      </c>
    </row>
    <row r="34" spans="1:19" ht="15" thickBot="1" x14ac:dyDescent="0.35">
      <c r="A34" s="74">
        <v>24</v>
      </c>
      <c r="B34" s="68" t="s">
        <v>3537</v>
      </c>
      <c r="C34" s="20"/>
      <c r="D34" s="20"/>
      <c r="E34" s="23"/>
      <c r="F34" s="4" t="s">
        <v>3853</v>
      </c>
      <c r="G34" s="4" t="s">
        <v>3871</v>
      </c>
      <c r="H34" s="4"/>
      <c r="I34" s="12" t="s">
        <v>4001</v>
      </c>
      <c r="J34" s="4">
        <v>0</v>
      </c>
      <c r="K34" s="4">
        <v>0</v>
      </c>
      <c r="L34" s="4" t="s">
        <v>3872</v>
      </c>
      <c r="M34" s="4">
        <v>365</v>
      </c>
      <c r="N34" s="4">
        <v>0</v>
      </c>
      <c r="O34" s="4">
        <v>100</v>
      </c>
      <c r="P34" s="36">
        <v>100</v>
      </c>
      <c r="Q34" s="4"/>
      <c r="R34" s="4"/>
    </row>
    <row r="35" spans="1:19" ht="15" thickBot="1" x14ac:dyDescent="0.35">
      <c r="A35" s="74">
        <v>25</v>
      </c>
      <c r="B35" s="68" t="s">
        <v>3540</v>
      </c>
      <c r="C35" s="20"/>
      <c r="D35" s="20"/>
      <c r="E35" s="23"/>
      <c r="F35" s="4" t="s">
        <v>3853</v>
      </c>
      <c r="G35" s="4" t="s">
        <v>3871</v>
      </c>
      <c r="H35" s="4"/>
      <c r="I35" s="4" t="s">
        <v>4002</v>
      </c>
      <c r="J35" s="4">
        <v>0</v>
      </c>
      <c r="K35" s="4">
        <v>0</v>
      </c>
      <c r="L35" s="4" t="s">
        <v>3872</v>
      </c>
      <c r="M35" s="4">
        <v>90</v>
      </c>
      <c r="N35" s="4">
        <v>0</v>
      </c>
      <c r="O35" s="4">
        <v>100</v>
      </c>
      <c r="P35" s="36">
        <v>100</v>
      </c>
      <c r="Q35" s="4"/>
      <c r="R35" s="4"/>
    </row>
    <row r="36" spans="1:19" ht="15" thickBot="1" x14ac:dyDescent="0.35">
      <c r="A36" s="74">
        <v>26</v>
      </c>
      <c r="B36" s="68" t="s">
        <v>3544</v>
      </c>
      <c r="C36" s="20"/>
      <c r="D36" s="20"/>
      <c r="E36" s="23"/>
      <c r="F36" s="4" t="s">
        <v>3853</v>
      </c>
      <c r="G36" s="4" t="s">
        <v>3871</v>
      </c>
      <c r="H36" s="4"/>
      <c r="I36" s="4" t="s">
        <v>4003</v>
      </c>
      <c r="J36" s="4">
        <v>0</v>
      </c>
      <c r="K36" s="4">
        <v>0</v>
      </c>
      <c r="L36" s="4" t="s">
        <v>3872</v>
      </c>
      <c r="M36" s="4">
        <v>180</v>
      </c>
      <c r="N36" s="4">
        <v>0</v>
      </c>
      <c r="O36" s="4">
        <v>180</v>
      </c>
      <c r="P36" s="36">
        <v>100</v>
      </c>
      <c r="Q36" s="4" t="s">
        <v>3878</v>
      </c>
      <c r="R36" s="4" t="s">
        <v>3877</v>
      </c>
      <c r="S36" s="37">
        <v>0</v>
      </c>
    </row>
    <row r="37" spans="1:19" ht="15" thickBot="1" x14ac:dyDescent="0.35">
      <c r="A37" s="74">
        <v>27</v>
      </c>
      <c r="B37" s="68" t="s">
        <v>3547</v>
      </c>
      <c r="C37" s="20"/>
      <c r="D37" s="20"/>
      <c r="E37" s="23"/>
      <c r="F37" s="4" t="s">
        <v>3853</v>
      </c>
      <c r="G37" s="4" t="s">
        <v>3871</v>
      </c>
      <c r="H37" s="4"/>
      <c r="I37" s="12" t="s">
        <v>4004</v>
      </c>
      <c r="J37" s="4">
        <v>0</v>
      </c>
      <c r="K37" s="4">
        <v>0</v>
      </c>
      <c r="L37" s="4" t="s">
        <v>3872</v>
      </c>
      <c r="M37" s="4">
        <v>365</v>
      </c>
      <c r="N37" s="4">
        <v>0</v>
      </c>
      <c r="O37" s="4">
        <v>100</v>
      </c>
      <c r="P37" s="36">
        <v>100</v>
      </c>
      <c r="Q37" s="4"/>
      <c r="R37" s="4"/>
    </row>
    <row r="38" spans="1:19" ht="15" thickBot="1" x14ac:dyDescent="0.35">
      <c r="A38" s="74">
        <v>28</v>
      </c>
      <c r="B38" s="68" t="s">
        <v>3551</v>
      </c>
      <c r="C38" s="20"/>
      <c r="D38" s="20"/>
      <c r="E38" s="23"/>
      <c r="F38" s="4" t="s">
        <v>3853</v>
      </c>
      <c r="G38" s="4" t="s">
        <v>3879</v>
      </c>
      <c r="H38" s="4"/>
      <c r="I38" s="4" t="s">
        <v>4005</v>
      </c>
      <c r="J38" s="4">
        <v>0</v>
      </c>
      <c r="K38" s="4">
        <v>0</v>
      </c>
      <c r="L38" s="4" t="s">
        <v>3880</v>
      </c>
      <c r="M38" s="4">
        <v>90</v>
      </c>
      <c r="N38" s="4">
        <v>0</v>
      </c>
      <c r="O38" s="4">
        <v>100</v>
      </c>
      <c r="P38" s="36">
        <v>100</v>
      </c>
      <c r="Q38" s="4"/>
      <c r="R38" s="4"/>
    </row>
    <row r="39" spans="1:19" ht="15" thickBot="1" x14ac:dyDescent="0.35">
      <c r="A39" s="74">
        <v>29</v>
      </c>
      <c r="B39" s="68" t="s">
        <v>3556</v>
      </c>
      <c r="C39" s="20"/>
      <c r="D39" s="20"/>
      <c r="E39" s="23"/>
      <c r="F39" s="4" t="s">
        <v>3853</v>
      </c>
      <c r="G39" s="4" t="s">
        <v>3879</v>
      </c>
      <c r="H39" s="4"/>
      <c r="I39" s="4" t="s">
        <v>4006</v>
      </c>
      <c r="J39" s="4">
        <v>0</v>
      </c>
      <c r="K39" s="4">
        <v>0</v>
      </c>
      <c r="L39" s="4" t="s">
        <v>3880</v>
      </c>
      <c r="M39" s="4">
        <v>365</v>
      </c>
      <c r="N39" s="4">
        <v>0</v>
      </c>
      <c r="O39" s="4">
        <v>100</v>
      </c>
      <c r="P39" s="36">
        <v>100</v>
      </c>
      <c r="Q39" s="4"/>
      <c r="R39" s="4"/>
    </row>
    <row r="40" spans="1:19" ht="15" thickBot="1" x14ac:dyDescent="0.35">
      <c r="A40" s="74">
        <v>30</v>
      </c>
      <c r="B40" s="68" t="s">
        <v>3391</v>
      </c>
      <c r="C40" s="20"/>
      <c r="D40" s="20"/>
      <c r="E40" s="23"/>
      <c r="F40" s="4" t="s">
        <v>3853</v>
      </c>
      <c r="G40" s="4" t="s">
        <v>3879</v>
      </c>
      <c r="H40" s="4"/>
      <c r="I40" s="13" t="s">
        <v>4007</v>
      </c>
      <c r="J40" s="4">
        <v>0</v>
      </c>
      <c r="K40" s="4">
        <v>0</v>
      </c>
      <c r="L40" s="4" t="s">
        <v>3880</v>
      </c>
      <c r="M40" s="4">
        <v>365</v>
      </c>
      <c r="N40" s="4">
        <v>0</v>
      </c>
      <c r="O40" s="4">
        <v>100</v>
      </c>
      <c r="P40" s="36">
        <v>100</v>
      </c>
      <c r="Q40" s="4"/>
      <c r="R40" s="4"/>
    </row>
    <row r="41" spans="1:19" ht="15" thickBot="1" x14ac:dyDescent="0.35">
      <c r="A41" s="74">
        <v>31</v>
      </c>
      <c r="B41" s="68" t="s">
        <v>3562</v>
      </c>
      <c r="C41" s="20"/>
      <c r="D41" s="20"/>
      <c r="E41" s="23"/>
      <c r="F41" s="4" t="s">
        <v>3853</v>
      </c>
      <c r="G41" s="4" t="s">
        <v>3879</v>
      </c>
      <c r="H41" s="4"/>
      <c r="I41" s="4" t="s">
        <v>4008</v>
      </c>
      <c r="J41" s="4">
        <v>0</v>
      </c>
      <c r="K41" s="4">
        <v>0</v>
      </c>
      <c r="L41" s="4" t="s">
        <v>3880</v>
      </c>
      <c r="M41" s="4">
        <v>365</v>
      </c>
      <c r="N41" s="4">
        <v>0</v>
      </c>
      <c r="O41" s="4">
        <v>100</v>
      </c>
      <c r="P41" s="36">
        <v>100</v>
      </c>
      <c r="Q41" s="4"/>
      <c r="R41" s="4"/>
    </row>
    <row r="42" spans="1:19" ht="15" thickBot="1" x14ac:dyDescent="0.35">
      <c r="A42" s="74">
        <v>32</v>
      </c>
      <c r="B42" s="68" t="s">
        <v>3565</v>
      </c>
      <c r="C42" s="20"/>
      <c r="D42" s="20"/>
      <c r="E42" s="23"/>
      <c r="F42" s="4" t="s">
        <v>3853</v>
      </c>
      <c r="G42" s="4" t="s">
        <v>3879</v>
      </c>
      <c r="H42" s="4"/>
      <c r="I42" s="4" t="s">
        <v>4009</v>
      </c>
      <c r="J42" s="4">
        <v>0</v>
      </c>
      <c r="K42" s="4">
        <v>0</v>
      </c>
      <c r="L42" s="4" t="s">
        <v>3880</v>
      </c>
      <c r="M42" s="4">
        <v>90</v>
      </c>
      <c r="N42" s="4">
        <v>0</v>
      </c>
      <c r="O42" s="4">
        <v>100</v>
      </c>
      <c r="P42" s="36">
        <v>90</v>
      </c>
      <c r="Q42" s="4"/>
      <c r="R42" s="4"/>
    </row>
    <row r="43" spans="1:19" ht="15" thickBot="1" x14ac:dyDescent="0.35">
      <c r="A43" s="74">
        <v>33</v>
      </c>
      <c r="B43" s="68" t="s">
        <v>3566</v>
      </c>
      <c r="C43" s="20"/>
      <c r="D43" s="20"/>
      <c r="E43" s="23"/>
      <c r="F43" s="4" t="s">
        <v>3853</v>
      </c>
      <c r="G43" s="4" t="s">
        <v>3879</v>
      </c>
      <c r="H43" s="4"/>
      <c r="I43" s="12" t="s">
        <v>4010</v>
      </c>
      <c r="J43" s="4">
        <v>0</v>
      </c>
      <c r="K43" s="4">
        <v>0</v>
      </c>
      <c r="L43" s="4" t="s">
        <v>3880</v>
      </c>
      <c r="M43" s="4">
        <v>365</v>
      </c>
      <c r="N43" s="4">
        <v>0</v>
      </c>
      <c r="O43" s="4">
        <v>100</v>
      </c>
      <c r="P43" s="36">
        <v>87</v>
      </c>
      <c r="Q43" s="4"/>
      <c r="R43" s="4" t="s">
        <v>3881</v>
      </c>
      <c r="S43" s="37">
        <v>0</v>
      </c>
    </row>
    <row r="44" spans="1:19" ht="15" thickBot="1" x14ac:dyDescent="0.35">
      <c r="A44" s="74">
        <v>34</v>
      </c>
      <c r="B44" s="68" t="s">
        <v>3569</v>
      </c>
      <c r="C44" s="20"/>
      <c r="D44" s="20"/>
      <c r="E44" s="23"/>
      <c r="F44" s="4" t="s">
        <v>3853</v>
      </c>
      <c r="G44" s="4" t="s">
        <v>3879</v>
      </c>
      <c r="H44" s="4"/>
      <c r="I44" s="12" t="s">
        <v>4011</v>
      </c>
      <c r="J44" s="4">
        <v>0</v>
      </c>
      <c r="K44" s="4">
        <v>0</v>
      </c>
      <c r="L44" s="4" t="s">
        <v>3882</v>
      </c>
      <c r="M44" s="4">
        <v>365</v>
      </c>
      <c r="N44" s="4">
        <v>0</v>
      </c>
      <c r="O44" s="4">
        <v>100</v>
      </c>
      <c r="P44" s="36">
        <v>100</v>
      </c>
      <c r="Q44" s="4" t="s">
        <v>3856</v>
      </c>
      <c r="R44" s="4" t="s">
        <v>3857</v>
      </c>
      <c r="S44" s="37">
        <v>0</v>
      </c>
    </row>
    <row r="45" spans="1:19" ht="15" thickBot="1" x14ac:dyDescent="0.35">
      <c r="A45" s="74">
        <v>35</v>
      </c>
      <c r="B45" s="68" t="s">
        <v>3573</v>
      </c>
      <c r="C45" s="20"/>
      <c r="D45" s="20"/>
      <c r="E45" s="23"/>
      <c r="F45" s="4" t="s">
        <v>3853</v>
      </c>
      <c r="G45" s="4" t="s">
        <v>3879</v>
      </c>
      <c r="H45" s="4"/>
      <c r="I45" s="12" t="s">
        <v>4012</v>
      </c>
      <c r="J45" s="4">
        <v>0</v>
      </c>
      <c r="K45" s="4">
        <v>0</v>
      </c>
      <c r="L45" s="4" t="s">
        <v>3882</v>
      </c>
      <c r="M45" s="4">
        <v>90</v>
      </c>
      <c r="N45" s="4">
        <v>0</v>
      </c>
      <c r="O45" s="4">
        <v>100</v>
      </c>
      <c r="P45" s="36">
        <v>100</v>
      </c>
      <c r="Q45" s="4"/>
      <c r="R45" s="4"/>
    </row>
    <row r="46" spans="1:19" s="68" customFormat="1" ht="15" thickBot="1" x14ac:dyDescent="0.35">
      <c r="A46" s="74">
        <v>36</v>
      </c>
      <c r="B46" s="68" t="s">
        <v>3576</v>
      </c>
      <c r="C46" s="60"/>
      <c r="D46" s="60"/>
      <c r="E46" s="23"/>
      <c r="F46" s="4" t="s">
        <v>4020</v>
      </c>
      <c r="G46" s="4" t="s">
        <v>4021</v>
      </c>
      <c r="H46" s="4" t="s">
        <v>4022</v>
      </c>
      <c r="I46" s="4" t="s">
        <v>4023</v>
      </c>
      <c r="J46" s="13">
        <v>0</v>
      </c>
      <c r="K46" s="4">
        <v>0</v>
      </c>
      <c r="L46" s="4" t="s">
        <v>4024</v>
      </c>
      <c r="M46" s="4">
        <v>180</v>
      </c>
      <c r="N46" s="4">
        <v>0</v>
      </c>
      <c r="O46" s="4">
        <v>100</v>
      </c>
      <c r="P46" s="4">
        <v>100</v>
      </c>
      <c r="Q46" s="60" t="s">
        <v>24</v>
      </c>
      <c r="R46" s="14" t="s">
        <v>24</v>
      </c>
    </row>
    <row r="47" spans="1:19" s="68" customFormat="1" ht="15" thickBot="1" x14ac:dyDescent="0.35">
      <c r="A47" s="74">
        <v>37</v>
      </c>
      <c r="B47" s="68" t="s">
        <v>3579</v>
      </c>
      <c r="C47" s="60"/>
      <c r="D47" s="60"/>
      <c r="E47" s="23"/>
      <c r="F47" s="4" t="s">
        <v>4020</v>
      </c>
      <c r="G47" s="4" t="s">
        <v>4021</v>
      </c>
      <c r="H47" s="4" t="s">
        <v>4022</v>
      </c>
      <c r="I47" s="4" t="s">
        <v>4025</v>
      </c>
      <c r="J47" s="13">
        <v>0</v>
      </c>
      <c r="K47" s="4">
        <v>0</v>
      </c>
      <c r="L47" s="4" t="s">
        <v>4024</v>
      </c>
      <c r="M47" s="4">
        <v>365</v>
      </c>
      <c r="N47" s="4">
        <v>0</v>
      </c>
      <c r="O47" s="4">
        <v>100</v>
      </c>
      <c r="P47" s="4">
        <v>100</v>
      </c>
      <c r="Q47" s="60" t="s">
        <v>24</v>
      </c>
      <c r="R47" s="14" t="s">
        <v>24</v>
      </c>
    </row>
    <row r="48" spans="1:19" s="68" customFormat="1" ht="15" thickBot="1" x14ac:dyDescent="0.35">
      <c r="A48" s="74">
        <v>38</v>
      </c>
      <c r="B48" s="68" t="s">
        <v>3582</v>
      </c>
      <c r="C48" s="60"/>
      <c r="D48" s="60"/>
      <c r="E48" s="23"/>
      <c r="F48" s="4" t="s">
        <v>4020</v>
      </c>
      <c r="G48" s="4" t="s">
        <v>4021</v>
      </c>
      <c r="H48" s="4" t="s">
        <v>4022</v>
      </c>
      <c r="I48" s="4" t="s">
        <v>4026</v>
      </c>
      <c r="J48" s="13">
        <v>0</v>
      </c>
      <c r="K48" s="4">
        <v>238000000</v>
      </c>
      <c r="L48" s="4" t="s">
        <v>4024</v>
      </c>
      <c r="M48" s="4">
        <v>90</v>
      </c>
      <c r="N48" s="4">
        <v>238000000</v>
      </c>
      <c r="O48" s="4">
        <v>100</v>
      </c>
      <c r="P48" s="4">
        <v>100</v>
      </c>
      <c r="Q48" s="60" t="s">
        <v>24</v>
      </c>
      <c r="R48" s="14" t="s">
        <v>4027</v>
      </c>
    </row>
    <row r="49" spans="1:18" s="68" customFormat="1" ht="15" thickBot="1" x14ac:dyDescent="0.35">
      <c r="A49" s="74">
        <v>39</v>
      </c>
      <c r="B49" s="68" t="s">
        <v>3586</v>
      </c>
      <c r="C49" s="60"/>
      <c r="D49" s="60"/>
      <c r="E49" s="23"/>
      <c r="F49" s="4" t="s">
        <v>4020</v>
      </c>
      <c r="G49" s="4" t="s">
        <v>4021</v>
      </c>
      <c r="H49" s="4" t="s">
        <v>4022</v>
      </c>
      <c r="I49" s="4" t="s">
        <v>4028</v>
      </c>
      <c r="J49" s="13">
        <v>0</v>
      </c>
      <c r="K49" s="4">
        <v>0</v>
      </c>
      <c r="L49" s="4" t="s">
        <v>4024</v>
      </c>
      <c r="M49" s="4">
        <v>365</v>
      </c>
      <c r="N49" s="4">
        <v>0</v>
      </c>
      <c r="O49" s="4">
        <v>100</v>
      </c>
      <c r="P49" s="4">
        <v>100</v>
      </c>
      <c r="Q49" s="60" t="s">
        <v>24</v>
      </c>
      <c r="R49" s="14" t="s">
        <v>24</v>
      </c>
    </row>
    <row r="50" spans="1:18" s="68" customFormat="1" ht="15" thickBot="1" x14ac:dyDescent="0.35">
      <c r="A50" s="74">
        <v>40</v>
      </c>
      <c r="B50" s="68" t="s">
        <v>3393</v>
      </c>
      <c r="C50" s="60"/>
      <c r="D50" s="60"/>
      <c r="E50" s="23"/>
      <c r="F50" s="4" t="s">
        <v>4020</v>
      </c>
      <c r="G50" s="4" t="s">
        <v>4021</v>
      </c>
      <c r="H50" s="4" t="s">
        <v>4022</v>
      </c>
      <c r="I50" s="4" t="s">
        <v>4029</v>
      </c>
      <c r="J50" s="13">
        <v>0</v>
      </c>
      <c r="K50" s="4">
        <v>0</v>
      </c>
      <c r="L50" s="4" t="s">
        <v>4024</v>
      </c>
      <c r="M50" s="4">
        <v>90</v>
      </c>
      <c r="N50" s="4">
        <v>0</v>
      </c>
      <c r="O50" s="4">
        <v>100</v>
      </c>
      <c r="P50" s="4">
        <v>100</v>
      </c>
      <c r="Q50" s="60" t="s">
        <v>24</v>
      </c>
      <c r="R50" s="14" t="s">
        <v>24</v>
      </c>
    </row>
    <row r="51" spans="1:18" s="68" customFormat="1" ht="15" thickBot="1" x14ac:dyDescent="0.35">
      <c r="A51" s="74">
        <v>41</v>
      </c>
      <c r="B51" s="68" t="s">
        <v>3593</v>
      </c>
      <c r="C51" s="60"/>
      <c r="D51" s="60"/>
      <c r="E51" s="23"/>
      <c r="F51" s="4" t="s">
        <v>4020</v>
      </c>
      <c r="G51" s="4" t="s">
        <v>4021</v>
      </c>
      <c r="H51" s="4" t="s">
        <v>4022</v>
      </c>
      <c r="I51" s="4" t="s">
        <v>4030</v>
      </c>
      <c r="J51" s="13">
        <v>0</v>
      </c>
      <c r="K51" s="4">
        <v>150000000</v>
      </c>
      <c r="L51" s="4" t="s">
        <v>4024</v>
      </c>
      <c r="M51" s="4">
        <v>90</v>
      </c>
      <c r="N51" s="4">
        <v>150000000</v>
      </c>
      <c r="O51" s="4">
        <v>100</v>
      </c>
      <c r="P51" s="4">
        <v>100</v>
      </c>
      <c r="Q51" s="60" t="s">
        <v>24</v>
      </c>
      <c r="R51" s="14" t="s">
        <v>4031</v>
      </c>
    </row>
    <row r="52" spans="1:18" s="68" customFormat="1" ht="15" thickBot="1" x14ac:dyDescent="0.35">
      <c r="A52" s="74">
        <v>42</v>
      </c>
      <c r="B52" s="68" t="s">
        <v>3596</v>
      </c>
      <c r="C52" s="60"/>
      <c r="D52" s="60"/>
      <c r="E52" s="23"/>
      <c r="F52" s="4" t="s">
        <v>4032</v>
      </c>
      <c r="G52" s="4" t="s">
        <v>4021</v>
      </c>
      <c r="H52" s="4" t="s">
        <v>4022</v>
      </c>
      <c r="I52" s="4" t="s">
        <v>4033</v>
      </c>
      <c r="J52" s="13">
        <v>0</v>
      </c>
      <c r="K52" s="4">
        <v>0</v>
      </c>
      <c r="L52" s="4" t="s">
        <v>4024</v>
      </c>
      <c r="M52" s="4">
        <v>270</v>
      </c>
      <c r="N52" s="4">
        <v>0</v>
      </c>
      <c r="O52" s="4">
        <v>100</v>
      </c>
      <c r="P52" s="4">
        <v>100</v>
      </c>
      <c r="Q52" s="60" t="s">
        <v>24</v>
      </c>
      <c r="R52" s="14" t="s">
        <v>24</v>
      </c>
    </row>
    <row r="53" spans="1:18" s="68" customFormat="1" ht="15" thickBot="1" x14ac:dyDescent="0.35">
      <c r="A53" s="74">
        <v>43</v>
      </c>
      <c r="B53" s="68" t="s">
        <v>3599</v>
      </c>
      <c r="C53" s="60"/>
      <c r="D53" s="60"/>
      <c r="E53" s="23"/>
      <c r="F53" s="4" t="s">
        <v>4032</v>
      </c>
      <c r="G53" s="4" t="s">
        <v>4021</v>
      </c>
      <c r="H53" s="4" t="s">
        <v>4022</v>
      </c>
      <c r="I53" s="4" t="s">
        <v>4034</v>
      </c>
      <c r="J53" s="13">
        <v>0</v>
      </c>
      <c r="K53" s="4">
        <v>0</v>
      </c>
      <c r="L53" s="4" t="s">
        <v>4024</v>
      </c>
      <c r="M53" s="4">
        <v>365</v>
      </c>
      <c r="N53" s="4">
        <v>0</v>
      </c>
      <c r="O53" s="4">
        <v>100</v>
      </c>
      <c r="P53" s="4">
        <v>100</v>
      </c>
      <c r="Q53" s="60" t="s">
        <v>24</v>
      </c>
      <c r="R53" s="14" t="s">
        <v>24</v>
      </c>
    </row>
    <row r="54" spans="1:18" s="68" customFormat="1" ht="15" thickBot="1" x14ac:dyDescent="0.35">
      <c r="A54" s="74">
        <v>44</v>
      </c>
      <c r="B54" s="68" t="s">
        <v>3601</v>
      </c>
      <c r="C54" s="60"/>
      <c r="D54" s="60"/>
      <c r="E54" s="23"/>
      <c r="F54" s="4" t="s">
        <v>4032</v>
      </c>
      <c r="G54" s="4" t="s">
        <v>4021</v>
      </c>
      <c r="H54" s="4" t="s">
        <v>4022</v>
      </c>
      <c r="I54" s="4" t="s">
        <v>4035</v>
      </c>
      <c r="J54" s="13">
        <v>0</v>
      </c>
      <c r="K54" s="4">
        <v>489772560</v>
      </c>
      <c r="L54" s="4" t="s">
        <v>4024</v>
      </c>
      <c r="M54" s="4">
        <v>270</v>
      </c>
      <c r="N54" s="4">
        <v>489771760</v>
      </c>
      <c r="O54" s="4">
        <v>100</v>
      </c>
      <c r="P54" s="4">
        <v>100</v>
      </c>
      <c r="Q54" s="60" t="s">
        <v>24</v>
      </c>
      <c r="R54" s="14" t="s">
        <v>4036</v>
      </c>
    </row>
    <row r="55" spans="1:18" s="68" customFormat="1" ht="15" thickBot="1" x14ac:dyDescent="0.35">
      <c r="A55" s="74">
        <v>45</v>
      </c>
      <c r="B55" s="68" t="s">
        <v>3603</v>
      </c>
      <c r="C55" s="60"/>
      <c r="D55" s="60"/>
      <c r="E55" s="23"/>
      <c r="F55" s="4" t="s">
        <v>4032</v>
      </c>
      <c r="G55" s="4" t="s">
        <v>4021</v>
      </c>
      <c r="H55" s="4" t="s">
        <v>4022</v>
      </c>
      <c r="I55" s="4" t="s">
        <v>4037</v>
      </c>
      <c r="J55" s="13">
        <v>0</v>
      </c>
      <c r="K55" s="4">
        <v>713798950</v>
      </c>
      <c r="L55" s="4" t="s">
        <v>4024</v>
      </c>
      <c r="M55" s="4">
        <v>90</v>
      </c>
      <c r="N55" s="4">
        <v>694179879</v>
      </c>
      <c r="O55" s="4">
        <v>100</v>
      </c>
      <c r="P55" s="4">
        <v>100</v>
      </c>
      <c r="Q55" s="60" t="s">
        <v>24</v>
      </c>
      <c r="R55" s="14" t="s">
        <v>4038</v>
      </c>
    </row>
    <row r="56" spans="1:18" s="68" customFormat="1" ht="15" thickBot="1" x14ac:dyDescent="0.35">
      <c r="A56" s="74">
        <v>46</v>
      </c>
      <c r="B56" s="68" t="s">
        <v>3605</v>
      </c>
      <c r="C56" s="60"/>
      <c r="D56" s="60"/>
      <c r="E56" s="23"/>
      <c r="F56" s="4" t="s">
        <v>4032</v>
      </c>
      <c r="G56" s="4" t="s">
        <v>4021</v>
      </c>
      <c r="H56" s="4" t="s">
        <v>4022</v>
      </c>
      <c r="I56" s="4" t="s">
        <v>4033</v>
      </c>
      <c r="J56" s="13">
        <v>0</v>
      </c>
      <c r="K56" s="4">
        <v>0</v>
      </c>
      <c r="L56" s="4" t="s">
        <v>4024</v>
      </c>
      <c r="M56" s="4">
        <v>270</v>
      </c>
      <c r="N56" s="4">
        <v>0</v>
      </c>
      <c r="O56" s="4">
        <v>100</v>
      </c>
      <c r="P56" s="4">
        <v>100</v>
      </c>
      <c r="Q56" s="60" t="s">
        <v>24</v>
      </c>
      <c r="R56" s="14" t="s">
        <v>24</v>
      </c>
    </row>
    <row r="57" spans="1:18" s="68" customFormat="1" ht="15" thickBot="1" x14ac:dyDescent="0.35">
      <c r="A57" s="74">
        <v>47</v>
      </c>
      <c r="B57" s="68" t="s">
        <v>3607</v>
      </c>
      <c r="C57" s="60"/>
      <c r="D57" s="60"/>
      <c r="E57" s="23"/>
      <c r="F57" s="4" t="s">
        <v>4032</v>
      </c>
      <c r="G57" s="4" t="s">
        <v>4021</v>
      </c>
      <c r="H57" s="4" t="s">
        <v>4022</v>
      </c>
      <c r="I57" s="4" t="s">
        <v>4034</v>
      </c>
      <c r="J57" s="13">
        <v>0</v>
      </c>
      <c r="K57" s="4">
        <v>0</v>
      </c>
      <c r="L57" s="4" t="s">
        <v>4024</v>
      </c>
      <c r="M57" s="4">
        <v>365</v>
      </c>
      <c r="N57" s="4">
        <v>0</v>
      </c>
      <c r="O57" s="4">
        <v>100</v>
      </c>
      <c r="P57" s="4">
        <v>100</v>
      </c>
      <c r="Q57" s="60" t="s">
        <v>24</v>
      </c>
      <c r="R57" s="14" t="s">
        <v>24</v>
      </c>
    </row>
    <row r="58" spans="1:18" s="68" customFormat="1" ht="15" thickBot="1" x14ac:dyDescent="0.35">
      <c r="A58" s="74">
        <v>48</v>
      </c>
      <c r="B58" s="68" t="s">
        <v>3609</v>
      </c>
      <c r="C58" s="60"/>
      <c r="D58" s="60"/>
      <c r="E58" s="23"/>
      <c r="F58" s="4" t="s">
        <v>4032</v>
      </c>
      <c r="G58" s="4" t="s">
        <v>4021</v>
      </c>
      <c r="H58" s="4" t="s">
        <v>4022</v>
      </c>
      <c r="I58" s="4" t="s">
        <v>4039</v>
      </c>
      <c r="J58" s="13">
        <v>0</v>
      </c>
      <c r="K58" s="4">
        <v>310428490</v>
      </c>
      <c r="L58" s="4" t="s">
        <v>4024</v>
      </c>
      <c r="M58" s="4">
        <v>180</v>
      </c>
      <c r="N58" s="4">
        <v>309979528.44</v>
      </c>
      <c r="O58" s="4">
        <v>100</v>
      </c>
      <c r="P58" s="4">
        <v>100</v>
      </c>
      <c r="Q58" s="60" t="s">
        <v>24</v>
      </c>
      <c r="R58" s="14" t="s">
        <v>4040</v>
      </c>
    </row>
    <row r="59" spans="1:18" s="68" customFormat="1" ht="15" thickBot="1" x14ac:dyDescent="0.35">
      <c r="A59" s="74">
        <v>49</v>
      </c>
      <c r="B59" s="68" t="s">
        <v>3612</v>
      </c>
      <c r="C59" s="60"/>
      <c r="D59" s="60"/>
      <c r="E59" s="23"/>
      <c r="F59" s="4" t="s">
        <v>4032</v>
      </c>
      <c r="G59" s="4" t="s">
        <v>4021</v>
      </c>
      <c r="H59" s="4" t="s">
        <v>4022</v>
      </c>
      <c r="I59" s="4" t="s">
        <v>4041</v>
      </c>
      <c r="J59" s="13">
        <v>0</v>
      </c>
      <c r="K59" s="4">
        <v>513000000</v>
      </c>
      <c r="L59" s="4" t="s">
        <v>4024</v>
      </c>
      <c r="M59" s="4">
        <v>180</v>
      </c>
      <c r="N59" s="4">
        <v>454913104</v>
      </c>
      <c r="O59" s="4">
        <v>100</v>
      </c>
      <c r="P59" s="4">
        <v>100</v>
      </c>
      <c r="Q59" s="60" t="s">
        <v>24</v>
      </c>
      <c r="R59" s="14" t="s">
        <v>4042</v>
      </c>
    </row>
    <row r="60" spans="1:18" s="68" customFormat="1" ht="15" thickBot="1" x14ac:dyDescent="0.35">
      <c r="A60" s="74">
        <v>50</v>
      </c>
      <c r="B60" s="68" t="s">
        <v>3395</v>
      </c>
      <c r="C60" s="60"/>
      <c r="D60" s="60"/>
      <c r="E60" s="23"/>
      <c r="F60" s="4" t="s">
        <v>4032</v>
      </c>
      <c r="G60" s="4" t="s">
        <v>4021</v>
      </c>
      <c r="H60" s="4"/>
      <c r="I60" s="4" t="s">
        <v>4043</v>
      </c>
      <c r="J60" s="13">
        <v>0</v>
      </c>
      <c r="K60" s="4">
        <v>0</v>
      </c>
      <c r="L60" s="4" t="s">
        <v>4024</v>
      </c>
      <c r="M60" s="4">
        <v>365</v>
      </c>
      <c r="N60" s="4">
        <v>144807979</v>
      </c>
      <c r="O60" s="4">
        <v>100</v>
      </c>
      <c r="P60" s="4">
        <v>100</v>
      </c>
      <c r="Q60" s="60" t="s">
        <v>24</v>
      </c>
      <c r="R60" s="14" t="s">
        <v>24</v>
      </c>
    </row>
    <row r="61" spans="1:18" s="68" customFormat="1" ht="15" thickBot="1" x14ac:dyDescent="0.35">
      <c r="A61" s="74">
        <v>51</v>
      </c>
      <c r="B61" s="68" t="s">
        <v>3616</v>
      </c>
      <c r="C61" s="60"/>
      <c r="D61" s="60"/>
      <c r="E61" s="23"/>
      <c r="F61" s="4" t="s">
        <v>4032</v>
      </c>
      <c r="G61" s="4" t="s">
        <v>4021</v>
      </c>
      <c r="H61" s="4"/>
      <c r="I61" s="4" t="s">
        <v>4044</v>
      </c>
      <c r="J61" s="13">
        <v>0</v>
      </c>
      <c r="K61" s="4">
        <v>160000000</v>
      </c>
      <c r="L61" s="4" t="s">
        <v>4024</v>
      </c>
      <c r="M61" s="4">
        <v>180</v>
      </c>
      <c r="N61" s="4">
        <v>0</v>
      </c>
      <c r="O61" s="4">
        <v>100</v>
      </c>
      <c r="P61" s="4">
        <v>100</v>
      </c>
      <c r="Q61" s="60" t="s">
        <v>24</v>
      </c>
      <c r="R61" s="14" t="s">
        <v>4045</v>
      </c>
    </row>
    <row r="62" spans="1:18" s="68" customFormat="1" ht="15" thickBot="1" x14ac:dyDescent="0.35">
      <c r="A62" s="74">
        <v>52</v>
      </c>
      <c r="B62" s="68" t="s">
        <v>3618</v>
      </c>
      <c r="C62" s="60"/>
      <c r="D62" s="60"/>
      <c r="E62" s="23"/>
      <c r="F62" s="4" t="s">
        <v>4454</v>
      </c>
      <c r="G62" s="4" t="s">
        <v>4058</v>
      </c>
      <c r="H62" s="4"/>
      <c r="I62" s="4" t="s">
        <v>4059</v>
      </c>
      <c r="J62" s="13">
        <v>0</v>
      </c>
      <c r="K62" s="4">
        <v>0</v>
      </c>
      <c r="L62" s="4" t="s">
        <v>4060</v>
      </c>
      <c r="M62" s="4">
        <v>365</v>
      </c>
      <c r="N62" s="4">
        <v>0</v>
      </c>
      <c r="O62" s="4">
        <v>100</v>
      </c>
      <c r="P62" s="4">
        <v>100</v>
      </c>
      <c r="Q62" s="60" t="s">
        <v>24</v>
      </c>
      <c r="R62" s="14" t="s">
        <v>24</v>
      </c>
    </row>
    <row r="63" spans="1:18" s="68" customFormat="1" ht="15" thickBot="1" x14ac:dyDescent="0.35">
      <c r="A63" s="74">
        <v>53</v>
      </c>
      <c r="B63" s="68" t="s">
        <v>3621</v>
      </c>
      <c r="C63" s="60"/>
      <c r="D63" s="60"/>
      <c r="E63" s="23"/>
      <c r="F63" s="4" t="s">
        <v>4454</v>
      </c>
      <c r="G63" s="4" t="s">
        <v>4058</v>
      </c>
      <c r="H63" s="4"/>
      <c r="I63" s="4" t="s">
        <v>4061</v>
      </c>
      <c r="J63" s="13">
        <v>0</v>
      </c>
      <c r="K63" s="4">
        <v>0</v>
      </c>
      <c r="L63" s="4" t="s">
        <v>4060</v>
      </c>
      <c r="M63" s="4">
        <v>365</v>
      </c>
      <c r="N63" s="4">
        <v>0</v>
      </c>
      <c r="O63" s="4">
        <v>100</v>
      </c>
      <c r="P63" s="4">
        <v>100</v>
      </c>
      <c r="Q63" s="60"/>
      <c r="R63" s="14"/>
    </row>
    <row r="64" spans="1:18" s="68" customFormat="1" ht="15" thickBot="1" x14ac:dyDescent="0.35">
      <c r="A64" s="74">
        <v>54</v>
      </c>
      <c r="B64" s="68" t="s">
        <v>3623</v>
      </c>
      <c r="C64" s="60"/>
      <c r="D64" s="60"/>
      <c r="E64" s="23"/>
      <c r="F64" s="4" t="s">
        <v>4454</v>
      </c>
      <c r="G64" s="4" t="s">
        <v>4058</v>
      </c>
      <c r="H64" s="4"/>
      <c r="I64" s="4" t="s">
        <v>4062</v>
      </c>
      <c r="J64" s="13">
        <v>0</v>
      </c>
      <c r="K64" s="4">
        <v>0</v>
      </c>
      <c r="L64" s="4" t="s">
        <v>4060</v>
      </c>
      <c r="M64" s="4">
        <v>365</v>
      </c>
      <c r="N64" s="4">
        <v>0</v>
      </c>
      <c r="O64" s="4">
        <v>100</v>
      </c>
      <c r="P64" s="4">
        <v>100</v>
      </c>
      <c r="Q64" s="60"/>
      <c r="R64" s="14"/>
    </row>
    <row r="65" spans="1:18" s="68" customFormat="1" ht="15" thickBot="1" x14ac:dyDescent="0.35">
      <c r="A65" s="74">
        <v>55</v>
      </c>
      <c r="B65" s="68" t="s">
        <v>3626</v>
      </c>
      <c r="C65" s="60"/>
      <c r="D65" s="60"/>
      <c r="E65" s="23"/>
      <c r="F65" s="4" t="s">
        <v>4454</v>
      </c>
      <c r="G65" s="4" t="s">
        <v>4058</v>
      </c>
      <c r="H65" s="4"/>
      <c r="I65" s="4" t="s">
        <v>4063</v>
      </c>
      <c r="J65" s="13">
        <v>0</v>
      </c>
      <c r="K65" s="4">
        <v>0</v>
      </c>
      <c r="L65" s="4" t="s">
        <v>4060</v>
      </c>
      <c r="M65" s="4">
        <v>365</v>
      </c>
      <c r="N65" s="4">
        <v>0</v>
      </c>
      <c r="O65" s="4">
        <v>100</v>
      </c>
      <c r="P65" s="4">
        <v>100</v>
      </c>
      <c r="Q65" s="60"/>
      <c r="R65" s="14"/>
    </row>
    <row r="66" spans="1:18" s="68" customFormat="1" ht="15" thickBot="1" x14ac:dyDescent="0.35">
      <c r="A66" s="74">
        <v>56</v>
      </c>
      <c r="B66" s="68" t="s">
        <v>3628</v>
      </c>
      <c r="C66" s="60"/>
      <c r="D66" s="60"/>
      <c r="E66" s="23"/>
      <c r="F66" s="4" t="s">
        <v>4454</v>
      </c>
      <c r="G66" s="4" t="s">
        <v>4058</v>
      </c>
      <c r="H66" s="4"/>
      <c r="I66" s="4" t="s">
        <v>4064</v>
      </c>
      <c r="J66" s="13">
        <v>0</v>
      </c>
      <c r="K66" s="4">
        <v>0</v>
      </c>
      <c r="L66" s="4" t="s">
        <v>4060</v>
      </c>
      <c r="M66" s="4">
        <v>365</v>
      </c>
      <c r="N66" s="4">
        <v>0</v>
      </c>
      <c r="O66" s="4">
        <v>100</v>
      </c>
      <c r="P66" s="4">
        <v>100</v>
      </c>
      <c r="Q66" s="60"/>
      <c r="R66" s="14"/>
    </row>
    <row r="67" spans="1:18" s="68" customFormat="1" ht="15" thickBot="1" x14ac:dyDescent="0.35">
      <c r="A67" s="74">
        <v>57</v>
      </c>
      <c r="B67" s="68" t="s">
        <v>3630</v>
      </c>
      <c r="C67" s="60"/>
      <c r="D67" s="60"/>
      <c r="E67" s="23"/>
      <c r="F67" s="4" t="s">
        <v>4454</v>
      </c>
      <c r="G67" s="4" t="s">
        <v>4065</v>
      </c>
      <c r="H67" s="4"/>
      <c r="I67" s="4" t="s">
        <v>4066</v>
      </c>
      <c r="J67" s="13">
        <v>0</v>
      </c>
      <c r="K67" s="4">
        <v>0</v>
      </c>
      <c r="L67" s="4" t="s">
        <v>4060</v>
      </c>
      <c r="M67" s="4">
        <v>90</v>
      </c>
      <c r="N67" s="4">
        <v>0</v>
      </c>
      <c r="O67" s="4">
        <v>100</v>
      </c>
      <c r="P67" s="4">
        <v>100</v>
      </c>
      <c r="Q67" s="60"/>
      <c r="R67" s="14" t="s">
        <v>4067</v>
      </c>
    </row>
    <row r="68" spans="1:18" s="68" customFormat="1" ht="15" thickBot="1" x14ac:dyDescent="0.35">
      <c r="A68" s="74">
        <v>58</v>
      </c>
      <c r="B68" s="68" t="s">
        <v>3633</v>
      </c>
      <c r="C68" s="60"/>
      <c r="D68" s="60"/>
      <c r="E68" s="23"/>
      <c r="F68" s="4" t="s">
        <v>4454</v>
      </c>
      <c r="G68" s="4" t="s">
        <v>4065</v>
      </c>
      <c r="H68" s="4"/>
      <c r="I68" s="4" t="s">
        <v>4068</v>
      </c>
      <c r="J68" s="13">
        <v>0</v>
      </c>
      <c r="K68" s="4">
        <v>0</v>
      </c>
      <c r="L68" s="4" t="s">
        <v>4060</v>
      </c>
      <c r="M68" s="4">
        <v>90</v>
      </c>
      <c r="N68" s="4">
        <v>0</v>
      </c>
      <c r="O68" s="4">
        <v>100</v>
      </c>
      <c r="P68" s="4">
        <v>100</v>
      </c>
      <c r="Q68" s="60"/>
      <c r="R68" s="14" t="s">
        <v>4069</v>
      </c>
    </row>
    <row r="69" spans="1:18" s="68" customFormat="1" ht="15" thickBot="1" x14ac:dyDescent="0.35">
      <c r="A69" s="74">
        <v>59</v>
      </c>
      <c r="B69" s="68" t="s">
        <v>3636</v>
      </c>
      <c r="C69" s="60"/>
      <c r="D69" s="60"/>
      <c r="E69" s="23"/>
      <c r="F69" s="4" t="s">
        <v>4454</v>
      </c>
      <c r="G69" s="4" t="s">
        <v>4065</v>
      </c>
      <c r="H69" s="4"/>
      <c r="I69" s="4" t="s">
        <v>4070</v>
      </c>
      <c r="J69" s="13">
        <v>0</v>
      </c>
      <c r="K69" s="4">
        <v>0</v>
      </c>
      <c r="L69" s="4" t="s">
        <v>4060</v>
      </c>
      <c r="M69" s="4">
        <v>365</v>
      </c>
      <c r="N69" s="4">
        <v>0</v>
      </c>
      <c r="O69" s="4">
        <v>100</v>
      </c>
      <c r="P69" s="4">
        <v>100</v>
      </c>
      <c r="Q69" s="60"/>
      <c r="R69" s="14"/>
    </row>
    <row r="70" spans="1:18" s="68" customFormat="1" ht="15" thickBot="1" x14ac:dyDescent="0.35">
      <c r="A70" s="74">
        <v>60</v>
      </c>
      <c r="B70" s="68" t="s">
        <v>3397</v>
      </c>
      <c r="C70" s="60"/>
      <c r="D70" s="60"/>
      <c r="E70" s="23"/>
      <c r="F70" s="4" t="s">
        <v>4454</v>
      </c>
      <c r="G70" s="4" t="s">
        <v>4065</v>
      </c>
      <c r="H70" s="4"/>
      <c r="I70" s="4" t="s">
        <v>4071</v>
      </c>
      <c r="J70" s="13">
        <v>0</v>
      </c>
      <c r="K70" s="4">
        <v>0</v>
      </c>
      <c r="L70" s="4" t="s">
        <v>4060</v>
      </c>
      <c r="M70" s="4">
        <v>365</v>
      </c>
      <c r="N70" s="4">
        <v>0</v>
      </c>
      <c r="O70" s="4">
        <v>100</v>
      </c>
      <c r="P70" s="4">
        <v>100</v>
      </c>
      <c r="Q70" s="60"/>
      <c r="R70" s="14"/>
    </row>
    <row r="71" spans="1:18" s="68" customFormat="1" ht="15" thickBot="1" x14ac:dyDescent="0.35">
      <c r="A71" s="74">
        <v>61</v>
      </c>
      <c r="B71" s="68" t="s">
        <v>3643</v>
      </c>
      <c r="C71" s="60"/>
      <c r="D71" s="60"/>
      <c r="E71" s="23"/>
      <c r="F71" s="4" t="s">
        <v>4454</v>
      </c>
      <c r="G71" s="4" t="s">
        <v>4065</v>
      </c>
      <c r="H71" s="4"/>
      <c r="I71" s="4" t="s">
        <v>4072</v>
      </c>
      <c r="J71" s="13">
        <v>0</v>
      </c>
      <c r="K71" s="4">
        <v>0</v>
      </c>
      <c r="L71" s="4" t="s">
        <v>4060</v>
      </c>
      <c r="M71" s="4">
        <v>365</v>
      </c>
      <c r="N71" s="4">
        <v>0</v>
      </c>
      <c r="O71" s="4">
        <v>100</v>
      </c>
      <c r="P71" s="4">
        <v>100</v>
      </c>
      <c r="Q71" s="60"/>
      <c r="R71" s="14"/>
    </row>
    <row r="72" spans="1:18" s="68" customFormat="1" ht="15" thickBot="1" x14ac:dyDescent="0.35">
      <c r="A72" s="74">
        <v>62</v>
      </c>
      <c r="B72" s="68" t="s">
        <v>3646</v>
      </c>
      <c r="C72" s="60"/>
      <c r="D72" s="60"/>
      <c r="E72" s="23"/>
      <c r="F72" s="4" t="s">
        <v>4454</v>
      </c>
      <c r="G72" s="4" t="s">
        <v>4065</v>
      </c>
      <c r="H72" s="4"/>
      <c r="I72" s="4" t="s">
        <v>4073</v>
      </c>
      <c r="J72" s="13">
        <v>0</v>
      </c>
      <c r="K72" s="4">
        <v>0</v>
      </c>
      <c r="L72" s="4" t="s">
        <v>4060</v>
      </c>
      <c r="M72" s="4">
        <v>365</v>
      </c>
      <c r="N72" s="4">
        <v>0</v>
      </c>
      <c r="O72" s="4">
        <v>100</v>
      </c>
      <c r="P72" s="4">
        <v>100</v>
      </c>
      <c r="Q72" s="60"/>
      <c r="R72" s="14"/>
    </row>
    <row r="73" spans="1:18" s="68" customFormat="1" ht="15" thickBot="1" x14ac:dyDescent="0.35">
      <c r="A73" s="74">
        <v>63</v>
      </c>
      <c r="B73" s="68" t="s">
        <v>3647</v>
      </c>
      <c r="C73" s="60"/>
      <c r="D73" s="60"/>
      <c r="E73" s="23"/>
      <c r="F73" s="4" t="s">
        <v>4074</v>
      </c>
      <c r="G73" s="4" t="s">
        <v>4075</v>
      </c>
      <c r="H73" s="4"/>
      <c r="I73" s="4" t="s">
        <v>4076</v>
      </c>
      <c r="J73" s="13">
        <v>0</v>
      </c>
      <c r="K73" s="4">
        <v>0</v>
      </c>
      <c r="L73" s="4" t="s">
        <v>4060</v>
      </c>
      <c r="M73" s="4">
        <v>365</v>
      </c>
      <c r="N73" s="4">
        <v>0</v>
      </c>
      <c r="O73" s="4">
        <v>100</v>
      </c>
      <c r="P73" s="4">
        <v>100</v>
      </c>
      <c r="Q73" s="60"/>
      <c r="R73" s="14"/>
    </row>
    <row r="74" spans="1:18" s="68" customFormat="1" ht="15" thickBot="1" x14ac:dyDescent="0.35">
      <c r="A74" s="74">
        <v>64</v>
      </c>
      <c r="B74" s="68" t="s">
        <v>3650</v>
      </c>
      <c r="C74" s="60"/>
      <c r="D74" s="60"/>
      <c r="E74" s="23"/>
      <c r="F74" s="4" t="s">
        <v>4111</v>
      </c>
      <c r="G74" s="4" t="s">
        <v>4112</v>
      </c>
      <c r="H74" s="4" t="s">
        <v>4112</v>
      </c>
      <c r="I74" s="4" t="s">
        <v>4113</v>
      </c>
      <c r="J74" s="13">
        <v>51013002</v>
      </c>
      <c r="K74" s="4">
        <v>209620000</v>
      </c>
      <c r="L74" s="4" t="s">
        <v>4114</v>
      </c>
      <c r="M74" s="4">
        <v>270</v>
      </c>
      <c r="N74" s="4">
        <v>209620000</v>
      </c>
      <c r="O74" s="4">
        <v>100</v>
      </c>
      <c r="P74" s="4">
        <v>100</v>
      </c>
      <c r="Q74" s="60" t="s">
        <v>4115</v>
      </c>
      <c r="R74" s="14"/>
    </row>
    <row r="75" spans="1:18" s="68" customFormat="1" ht="15" thickBot="1" x14ac:dyDescent="0.35">
      <c r="A75" s="74">
        <v>65</v>
      </c>
      <c r="B75" s="68" t="s">
        <v>3654</v>
      </c>
      <c r="C75" s="60"/>
      <c r="D75" s="60"/>
      <c r="E75" s="23"/>
      <c r="F75" s="4" t="s">
        <v>4111</v>
      </c>
      <c r="G75" s="4" t="s">
        <v>4112</v>
      </c>
      <c r="H75" s="4" t="s">
        <v>4112</v>
      </c>
      <c r="I75" s="4" t="s">
        <v>4116</v>
      </c>
      <c r="J75" s="13">
        <v>51013002</v>
      </c>
      <c r="K75" s="4">
        <v>281880000</v>
      </c>
      <c r="L75" s="4" t="s">
        <v>4114</v>
      </c>
      <c r="M75" s="4">
        <v>270</v>
      </c>
      <c r="N75" s="4">
        <v>281880000</v>
      </c>
      <c r="O75" s="4">
        <v>100</v>
      </c>
      <c r="P75" s="4">
        <v>100</v>
      </c>
      <c r="Q75" s="60" t="s">
        <v>4117</v>
      </c>
      <c r="R75" s="14"/>
    </row>
    <row r="76" spans="1:18" s="68" customFormat="1" ht="15" thickBot="1" x14ac:dyDescent="0.35">
      <c r="A76" s="74">
        <v>66</v>
      </c>
      <c r="B76" s="68" t="s">
        <v>3657</v>
      </c>
      <c r="C76" s="60"/>
      <c r="D76" s="60"/>
      <c r="E76" s="23"/>
      <c r="F76" s="4" t="s">
        <v>4111</v>
      </c>
      <c r="G76" s="4" t="s">
        <v>4112</v>
      </c>
      <c r="H76" s="4" t="s">
        <v>4112</v>
      </c>
      <c r="I76" s="4" t="s">
        <v>4118</v>
      </c>
      <c r="J76" s="13">
        <v>51013002</v>
      </c>
      <c r="K76" s="4">
        <v>100000000</v>
      </c>
      <c r="L76" s="4" t="s">
        <v>4114</v>
      </c>
      <c r="M76" s="4">
        <v>90</v>
      </c>
      <c r="N76" s="4">
        <v>100000000</v>
      </c>
      <c r="O76" s="4">
        <v>100</v>
      </c>
      <c r="P76" s="4">
        <v>100</v>
      </c>
      <c r="Q76" s="60" t="s">
        <v>4119</v>
      </c>
      <c r="R76" s="14"/>
    </row>
    <row r="77" spans="1:18" s="68" customFormat="1" ht="15" thickBot="1" x14ac:dyDescent="0.35">
      <c r="A77" s="74">
        <v>67</v>
      </c>
      <c r="B77" s="68" t="s">
        <v>3661</v>
      </c>
      <c r="C77" s="60"/>
      <c r="D77" s="60"/>
      <c r="E77" s="23"/>
      <c r="F77" s="4" t="s">
        <v>4111</v>
      </c>
      <c r="G77" s="4" t="s">
        <v>4112</v>
      </c>
      <c r="H77" s="4" t="s">
        <v>4112</v>
      </c>
      <c r="I77" s="4" t="s">
        <v>4120</v>
      </c>
      <c r="J77" s="13">
        <v>51013002</v>
      </c>
      <c r="K77" s="4">
        <v>54000000</v>
      </c>
      <c r="L77" s="4" t="s">
        <v>4114</v>
      </c>
      <c r="M77" s="4">
        <v>90</v>
      </c>
      <c r="N77" s="4">
        <v>54000000</v>
      </c>
      <c r="O77" s="4">
        <v>100</v>
      </c>
      <c r="P77" s="4">
        <v>100</v>
      </c>
      <c r="Q77" s="60" t="s">
        <v>4121</v>
      </c>
      <c r="R77" s="14"/>
    </row>
    <row r="78" spans="1:18" s="68" customFormat="1" ht="15" thickBot="1" x14ac:dyDescent="0.35">
      <c r="A78" s="74">
        <v>68</v>
      </c>
      <c r="B78" s="68" t="s">
        <v>3665</v>
      </c>
      <c r="C78" s="60"/>
      <c r="D78" s="60"/>
      <c r="E78" s="23"/>
      <c r="F78" s="4" t="s">
        <v>4111</v>
      </c>
      <c r="G78" s="4" t="s">
        <v>4112</v>
      </c>
      <c r="H78" s="4" t="s">
        <v>4112</v>
      </c>
      <c r="I78" s="4" t="s">
        <v>4122</v>
      </c>
      <c r="J78" s="13">
        <v>51013002</v>
      </c>
      <c r="K78" s="4">
        <v>50000000</v>
      </c>
      <c r="L78" s="4" t="s">
        <v>4114</v>
      </c>
      <c r="M78" s="4">
        <v>270</v>
      </c>
      <c r="N78" s="4">
        <v>42479410</v>
      </c>
      <c r="O78" s="4">
        <v>100</v>
      </c>
      <c r="P78" s="4">
        <v>100</v>
      </c>
      <c r="Q78" s="60" t="s">
        <v>4117</v>
      </c>
      <c r="R78" s="14" t="s">
        <v>4123</v>
      </c>
    </row>
    <row r="79" spans="1:18" s="68" customFormat="1" ht="15" thickBot="1" x14ac:dyDescent="0.35">
      <c r="A79" s="74">
        <v>69</v>
      </c>
      <c r="B79" s="68" t="s">
        <v>3670</v>
      </c>
      <c r="C79" s="60"/>
      <c r="D79" s="60"/>
      <c r="E79" s="23"/>
      <c r="F79" s="4" t="s">
        <v>4111</v>
      </c>
      <c r="G79" s="4" t="s">
        <v>4112</v>
      </c>
      <c r="H79" s="4" t="s">
        <v>4112</v>
      </c>
      <c r="I79" s="4" t="s">
        <v>4124</v>
      </c>
      <c r="J79" s="13">
        <v>51013002</v>
      </c>
      <c r="K79" s="4">
        <v>96000000</v>
      </c>
      <c r="L79" s="4" t="s">
        <v>4114</v>
      </c>
      <c r="M79" s="4">
        <v>90</v>
      </c>
      <c r="N79" s="4">
        <v>91400000</v>
      </c>
      <c r="O79" s="4">
        <v>100</v>
      </c>
      <c r="P79" s="4">
        <v>100</v>
      </c>
      <c r="Q79" s="60" t="s">
        <v>4117</v>
      </c>
      <c r="R79" s="14"/>
    </row>
    <row r="80" spans="1:18" s="68" customFormat="1" ht="15" thickBot="1" x14ac:dyDescent="0.35">
      <c r="A80" s="74">
        <v>70</v>
      </c>
      <c r="B80" s="68" t="s">
        <v>3399</v>
      </c>
      <c r="C80" s="60"/>
      <c r="D80" s="60"/>
      <c r="E80" s="23"/>
      <c r="F80" s="4" t="s">
        <v>4111</v>
      </c>
      <c r="G80" s="4" t="s">
        <v>4112</v>
      </c>
      <c r="H80" s="4"/>
      <c r="I80" s="4" t="s">
        <v>4125</v>
      </c>
      <c r="J80" s="13">
        <v>0</v>
      </c>
      <c r="K80" s="4">
        <v>0</v>
      </c>
      <c r="L80" s="4" t="s">
        <v>4114</v>
      </c>
      <c r="M80" s="4">
        <v>365</v>
      </c>
      <c r="N80" s="4">
        <v>0</v>
      </c>
      <c r="O80" s="4">
        <v>100</v>
      </c>
      <c r="P80" s="4">
        <v>100</v>
      </c>
      <c r="Q80" s="60"/>
      <c r="R80" s="14"/>
    </row>
    <row r="81" spans="1:18" s="68" customFormat="1" ht="15" thickBot="1" x14ac:dyDescent="0.35">
      <c r="A81" s="74">
        <v>71</v>
      </c>
      <c r="B81" s="68" t="s">
        <v>3676</v>
      </c>
      <c r="C81" s="60"/>
      <c r="D81" s="60"/>
      <c r="E81" s="23"/>
      <c r="F81" s="4" t="s">
        <v>4111</v>
      </c>
      <c r="G81" s="4" t="s">
        <v>4112</v>
      </c>
      <c r="H81" s="4"/>
      <c r="I81" s="4" t="s">
        <v>4126</v>
      </c>
      <c r="J81" s="13">
        <v>0</v>
      </c>
      <c r="K81" s="4">
        <v>0</v>
      </c>
      <c r="L81" s="4" t="s">
        <v>4114</v>
      </c>
      <c r="M81" s="4">
        <v>365</v>
      </c>
      <c r="N81" s="4">
        <v>0</v>
      </c>
      <c r="O81" s="4">
        <v>100</v>
      </c>
      <c r="P81" s="4">
        <v>100</v>
      </c>
      <c r="Q81" s="60"/>
      <c r="R81" s="14"/>
    </row>
    <row r="82" spans="1:18" s="68" customFormat="1" ht="15" thickBot="1" x14ac:dyDescent="0.35">
      <c r="A82" s="74">
        <v>72</v>
      </c>
      <c r="B82" s="68" t="s">
        <v>3679</v>
      </c>
      <c r="C82" s="60"/>
      <c r="D82" s="60"/>
      <c r="E82" s="23"/>
      <c r="F82" s="4" t="s">
        <v>4111</v>
      </c>
      <c r="G82" s="4" t="s">
        <v>4112</v>
      </c>
      <c r="H82" s="4"/>
      <c r="I82" s="4" t="s">
        <v>4127</v>
      </c>
      <c r="J82" s="13">
        <v>0</v>
      </c>
      <c r="K82" s="4">
        <v>0</v>
      </c>
      <c r="L82" s="4" t="s">
        <v>4114</v>
      </c>
      <c r="M82" s="4">
        <v>365</v>
      </c>
      <c r="N82" s="4">
        <v>0</v>
      </c>
      <c r="O82" s="4">
        <v>100</v>
      </c>
      <c r="P82" s="4">
        <v>100</v>
      </c>
      <c r="Q82" s="60"/>
      <c r="R82" s="14"/>
    </row>
    <row r="83" spans="1:18" s="40" customFormat="1" ht="15" thickBot="1" x14ac:dyDescent="0.35">
      <c r="A83" s="74">
        <v>73</v>
      </c>
      <c r="B83" s="68" t="s">
        <v>3683</v>
      </c>
      <c r="C83" s="20"/>
      <c r="D83" s="20"/>
      <c r="E83" s="23"/>
      <c r="F83" s="4" t="s">
        <v>4111</v>
      </c>
      <c r="G83" s="4" t="s">
        <v>4075</v>
      </c>
      <c r="H83" s="4"/>
      <c r="I83" s="4" t="s">
        <v>4128</v>
      </c>
      <c r="J83" s="13">
        <v>0</v>
      </c>
      <c r="K83" s="4">
        <v>0</v>
      </c>
      <c r="L83" s="4" t="s">
        <v>4114</v>
      </c>
      <c r="M83" s="4">
        <v>365</v>
      </c>
      <c r="N83" s="4">
        <v>0</v>
      </c>
      <c r="O83" s="4">
        <v>100</v>
      </c>
      <c r="P83" s="4">
        <v>100</v>
      </c>
      <c r="Q83" s="20"/>
      <c r="R83" s="14"/>
    </row>
    <row r="84" spans="1:18" s="68" customFormat="1" ht="15" thickBot="1" x14ac:dyDescent="0.35">
      <c r="A84" s="74">
        <v>74</v>
      </c>
      <c r="B84" s="68" t="s">
        <v>3687</v>
      </c>
      <c r="C84" s="60"/>
      <c r="D84" s="60"/>
      <c r="E84" s="23"/>
      <c r="F84" s="4" t="s">
        <v>4132</v>
      </c>
      <c r="G84" s="4" t="s">
        <v>4133</v>
      </c>
      <c r="H84" s="4"/>
      <c r="I84" s="4" t="s">
        <v>4134</v>
      </c>
      <c r="J84" s="13">
        <v>0</v>
      </c>
      <c r="K84" s="4">
        <v>0</v>
      </c>
      <c r="L84" s="4" t="s">
        <v>4135</v>
      </c>
      <c r="M84" s="4">
        <v>365</v>
      </c>
      <c r="N84" s="4">
        <v>0</v>
      </c>
      <c r="O84" s="4">
        <v>100</v>
      </c>
      <c r="P84" s="4">
        <v>100</v>
      </c>
      <c r="Q84" s="60" t="s">
        <v>24</v>
      </c>
      <c r="R84" s="14" t="s">
        <v>24</v>
      </c>
    </row>
    <row r="85" spans="1:18" s="68" customFormat="1" ht="15" thickBot="1" x14ac:dyDescent="0.35">
      <c r="A85" s="74">
        <v>75</v>
      </c>
      <c r="B85" s="68" t="s">
        <v>3690</v>
      </c>
      <c r="C85" s="60"/>
      <c r="D85" s="60"/>
      <c r="E85" s="23"/>
      <c r="F85" s="4" t="s">
        <v>4132</v>
      </c>
      <c r="G85" s="4" t="s">
        <v>4133</v>
      </c>
      <c r="H85" s="4"/>
      <c r="I85" s="4" t="s">
        <v>4136</v>
      </c>
      <c r="J85" s="13">
        <v>0</v>
      </c>
      <c r="K85" s="4">
        <v>0</v>
      </c>
      <c r="L85" s="4" t="s">
        <v>4135</v>
      </c>
      <c r="M85" s="4">
        <v>365</v>
      </c>
      <c r="N85" s="4">
        <v>0</v>
      </c>
      <c r="O85" s="4">
        <v>100</v>
      </c>
      <c r="P85" s="4">
        <v>100</v>
      </c>
      <c r="Q85" s="60"/>
      <c r="R85" s="14"/>
    </row>
    <row r="86" spans="1:18" s="68" customFormat="1" ht="15" thickBot="1" x14ac:dyDescent="0.35">
      <c r="A86" s="74">
        <v>76</v>
      </c>
      <c r="B86" s="68" t="s">
        <v>3693</v>
      </c>
      <c r="C86" s="60"/>
      <c r="D86" s="60"/>
      <c r="E86" s="23"/>
      <c r="F86" s="4" t="s">
        <v>4132</v>
      </c>
      <c r="G86" s="4" t="s">
        <v>4133</v>
      </c>
      <c r="H86" s="4"/>
      <c r="I86" s="4" t="s">
        <v>4137</v>
      </c>
      <c r="J86" s="13">
        <v>0</v>
      </c>
      <c r="K86" s="4">
        <v>0</v>
      </c>
      <c r="L86" s="4" t="s">
        <v>4135</v>
      </c>
      <c r="M86" s="4">
        <v>365</v>
      </c>
      <c r="N86" s="4">
        <v>0</v>
      </c>
      <c r="O86" s="4">
        <v>100</v>
      </c>
      <c r="P86" s="4">
        <v>100</v>
      </c>
      <c r="Q86" s="60"/>
      <c r="R86" s="14"/>
    </row>
    <row r="87" spans="1:18" s="68" customFormat="1" ht="15" thickBot="1" x14ac:dyDescent="0.35">
      <c r="A87" s="74">
        <v>77</v>
      </c>
      <c r="B87" s="68" t="s">
        <v>3696</v>
      </c>
      <c r="C87" s="60"/>
      <c r="D87" s="60"/>
      <c r="E87" s="23"/>
      <c r="F87" s="4" t="s">
        <v>4132</v>
      </c>
      <c r="G87" s="4" t="s">
        <v>4133</v>
      </c>
      <c r="H87" s="4"/>
      <c r="I87" s="4" t="s">
        <v>4138</v>
      </c>
      <c r="J87" s="13">
        <v>0</v>
      </c>
      <c r="K87" s="4">
        <v>0</v>
      </c>
      <c r="L87" s="4" t="s">
        <v>4135</v>
      </c>
      <c r="M87" s="4">
        <v>365</v>
      </c>
      <c r="N87" s="4">
        <v>0</v>
      </c>
      <c r="O87" s="4">
        <v>100</v>
      </c>
      <c r="P87" s="4">
        <v>100</v>
      </c>
      <c r="Q87" s="60"/>
      <c r="R87" s="14"/>
    </row>
    <row r="88" spans="1:18" s="68" customFormat="1" ht="15" thickBot="1" x14ac:dyDescent="0.35">
      <c r="A88" s="74">
        <v>78</v>
      </c>
      <c r="B88" s="68" t="s">
        <v>3699</v>
      </c>
      <c r="C88" s="60"/>
      <c r="D88" s="60"/>
      <c r="E88" s="23"/>
      <c r="F88" s="4" t="s">
        <v>4132</v>
      </c>
      <c r="G88" s="4" t="s">
        <v>4133</v>
      </c>
      <c r="H88" s="4"/>
      <c r="I88" s="4" t="s">
        <v>4139</v>
      </c>
      <c r="J88" s="13">
        <v>0</v>
      </c>
      <c r="K88" s="4">
        <v>0</v>
      </c>
      <c r="L88" s="4" t="s">
        <v>4135</v>
      </c>
      <c r="M88" s="4">
        <v>365</v>
      </c>
      <c r="N88" s="4">
        <v>0</v>
      </c>
      <c r="O88" s="4">
        <v>100</v>
      </c>
      <c r="P88" s="4">
        <v>100</v>
      </c>
      <c r="Q88" s="60"/>
      <c r="R88" s="14"/>
    </row>
    <row r="89" spans="1:18" s="68" customFormat="1" ht="15" thickBot="1" x14ac:dyDescent="0.35">
      <c r="A89" s="74">
        <v>79</v>
      </c>
      <c r="B89" s="68" t="s">
        <v>3702</v>
      </c>
      <c r="C89" s="60"/>
      <c r="D89" s="60"/>
      <c r="E89" s="23"/>
      <c r="F89" s="4" t="s">
        <v>4132</v>
      </c>
      <c r="G89" s="4" t="s">
        <v>4133</v>
      </c>
      <c r="H89" s="4"/>
      <c r="I89" s="4" t="s">
        <v>4140</v>
      </c>
      <c r="J89" s="13">
        <v>0</v>
      </c>
      <c r="K89" s="4">
        <v>0</v>
      </c>
      <c r="L89" s="4" t="s">
        <v>4135</v>
      </c>
      <c r="M89" s="4">
        <v>365</v>
      </c>
      <c r="N89" s="4">
        <v>0</v>
      </c>
      <c r="O89" s="4">
        <v>100</v>
      </c>
      <c r="P89" s="4">
        <v>100</v>
      </c>
      <c r="Q89" s="60"/>
      <c r="R89" s="14"/>
    </row>
    <row r="90" spans="1:18" s="68" customFormat="1" ht="15" thickBot="1" x14ac:dyDescent="0.35">
      <c r="A90" s="74">
        <v>80</v>
      </c>
      <c r="B90" s="68" t="s">
        <v>3401</v>
      </c>
      <c r="C90" s="60"/>
      <c r="D90" s="60"/>
      <c r="E90" s="23"/>
      <c r="F90" s="4" t="s">
        <v>4132</v>
      </c>
      <c r="G90" s="4" t="s">
        <v>4133</v>
      </c>
      <c r="H90" s="4"/>
      <c r="I90" s="4" t="s">
        <v>4141</v>
      </c>
      <c r="J90" s="13">
        <v>0</v>
      </c>
      <c r="K90" s="4">
        <v>0</v>
      </c>
      <c r="L90" s="4" t="s">
        <v>4135</v>
      </c>
      <c r="M90" s="4">
        <v>180</v>
      </c>
      <c r="N90" s="4">
        <v>0</v>
      </c>
      <c r="O90" s="4">
        <v>100</v>
      </c>
      <c r="P90" s="4">
        <v>100</v>
      </c>
      <c r="Q90" s="60"/>
      <c r="R90" s="14"/>
    </row>
    <row r="91" spans="1:18" s="68" customFormat="1" ht="15" thickBot="1" x14ac:dyDescent="0.35">
      <c r="A91" s="74">
        <v>81</v>
      </c>
      <c r="B91" s="68" t="s">
        <v>3708</v>
      </c>
      <c r="C91" s="60"/>
      <c r="D91" s="60"/>
      <c r="E91" s="23"/>
      <c r="F91" s="4" t="s">
        <v>4111</v>
      </c>
      <c r="G91" s="4" t="s">
        <v>4133</v>
      </c>
      <c r="H91" s="4"/>
      <c r="I91" s="4" t="s">
        <v>4148</v>
      </c>
      <c r="J91" s="13">
        <v>0</v>
      </c>
      <c r="K91" s="4">
        <v>0</v>
      </c>
      <c r="L91" s="4" t="s">
        <v>4149</v>
      </c>
      <c r="M91" s="4">
        <v>365</v>
      </c>
      <c r="N91" s="4">
        <v>0</v>
      </c>
      <c r="O91" s="4">
        <v>100</v>
      </c>
      <c r="P91" s="4">
        <v>98</v>
      </c>
      <c r="Q91" s="60"/>
      <c r="R91" s="14"/>
    </row>
    <row r="92" spans="1:18" s="68" customFormat="1" ht="15" thickBot="1" x14ac:dyDescent="0.35">
      <c r="A92" s="74">
        <v>82</v>
      </c>
      <c r="B92" s="68" t="s">
        <v>3710</v>
      </c>
      <c r="C92" s="60"/>
      <c r="D92" s="60"/>
      <c r="E92" s="23"/>
      <c r="F92" s="4" t="s">
        <v>4111</v>
      </c>
      <c r="G92" s="4" t="s">
        <v>4133</v>
      </c>
      <c r="H92" s="4"/>
      <c r="I92" s="4" t="s">
        <v>4150</v>
      </c>
      <c r="J92" s="13">
        <v>0</v>
      </c>
      <c r="K92" s="4">
        <v>0</v>
      </c>
      <c r="L92" s="4" t="s">
        <v>4149</v>
      </c>
      <c r="M92" s="4">
        <v>365</v>
      </c>
      <c r="N92" s="4">
        <v>0</v>
      </c>
      <c r="O92" s="4">
        <v>100</v>
      </c>
      <c r="P92" s="4">
        <v>80</v>
      </c>
      <c r="Q92" s="60"/>
      <c r="R92" s="14"/>
    </row>
    <row r="93" spans="1:18" s="68" customFormat="1" ht="15" thickBot="1" x14ac:dyDescent="0.35">
      <c r="A93" s="74">
        <v>83</v>
      </c>
      <c r="B93" s="68" t="s">
        <v>3713</v>
      </c>
      <c r="C93" s="60"/>
      <c r="D93" s="60"/>
      <c r="E93" s="23"/>
      <c r="F93" s="4" t="s">
        <v>4111</v>
      </c>
      <c r="G93" s="4" t="s">
        <v>4133</v>
      </c>
      <c r="H93" s="4"/>
      <c r="I93" s="4" t="s">
        <v>4151</v>
      </c>
      <c r="J93" s="13">
        <v>0</v>
      </c>
      <c r="K93" s="4">
        <v>0</v>
      </c>
      <c r="L93" s="4" t="s">
        <v>4149</v>
      </c>
      <c r="M93" s="4">
        <v>60</v>
      </c>
      <c r="N93" s="4">
        <v>0</v>
      </c>
      <c r="O93" s="4">
        <v>100</v>
      </c>
      <c r="P93" s="4">
        <v>85</v>
      </c>
      <c r="Q93" s="60"/>
      <c r="R93" s="14"/>
    </row>
    <row r="94" spans="1:18" s="68" customFormat="1" ht="15" thickBot="1" x14ac:dyDescent="0.35">
      <c r="A94" s="74">
        <v>84</v>
      </c>
      <c r="B94" s="68" t="s">
        <v>3716</v>
      </c>
      <c r="C94" s="60"/>
      <c r="D94" s="60"/>
      <c r="E94" s="23"/>
      <c r="F94" s="4" t="s">
        <v>4111</v>
      </c>
      <c r="G94" s="4" t="s">
        <v>4133</v>
      </c>
      <c r="H94" s="4"/>
      <c r="I94" s="4" t="s">
        <v>4152</v>
      </c>
      <c r="J94" s="13">
        <v>0</v>
      </c>
      <c r="K94" s="4">
        <v>0</v>
      </c>
      <c r="L94" s="4" t="s">
        <v>4149</v>
      </c>
      <c r="M94" s="4">
        <v>365</v>
      </c>
      <c r="N94" s="4">
        <v>0</v>
      </c>
      <c r="O94" s="4">
        <v>100</v>
      </c>
      <c r="P94" s="4">
        <v>100</v>
      </c>
      <c r="Q94" s="60"/>
      <c r="R94" s="14"/>
    </row>
    <row r="95" spans="1:18" s="68" customFormat="1" ht="15" thickBot="1" x14ac:dyDescent="0.35">
      <c r="A95" s="74">
        <v>85</v>
      </c>
      <c r="B95" s="68" t="s">
        <v>3718</v>
      </c>
      <c r="C95" s="60"/>
      <c r="D95" s="60"/>
      <c r="E95" s="23"/>
      <c r="F95" s="4" t="s">
        <v>4111</v>
      </c>
      <c r="G95" s="4" t="s">
        <v>4133</v>
      </c>
      <c r="H95" s="4"/>
      <c r="I95" s="4" t="s">
        <v>4153</v>
      </c>
      <c r="J95" s="13">
        <v>0</v>
      </c>
      <c r="K95" s="4">
        <v>0</v>
      </c>
      <c r="L95" s="4" t="s">
        <v>4149</v>
      </c>
      <c r="M95" s="4">
        <v>365</v>
      </c>
      <c r="N95" s="4">
        <v>0</v>
      </c>
      <c r="O95" s="4">
        <v>100</v>
      </c>
      <c r="P95" s="4">
        <v>85</v>
      </c>
      <c r="Q95" s="60"/>
      <c r="R95" s="14"/>
    </row>
    <row r="96" spans="1:18" s="68" customFormat="1" ht="15" thickBot="1" x14ac:dyDescent="0.35">
      <c r="A96" s="74">
        <v>86</v>
      </c>
      <c r="B96" s="68" t="s">
        <v>3720</v>
      </c>
      <c r="C96" s="60"/>
      <c r="D96" s="60"/>
      <c r="E96" s="23"/>
      <c r="F96" s="4" t="s">
        <v>4111</v>
      </c>
      <c r="G96" s="4" t="s">
        <v>4133</v>
      </c>
      <c r="H96" s="4"/>
      <c r="I96" s="4" t="s">
        <v>4154</v>
      </c>
      <c r="J96" s="13">
        <v>0</v>
      </c>
      <c r="K96" s="4">
        <v>0</v>
      </c>
      <c r="L96" s="4" t="s">
        <v>4149</v>
      </c>
      <c r="M96" s="4">
        <v>365</v>
      </c>
      <c r="N96" s="4">
        <v>0</v>
      </c>
      <c r="O96" s="4">
        <v>100</v>
      </c>
      <c r="P96" s="4">
        <v>100</v>
      </c>
      <c r="Q96" s="60"/>
      <c r="R96" s="14"/>
    </row>
    <row r="97" spans="1:18" s="68" customFormat="1" ht="15" thickBot="1" x14ac:dyDescent="0.35">
      <c r="A97" s="74">
        <v>87</v>
      </c>
      <c r="B97" s="68" t="s">
        <v>3722</v>
      </c>
      <c r="C97" s="60"/>
      <c r="D97" s="60"/>
      <c r="E97" s="23"/>
      <c r="F97" s="4" t="s">
        <v>4111</v>
      </c>
      <c r="G97" s="4" t="s">
        <v>4430</v>
      </c>
      <c r="H97" s="4" t="s">
        <v>4430</v>
      </c>
      <c r="I97" s="4" t="s">
        <v>4155</v>
      </c>
      <c r="J97" s="13">
        <v>51013002</v>
      </c>
      <c r="K97" s="4">
        <v>50000000</v>
      </c>
      <c r="L97" s="4" t="s">
        <v>4149</v>
      </c>
      <c r="M97" s="4">
        <v>270</v>
      </c>
      <c r="N97" s="4">
        <v>42479410</v>
      </c>
      <c r="O97" s="4">
        <v>100</v>
      </c>
      <c r="P97" s="4">
        <v>100</v>
      </c>
      <c r="Q97" s="60"/>
      <c r="R97" s="14"/>
    </row>
    <row r="98" spans="1:18" s="68" customFormat="1" ht="15" thickBot="1" x14ac:dyDescent="0.35">
      <c r="A98" s="74">
        <v>88</v>
      </c>
      <c r="B98" s="68" t="s">
        <v>3726</v>
      </c>
      <c r="C98" s="60"/>
      <c r="D98" s="60"/>
      <c r="E98" s="23"/>
      <c r="F98" s="4" t="s">
        <v>4111</v>
      </c>
      <c r="G98" s="4" t="s">
        <v>4156</v>
      </c>
      <c r="H98" s="4" t="s">
        <v>4156</v>
      </c>
      <c r="I98" s="4" t="s">
        <v>4157</v>
      </c>
      <c r="J98" s="13">
        <v>51013041</v>
      </c>
      <c r="K98" s="4">
        <v>180000000</v>
      </c>
      <c r="L98" s="4" t="s">
        <v>4149</v>
      </c>
      <c r="M98" s="4">
        <v>240</v>
      </c>
      <c r="N98" s="4">
        <v>89088000</v>
      </c>
      <c r="O98" s="4">
        <v>100</v>
      </c>
      <c r="P98" s="4">
        <v>100</v>
      </c>
      <c r="Q98" s="60" t="s">
        <v>4158</v>
      </c>
      <c r="R98" s="14"/>
    </row>
    <row r="99" spans="1:18" s="68" customFormat="1" ht="15" thickBot="1" x14ac:dyDescent="0.35">
      <c r="A99" s="74">
        <v>89</v>
      </c>
      <c r="B99" s="68" t="s">
        <v>3729</v>
      </c>
      <c r="C99" s="60"/>
      <c r="D99" s="60"/>
      <c r="E99" s="23"/>
      <c r="F99" s="4" t="s">
        <v>4111</v>
      </c>
      <c r="G99" s="4" t="s">
        <v>4156</v>
      </c>
      <c r="H99" s="4" t="s">
        <v>4156</v>
      </c>
      <c r="I99" s="4" t="s">
        <v>4159</v>
      </c>
      <c r="J99" s="13">
        <v>51013041</v>
      </c>
      <c r="K99" s="4">
        <v>19750000</v>
      </c>
      <c r="L99" s="4" t="s">
        <v>4149</v>
      </c>
      <c r="M99" s="4">
        <v>30</v>
      </c>
      <c r="N99" s="4">
        <v>19750000</v>
      </c>
      <c r="O99" s="4">
        <v>100</v>
      </c>
      <c r="P99" s="4">
        <v>100</v>
      </c>
      <c r="Q99" s="60"/>
      <c r="R99" s="14"/>
    </row>
    <row r="100" spans="1:18" s="68" customFormat="1" ht="15" thickBot="1" x14ac:dyDescent="0.35">
      <c r="A100" s="74">
        <v>90</v>
      </c>
      <c r="B100" s="68" t="s">
        <v>3403</v>
      </c>
      <c r="C100" s="60"/>
      <c r="D100" s="60"/>
      <c r="E100" s="23"/>
      <c r="F100" s="4" t="s">
        <v>4111</v>
      </c>
      <c r="G100" s="4" t="s">
        <v>4156</v>
      </c>
      <c r="H100" s="4"/>
      <c r="I100" s="4" t="s">
        <v>4160</v>
      </c>
      <c r="J100" s="13">
        <v>0</v>
      </c>
      <c r="K100" s="4">
        <v>0</v>
      </c>
      <c r="L100" s="4" t="s">
        <v>4149</v>
      </c>
      <c r="M100" s="4">
        <v>365</v>
      </c>
      <c r="N100" s="4">
        <v>0</v>
      </c>
      <c r="O100" s="4">
        <v>100</v>
      </c>
      <c r="P100" s="4">
        <v>100</v>
      </c>
      <c r="Q100" s="60"/>
      <c r="R100" s="14"/>
    </row>
    <row r="101" spans="1:18" s="68" customFormat="1" ht="15" thickBot="1" x14ac:dyDescent="0.35">
      <c r="A101" s="74">
        <v>91</v>
      </c>
      <c r="B101" s="68" t="s">
        <v>3734</v>
      </c>
      <c r="C101" s="60"/>
      <c r="D101" s="60"/>
      <c r="E101" s="23"/>
      <c r="F101" s="4" t="s">
        <v>4173</v>
      </c>
      <c r="G101" s="4" t="s">
        <v>4174</v>
      </c>
      <c r="H101" s="4"/>
      <c r="I101" s="4" t="s">
        <v>4175</v>
      </c>
      <c r="J101" s="13">
        <v>0</v>
      </c>
      <c r="K101" s="4">
        <v>0</v>
      </c>
      <c r="L101" s="4" t="s">
        <v>4176</v>
      </c>
      <c r="M101" s="4">
        <v>365</v>
      </c>
      <c r="N101" s="4">
        <v>0</v>
      </c>
      <c r="O101" s="4">
        <v>100</v>
      </c>
      <c r="P101" s="4">
        <v>100</v>
      </c>
      <c r="Q101" s="60" t="s">
        <v>24</v>
      </c>
      <c r="R101" s="14" t="s">
        <v>24</v>
      </c>
    </row>
    <row r="102" spans="1:18" s="68" customFormat="1" ht="15" thickBot="1" x14ac:dyDescent="0.35">
      <c r="A102" s="74">
        <v>92</v>
      </c>
      <c r="B102" s="68" t="s">
        <v>3737</v>
      </c>
      <c r="C102" s="60"/>
      <c r="D102" s="60"/>
      <c r="E102" s="23"/>
      <c r="F102" s="4" t="s">
        <v>4173</v>
      </c>
      <c r="G102" s="4" t="s">
        <v>4174</v>
      </c>
      <c r="H102" s="4"/>
      <c r="I102" s="4" t="s">
        <v>4177</v>
      </c>
      <c r="J102" s="13">
        <v>0</v>
      </c>
      <c r="K102" s="4">
        <v>0</v>
      </c>
      <c r="L102" s="4" t="s">
        <v>4176</v>
      </c>
      <c r="M102" s="4">
        <v>365</v>
      </c>
      <c r="N102" s="4">
        <v>0</v>
      </c>
      <c r="O102" s="4">
        <v>100</v>
      </c>
      <c r="P102" s="4">
        <v>100</v>
      </c>
      <c r="Q102" s="60"/>
      <c r="R102" s="14"/>
    </row>
    <row r="103" spans="1:18" s="68" customFormat="1" ht="15" thickBot="1" x14ac:dyDescent="0.35">
      <c r="A103" s="74">
        <v>93</v>
      </c>
      <c r="B103" s="68" t="s">
        <v>3740</v>
      </c>
      <c r="C103" s="60"/>
      <c r="D103" s="60"/>
      <c r="E103" s="23"/>
      <c r="F103" s="4" t="s">
        <v>4173</v>
      </c>
      <c r="G103" s="4" t="s">
        <v>4174</v>
      </c>
      <c r="H103" s="4"/>
      <c r="I103" s="4" t="s">
        <v>4178</v>
      </c>
      <c r="J103" s="13">
        <v>0</v>
      </c>
      <c r="K103" s="4">
        <v>0</v>
      </c>
      <c r="L103" s="4" t="s">
        <v>4176</v>
      </c>
      <c r="M103" s="4">
        <v>90</v>
      </c>
      <c r="N103" s="4">
        <v>0</v>
      </c>
      <c r="O103" s="4">
        <v>100</v>
      </c>
      <c r="P103" s="4">
        <v>100</v>
      </c>
      <c r="Q103" s="60"/>
      <c r="R103" s="14"/>
    </row>
    <row r="104" spans="1:18" s="68" customFormat="1" ht="15" thickBot="1" x14ac:dyDescent="0.35">
      <c r="A104" s="74">
        <v>94</v>
      </c>
      <c r="B104" s="68" t="s">
        <v>3743</v>
      </c>
      <c r="C104" s="60"/>
      <c r="D104" s="60"/>
      <c r="E104" s="23"/>
      <c r="F104" s="4" t="s">
        <v>4173</v>
      </c>
      <c r="G104" s="4" t="s">
        <v>4174</v>
      </c>
      <c r="H104" s="4"/>
      <c r="I104" s="4" t="s">
        <v>4179</v>
      </c>
      <c r="J104" s="13">
        <v>0</v>
      </c>
      <c r="K104" s="4">
        <v>0</v>
      </c>
      <c r="L104" s="4" t="s">
        <v>4176</v>
      </c>
      <c r="M104" s="4">
        <v>365</v>
      </c>
      <c r="N104" s="4">
        <v>0</v>
      </c>
      <c r="O104" s="4">
        <v>100</v>
      </c>
      <c r="P104" s="4">
        <v>100</v>
      </c>
      <c r="Q104" s="60"/>
      <c r="R104" s="14"/>
    </row>
    <row r="105" spans="1:18" s="68" customFormat="1" ht="15" thickBot="1" x14ac:dyDescent="0.35">
      <c r="A105" s="74">
        <v>95</v>
      </c>
      <c r="B105" s="68" t="s">
        <v>3746</v>
      </c>
      <c r="C105" s="60"/>
      <c r="D105" s="60"/>
      <c r="E105" s="23"/>
      <c r="F105" s="4" t="s">
        <v>4173</v>
      </c>
      <c r="G105" s="4" t="s">
        <v>4174</v>
      </c>
      <c r="H105" s="4" t="s">
        <v>4180</v>
      </c>
      <c r="I105" s="4" t="s">
        <v>4181</v>
      </c>
      <c r="J105" s="13">
        <v>51013041</v>
      </c>
      <c r="K105" s="4">
        <v>186223400</v>
      </c>
      <c r="L105" s="4" t="s">
        <v>4176</v>
      </c>
      <c r="M105" s="4">
        <v>365</v>
      </c>
      <c r="N105" s="4">
        <v>186223400</v>
      </c>
      <c r="O105" s="4">
        <v>100</v>
      </c>
      <c r="P105" s="4">
        <v>100</v>
      </c>
      <c r="Q105" s="60" t="s">
        <v>4182</v>
      </c>
      <c r="R105" s="14"/>
    </row>
    <row r="106" spans="1:18" s="68" customFormat="1" ht="15" thickBot="1" x14ac:dyDescent="0.35">
      <c r="A106" s="74">
        <v>96</v>
      </c>
      <c r="B106" s="68" t="s">
        <v>3749</v>
      </c>
      <c r="C106" s="60"/>
      <c r="D106" s="60"/>
      <c r="E106" s="23"/>
      <c r="F106" s="4" t="s">
        <v>4173</v>
      </c>
      <c r="G106" s="4" t="s">
        <v>4183</v>
      </c>
      <c r="H106" s="4"/>
      <c r="I106" s="4" t="s">
        <v>4184</v>
      </c>
      <c r="J106" s="13">
        <v>0</v>
      </c>
      <c r="K106" s="4">
        <v>0</v>
      </c>
      <c r="L106" s="4" t="s">
        <v>4176</v>
      </c>
      <c r="M106" s="4">
        <v>90</v>
      </c>
      <c r="N106" s="4">
        <v>0</v>
      </c>
      <c r="O106" s="4">
        <v>100</v>
      </c>
      <c r="P106" s="4">
        <v>100</v>
      </c>
      <c r="Q106" s="60"/>
      <c r="R106" s="14"/>
    </row>
    <row r="107" spans="1:18" s="68" customFormat="1" ht="15" thickBot="1" x14ac:dyDescent="0.35">
      <c r="A107" s="74">
        <v>97</v>
      </c>
      <c r="B107" s="68" t="s">
        <v>3752</v>
      </c>
      <c r="C107" s="60"/>
      <c r="D107" s="60"/>
      <c r="E107" s="23"/>
      <c r="F107" s="4" t="s">
        <v>4173</v>
      </c>
      <c r="G107" s="4" t="s">
        <v>4183</v>
      </c>
      <c r="H107" s="4"/>
      <c r="I107" s="4" t="s">
        <v>4185</v>
      </c>
      <c r="J107" s="13">
        <v>0</v>
      </c>
      <c r="K107" s="4">
        <v>0</v>
      </c>
      <c r="L107" s="4" t="s">
        <v>4176</v>
      </c>
      <c r="M107" s="4">
        <v>365</v>
      </c>
      <c r="N107" s="4">
        <v>0</v>
      </c>
      <c r="O107" s="4">
        <v>100</v>
      </c>
      <c r="P107" s="4">
        <v>100</v>
      </c>
      <c r="Q107" s="60"/>
      <c r="R107" s="14"/>
    </row>
    <row r="108" spans="1:18" s="68" customFormat="1" ht="15" thickBot="1" x14ac:dyDescent="0.35">
      <c r="A108" s="74">
        <v>98</v>
      </c>
      <c r="B108" s="68" t="s">
        <v>3755</v>
      </c>
      <c r="C108" s="60"/>
      <c r="D108" s="60"/>
      <c r="E108" s="23"/>
      <c r="F108" s="4" t="s">
        <v>4173</v>
      </c>
      <c r="G108" s="4" t="s">
        <v>4183</v>
      </c>
      <c r="H108" s="4"/>
      <c r="I108" s="4" t="s">
        <v>4186</v>
      </c>
      <c r="J108" s="13">
        <v>0</v>
      </c>
      <c r="K108" s="4">
        <v>0</v>
      </c>
      <c r="L108" s="4" t="s">
        <v>4176</v>
      </c>
      <c r="M108" s="4">
        <v>365</v>
      </c>
      <c r="N108" s="4">
        <v>0</v>
      </c>
      <c r="O108" s="4">
        <v>100</v>
      </c>
      <c r="P108" s="4">
        <v>100</v>
      </c>
      <c r="Q108" s="60"/>
      <c r="R108" s="14"/>
    </row>
    <row r="109" spans="1:18" s="68" customFormat="1" ht="15" thickBot="1" x14ac:dyDescent="0.35">
      <c r="A109" s="74">
        <v>99</v>
      </c>
      <c r="B109" s="68" t="s">
        <v>3758</v>
      </c>
      <c r="C109" s="60"/>
      <c r="D109" s="60"/>
      <c r="E109" s="23"/>
      <c r="F109" s="4" t="s">
        <v>4173</v>
      </c>
      <c r="G109" s="4" t="s">
        <v>4187</v>
      </c>
      <c r="H109" s="4" t="s">
        <v>4180</v>
      </c>
      <c r="I109" s="4" t="s">
        <v>4188</v>
      </c>
      <c r="J109" s="13">
        <v>51013041</v>
      </c>
      <c r="K109" s="4">
        <v>63654000</v>
      </c>
      <c r="L109" s="4" t="s">
        <v>4176</v>
      </c>
      <c r="M109" s="4">
        <v>90</v>
      </c>
      <c r="N109" s="4">
        <v>63654000</v>
      </c>
      <c r="O109" s="4">
        <v>100</v>
      </c>
      <c r="P109" s="4">
        <v>100</v>
      </c>
      <c r="Q109" s="60"/>
      <c r="R109" s="14"/>
    </row>
    <row r="110" spans="1:18" s="68" customFormat="1" ht="15" thickBot="1" x14ac:dyDescent="0.35">
      <c r="A110" s="74">
        <v>100</v>
      </c>
      <c r="B110" s="68" t="s">
        <v>3405</v>
      </c>
      <c r="C110" s="60"/>
      <c r="D110" s="60"/>
      <c r="E110" s="23"/>
      <c r="F110" s="4" t="s">
        <v>4173</v>
      </c>
      <c r="G110" s="4" t="s">
        <v>4189</v>
      </c>
      <c r="H110" s="4"/>
      <c r="I110" s="4" t="s">
        <v>4190</v>
      </c>
      <c r="J110" s="13">
        <v>0</v>
      </c>
      <c r="K110" s="4">
        <v>0</v>
      </c>
      <c r="L110" s="4" t="s">
        <v>4176</v>
      </c>
      <c r="M110" s="4">
        <v>90</v>
      </c>
      <c r="N110" s="4">
        <v>0</v>
      </c>
      <c r="O110" s="4">
        <v>100</v>
      </c>
      <c r="P110" s="4">
        <v>100</v>
      </c>
      <c r="Q110" s="60"/>
      <c r="R110" s="14"/>
    </row>
    <row r="111" spans="1:18" s="68" customFormat="1" ht="15" thickBot="1" x14ac:dyDescent="0.35">
      <c r="A111" s="74">
        <v>101</v>
      </c>
      <c r="B111" s="68" t="s">
        <v>3407</v>
      </c>
      <c r="C111" s="60"/>
      <c r="D111" s="60"/>
      <c r="E111" s="23"/>
      <c r="F111" s="4" t="s">
        <v>4173</v>
      </c>
      <c r="G111" s="4" t="s">
        <v>4191</v>
      </c>
      <c r="H111" s="4"/>
      <c r="I111" s="4" t="s">
        <v>4192</v>
      </c>
      <c r="J111" s="13">
        <v>0</v>
      </c>
      <c r="K111" s="4">
        <v>0</v>
      </c>
      <c r="L111" s="4" t="s">
        <v>4176</v>
      </c>
      <c r="M111" s="4">
        <v>365</v>
      </c>
      <c r="N111" s="4">
        <v>0</v>
      </c>
      <c r="O111" s="4">
        <v>100</v>
      </c>
      <c r="P111" s="4">
        <v>100</v>
      </c>
      <c r="Q111" s="60"/>
      <c r="R111" s="14"/>
    </row>
    <row r="112" spans="1:18" s="68" customFormat="1" ht="15" thickBot="1" x14ac:dyDescent="0.35">
      <c r="A112" s="74">
        <v>102</v>
      </c>
      <c r="B112" s="68" t="s">
        <v>3409</v>
      </c>
      <c r="C112" s="60"/>
      <c r="D112" s="60"/>
      <c r="E112" s="23"/>
      <c r="F112" s="4" t="s">
        <v>4173</v>
      </c>
      <c r="G112" s="4" t="s">
        <v>4191</v>
      </c>
      <c r="H112" s="4"/>
      <c r="I112" s="4" t="s">
        <v>4193</v>
      </c>
      <c r="J112" s="13">
        <v>0</v>
      </c>
      <c r="K112" s="4">
        <v>0</v>
      </c>
      <c r="L112" s="4" t="s">
        <v>4176</v>
      </c>
      <c r="M112" s="4">
        <v>365</v>
      </c>
      <c r="N112" s="4">
        <v>0</v>
      </c>
      <c r="O112" s="4">
        <v>100</v>
      </c>
      <c r="P112" s="4">
        <v>100</v>
      </c>
      <c r="Q112" s="60"/>
      <c r="R112" s="14"/>
    </row>
    <row r="113" spans="1:18" s="68" customFormat="1" ht="15" thickBot="1" x14ac:dyDescent="0.35">
      <c r="A113" s="74">
        <v>103</v>
      </c>
      <c r="B113" s="68" t="s">
        <v>3764</v>
      </c>
      <c r="C113" s="60"/>
      <c r="D113" s="60"/>
      <c r="E113" s="23"/>
      <c r="F113" s="4" t="s">
        <v>4173</v>
      </c>
      <c r="G113" s="4" t="s">
        <v>4191</v>
      </c>
      <c r="H113" s="4" t="s">
        <v>4180</v>
      </c>
      <c r="I113" s="4" t="s">
        <v>4194</v>
      </c>
      <c r="J113" s="13">
        <v>51013041</v>
      </c>
      <c r="K113" s="4">
        <v>6000000</v>
      </c>
      <c r="L113" s="4" t="s">
        <v>4176</v>
      </c>
      <c r="M113" s="4">
        <v>90</v>
      </c>
      <c r="N113" s="4">
        <v>4773400</v>
      </c>
      <c r="O113" s="4">
        <v>100</v>
      </c>
      <c r="P113" s="4">
        <v>100</v>
      </c>
      <c r="Q113" s="60"/>
      <c r="R113" s="14"/>
    </row>
    <row r="114" spans="1:18" s="68" customFormat="1" ht="15" thickBot="1" x14ac:dyDescent="0.35">
      <c r="A114" s="74">
        <v>104</v>
      </c>
      <c r="B114" s="68" t="s">
        <v>3768</v>
      </c>
      <c r="C114" s="60"/>
      <c r="D114" s="60"/>
      <c r="E114" s="23"/>
      <c r="F114" s="4" t="s">
        <v>4173</v>
      </c>
      <c r="G114" s="4" t="s">
        <v>4191</v>
      </c>
      <c r="H114" s="4"/>
      <c r="I114" s="4" t="s">
        <v>4195</v>
      </c>
      <c r="J114" s="13">
        <v>0</v>
      </c>
      <c r="K114" s="4">
        <v>0</v>
      </c>
      <c r="L114" s="4" t="s">
        <v>4176</v>
      </c>
      <c r="M114" s="4">
        <v>365</v>
      </c>
      <c r="N114" s="4">
        <v>0</v>
      </c>
      <c r="O114" s="4">
        <v>100</v>
      </c>
      <c r="P114" s="4">
        <v>100</v>
      </c>
      <c r="Q114" s="60"/>
      <c r="R114" s="14"/>
    </row>
    <row r="115" spans="1:18" s="68" customFormat="1" ht="15" thickBot="1" x14ac:dyDescent="0.35">
      <c r="A115" s="74">
        <v>105</v>
      </c>
      <c r="B115" s="68" t="s">
        <v>3771</v>
      </c>
      <c r="C115" s="60"/>
      <c r="D115" s="60"/>
      <c r="E115" s="23"/>
      <c r="F115" s="4" t="s">
        <v>4173</v>
      </c>
      <c r="G115" s="4" t="s">
        <v>4191</v>
      </c>
      <c r="H115" s="4"/>
      <c r="I115" s="4" t="s">
        <v>4196</v>
      </c>
      <c r="J115" s="13">
        <v>0</v>
      </c>
      <c r="K115" s="4">
        <v>0</v>
      </c>
      <c r="L115" s="4" t="s">
        <v>4176</v>
      </c>
      <c r="M115" s="4">
        <v>365</v>
      </c>
      <c r="N115" s="4">
        <v>0</v>
      </c>
      <c r="O115" s="4">
        <v>100</v>
      </c>
      <c r="P115" s="4">
        <v>100</v>
      </c>
      <c r="Q115" s="60"/>
      <c r="R115" s="14"/>
    </row>
    <row r="116" spans="1:18" s="68" customFormat="1" ht="15" thickBot="1" x14ac:dyDescent="0.35">
      <c r="A116" s="74">
        <v>106</v>
      </c>
      <c r="B116" s="68" t="s">
        <v>3774</v>
      </c>
      <c r="C116" s="60"/>
      <c r="D116" s="60"/>
      <c r="E116" s="23"/>
      <c r="F116" s="4" t="s">
        <v>4173</v>
      </c>
      <c r="G116" s="4" t="s">
        <v>4191</v>
      </c>
      <c r="H116" s="4"/>
      <c r="I116" s="4" t="s">
        <v>4197</v>
      </c>
      <c r="J116" s="13">
        <v>0</v>
      </c>
      <c r="K116" s="4">
        <v>0</v>
      </c>
      <c r="L116" s="4" t="s">
        <v>4176</v>
      </c>
      <c r="M116" s="4">
        <v>365</v>
      </c>
      <c r="N116" s="4">
        <v>0</v>
      </c>
      <c r="O116" s="4">
        <v>100</v>
      </c>
      <c r="P116" s="4">
        <v>100</v>
      </c>
      <c r="Q116" s="60"/>
      <c r="R116" s="14"/>
    </row>
    <row r="117" spans="1:18" s="68" customFormat="1" ht="15" thickBot="1" x14ac:dyDescent="0.35">
      <c r="A117" s="74">
        <v>107</v>
      </c>
      <c r="B117" s="68" t="s">
        <v>3777</v>
      </c>
      <c r="C117" s="60"/>
      <c r="D117" s="60"/>
      <c r="E117" s="23"/>
      <c r="F117" s="4" t="s">
        <v>4173</v>
      </c>
      <c r="G117" s="4" t="s">
        <v>4198</v>
      </c>
      <c r="H117" s="4"/>
      <c r="I117" s="4" t="s">
        <v>4199</v>
      </c>
      <c r="J117" s="13">
        <v>0</v>
      </c>
      <c r="K117" s="4">
        <v>0</v>
      </c>
      <c r="L117" s="4" t="s">
        <v>4176</v>
      </c>
      <c r="M117" s="4">
        <v>365</v>
      </c>
      <c r="N117" s="4">
        <v>0</v>
      </c>
      <c r="O117" s="4">
        <v>100</v>
      </c>
      <c r="P117" s="4">
        <v>100</v>
      </c>
      <c r="Q117" s="60"/>
      <c r="R117" s="14"/>
    </row>
    <row r="118" spans="1:18" s="68" customFormat="1" ht="15" thickBot="1" x14ac:dyDescent="0.35">
      <c r="A118" s="74">
        <v>108</v>
      </c>
      <c r="B118" s="68" t="s">
        <v>3781</v>
      </c>
      <c r="C118" s="60"/>
      <c r="D118" s="60"/>
      <c r="E118" s="23"/>
      <c r="F118" s="4" t="s">
        <v>4173</v>
      </c>
      <c r="G118" s="4" t="s">
        <v>4198</v>
      </c>
      <c r="H118" s="4"/>
      <c r="I118" s="4" t="s">
        <v>4200</v>
      </c>
      <c r="J118" s="13">
        <v>0</v>
      </c>
      <c r="K118" s="4">
        <v>0</v>
      </c>
      <c r="L118" s="4" t="s">
        <v>4176</v>
      </c>
      <c r="M118" s="4">
        <v>90</v>
      </c>
      <c r="N118" s="4">
        <v>0</v>
      </c>
      <c r="O118" s="4">
        <v>100</v>
      </c>
      <c r="P118" s="4">
        <v>100</v>
      </c>
      <c r="Q118" s="60"/>
      <c r="R118" s="14"/>
    </row>
    <row r="119" spans="1:18" s="68" customFormat="1" ht="15" thickBot="1" x14ac:dyDescent="0.35">
      <c r="A119" s="74">
        <v>109</v>
      </c>
      <c r="B119" s="68" t="s">
        <v>3783</v>
      </c>
      <c r="C119" s="60"/>
      <c r="D119" s="60"/>
      <c r="E119" s="23"/>
      <c r="F119" s="4" t="s">
        <v>4173</v>
      </c>
      <c r="G119" s="4" t="s">
        <v>4198</v>
      </c>
      <c r="H119" s="4"/>
      <c r="I119" s="4" t="s">
        <v>4201</v>
      </c>
      <c r="J119" s="13">
        <v>0</v>
      </c>
      <c r="K119" s="4">
        <v>0</v>
      </c>
      <c r="L119" s="4" t="s">
        <v>4176</v>
      </c>
      <c r="M119" s="4">
        <v>90</v>
      </c>
      <c r="N119" s="4">
        <v>0</v>
      </c>
      <c r="O119" s="4">
        <v>100</v>
      </c>
      <c r="P119" s="4">
        <v>100</v>
      </c>
      <c r="Q119" s="60"/>
      <c r="R119" s="14"/>
    </row>
    <row r="120" spans="1:18" s="68" customFormat="1" ht="15" thickBot="1" x14ac:dyDescent="0.35">
      <c r="A120" s="74">
        <v>110</v>
      </c>
      <c r="B120" s="68" t="s">
        <v>3411</v>
      </c>
      <c r="C120" s="60"/>
      <c r="D120" s="60"/>
      <c r="E120" s="23"/>
      <c r="F120" s="4" t="s">
        <v>4173</v>
      </c>
      <c r="G120" s="4" t="s">
        <v>4198</v>
      </c>
      <c r="H120" s="4"/>
      <c r="I120" s="4" t="s">
        <v>4202</v>
      </c>
      <c r="J120" s="13">
        <v>0</v>
      </c>
      <c r="K120" s="4">
        <v>0</v>
      </c>
      <c r="L120" s="4" t="s">
        <v>4176</v>
      </c>
      <c r="M120" s="4">
        <v>365</v>
      </c>
      <c r="N120" s="4">
        <v>0</v>
      </c>
      <c r="O120" s="4">
        <v>100</v>
      </c>
      <c r="P120" s="4">
        <v>100</v>
      </c>
      <c r="Q120" s="60"/>
      <c r="R120" s="14"/>
    </row>
    <row r="121" spans="1:18" s="68" customFormat="1" ht="15" thickBot="1" x14ac:dyDescent="0.35">
      <c r="A121" s="74">
        <v>111</v>
      </c>
      <c r="B121" s="68" t="s">
        <v>3786</v>
      </c>
      <c r="C121" s="60"/>
      <c r="D121" s="60"/>
      <c r="E121" s="23"/>
      <c r="F121" s="4" t="s">
        <v>4241</v>
      </c>
      <c r="G121" s="4" t="s">
        <v>4242</v>
      </c>
      <c r="H121" s="4"/>
      <c r="I121" s="4" t="s">
        <v>4243</v>
      </c>
      <c r="J121" s="13">
        <v>0</v>
      </c>
      <c r="K121" s="4">
        <v>0</v>
      </c>
      <c r="L121" s="4" t="s">
        <v>4244</v>
      </c>
      <c r="M121" s="4">
        <v>90</v>
      </c>
      <c r="N121" s="4">
        <v>0</v>
      </c>
      <c r="O121" s="4">
        <v>100</v>
      </c>
      <c r="P121" s="4">
        <v>100</v>
      </c>
      <c r="Q121" s="60" t="s">
        <v>24</v>
      </c>
      <c r="R121" s="14"/>
    </row>
    <row r="122" spans="1:18" s="68" customFormat="1" ht="15" thickBot="1" x14ac:dyDescent="0.35">
      <c r="A122" s="74">
        <v>112</v>
      </c>
      <c r="B122" s="68" t="s">
        <v>3790</v>
      </c>
      <c r="C122" s="60"/>
      <c r="D122" s="60"/>
      <c r="E122" s="23"/>
      <c r="F122" s="4" t="s">
        <v>4241</v>
      </c>
      <c r="G122" s="4" t="s">
        <v>4242</v>
      </c>
      <c r="H122" s="4"/>
      <c r="I122" s="4" t="s">
        <v>4245</v>
      </c>
      <c r="J122" s="13">
        <v>0</v>
      </c>
      <c r="K122" s="4">
        <v>0</v>
      </c>
      <c r="L122" s="4" t="s">
        <v>4244</v>
      </c>
      <c r="M122" s="4">
        <v>90</v>
      </c>
      <c r="N122" s="4">
        <v>0</v>
      </c>
      <c r="O122" s="4">
        <v>100</v>
      </c>
      <c r="P122" s="4">
        <v>100</v>
      </c>
      <c r="Q122" s="60"/>
      <c r="R122" s="14"/>
    </row>
    <row r="123" spans="1:18" s="68" customFormat="1" ht="15" thickBot="1" x14ac:dyDescent="0.35">
      <c r="A123" s="74">
        <v>113</v>
      </c>
      <c r="B123" s="68" t="s">
        <v>3793</v>
      </c>
      <c r="C123" s="60"/>
      <c r="D123" s="60"/>
      <c r="E123" s="23"/>
      <c r="F123" s="4" t="s">
        <v>4241</v>
      </c>
      <c r="G123" s="4" t="s">
        <v>4242</v>
      </c>
      <c r="H123" s="4"/>
      <c r="I123" s="4" t="s">
        <v>4246</v>
      </c>
      <c r="J123" s="13">
        <v>0</v>
      </c>
      <c r="K123" s="4">
        <v>0</v>
      </c>
      <c r="L123" s="4" t="s">
        <v>4244</v>
      </c>
      <c r="M123" s="4">
        <v>365</v>
      </c>
      <c r="N123" s="4">
        <v>0</v>
      </c>
      <c r="O123" s="4">
        <v>100</v>
      </c>
      <c r="P123" s="4">
        <v>100</v>
      </c>
      <c r="Q123" s="60"/>
      <c r="R123" s="14"/>
    </row>
    <row r="124" spans="1:18" s="68" customFormat="1" ht="15" thickBot="1" x14ac:dyDescent="0.35">
      <c r="A124" s="74">
        <v>114</v>
      </c>
      <c r="B124" s="68" t="s">
        <v>3796</v>
      </c>
      <c r="C124" s="60"/>
      <c r="D124" s="60"/>
      <c r="E124" s="23"/>
      <c r="F124" s="4" t="s">
        <v>4241</v>
      </c>
      <c r="G124" s="4" t="s">
        <v>4242</v>
      </c>
      <c r="H124" s="4"/>
      <c r="I124" s="4" t="s">
        <v>4247</v>
      </c>
      <c r="J124" s="13">
        <v>0</v>
      </c>
      <c r="K124" s="4">
        <v>0</v>
      </c>
      <c r="L124" s="4" t="s">
        <v>4244</v>
      </c>
      <c r="M124" s="4">
        <v>365</v>
      </c>
      <c r="N124" s="4">
        <v>0</v>
      </c>
      <c r="O124" s="4">
        <v>100</v>
      </c>
      <c r="P124" s="4">
        <v>100</v>
      </c>
      <c r="Q124" s="60"/>
      <c r="R124" s="14"/>
    </row>
    <row r="125" spans="1:18" s="68" customFormat="1" ht="15" thickBot="1" x14ac:dyDescent="0.35">
      <c r="A125" s="74">
        <v>115</v>
      </c>
      <c r="B125" s="68" t="s">
        <v>3799</v>
      </c>
      <c r="C125" s="60"/>
      <c r="D125" s="60"/>
      <c r="E125" s="23"/>
      <c r="F125" s="4" t="s">
        <v>4241</v>
      </c>
      <c r="G125" s="4" t="s">
        <v>4242</v>
      </c>
      <c r="H125" s="4"/>
      <c r="I125" s="4" t="s">
        <v>4248</v>
      </c>
      <c r="J125" s="13">
        <v>0</v>
      </c>
      <c r="K125" s="4">
        <v>0</v>
      </c>
      <c r="L125" s="4" t="s">
        <v>4249</v>
      </c>
      <c r="M125" s="4">
        <v>365</v>
      </c>
      <c r="N125" s="4">
        <v>0</v>
      </c>
      <c r="O125" s="4">
        <v>100</v>
      </c>
      <c r="P125" s="4">
        <v>100</v>
      </c>
      <c r="Q125" s="60"/>
      <c r="R125" s="14"/>
    </row>
    <row r="126" spans="1:18" s="68" customFormat="1" ht="15" thickBot="1" x14ac:dyDescent="0.35">
      <c r="A126" s="74">
        <v>116</v>
      </c>
      <c r="B126" s="68" t="s">
        <v>3802</v>
      </c>
      <c r="C126" s="60"/>
      <c r="D126" s="60"/>
      <c r="E126" s="23"/>
      <c r="F126" s="4" t="s">
        <v>4241</v>
      </c>
      <c r="G126" s="4" t="s">
        <v>4242</v>
      </c>
      <c r="H126" s="4"/>
      <c r="I126" s="4" t="s">
        <v>4250</v>
      </c>
      <c r="J126" s="13">
        <v>0</v>
      </c>
      <c r="K126" s="4">
        <v>0</v>
      </c>
      <c r="L126" s="4" t="s">
        <v>4249</v>
      </c>
      <c r="M126" s="4">
        <v>365</v>
      </c>
      <c r="N126" s="4">
        <v>0</v>
      </c>
      <c r="O126" s="4">
        <v>100</v>
      </c>
      <c r="P126" s="4">
        <v>100</v>
      </c>
      <c r="Q126" s="60"/>
      <c r="R126" s="14"/>
    </row>
    <row r="127" spans="1:18" s="68" customFormat="1" ht="15" thickBot="1" x14ac:dyDescent="0.35">
      <c r="A127" s="74">
        <v>117</v>
      </c>
      <c r="B127" s="68" t="s">
        <v>3805</v>
      </c>
      <c r="C127" s="60"/>
      <c r="D127" s="60"/>
      <c r="E127" s="23"/>
      <c r="F127" s="4" t="s">
        <v>4241</v>
      </c>
      <c r="G127" s="4" t="s">
        <v>4242</v>
      </c>
      <c r="H127" s="4"/>
      <c r="I127" s="4" t="s">
        <v>4251</v>
      </c>
      <c r="J127" s="13">
        <v>0</v>
      </c>
      <c r="K127" s="4">
        <v>0</v>
      </c>
      <c r="L127" s="4" t="s">
        <v>4249</v>
      </c>
      <c r="M127" s="4">
        <v>365</v>
      </c>
      <c r="N127" s="4">
        <v>0</v>
      </c>
      <c r="O127" s="4">
        <v>65</v>
      </c>
      <c r="P127" s="4">
        <v>65</v>
      </c>
      <c r="Q127" s="60"/>
      <c r="R127" s="14" t="s">
        <v>4498</v>
      </c>
    </row>
    <row r="128" spans="1:18" s="68" customFormat="1" ht="15" thickBot="1" x14ac:dyDescent="0.35">
      <c r="A128" s="74">
        <v>118</v>
      </c>
      <c r="B128" s="68" t="s">
        <v>3808</v>
      </c>
      <c r="C128" s="60"/>
      <c r="D128" s="60"/>
      <c r="E128" s="23"/>
      <c r="F128" s="4" t="s">
        <v>4241</v>
      </c>
      <c r="G128" s="4" t="s">
        <v>4242</v>
      </c>
      <c r="H128" s="4"/>
      <c r="I128" s="4" t="s">
        <v>4252</v>
      </c>
      <c r="J128" s="13">
        <v>0</v>
      </c>
      <c r="K128" s="4">
        <v>0</v>
      </c>
      <c r="L128" s="4" t="s">
        <v>4249</v>
      </c>
      <c r="M128" s="4">
        <v>365</v>
      </c>
      <c r="N128" s="4">
        <v>0</v>
      </c>
      <c r="O128" s="4">
        <v>100</v>
      </c>
      <c r="P128" s="4">
        <v>100</v>
      </c>
      <c r="Q128" s="60"/>
      <c r="R128" s="14"/>
    </row>
    <row r="129" spans="1:18" s="68" customFormat="1" ht="15" thickBot="1" x14ac:dyDescent="0.35">
      <c r="A129" s="74">
        <v>119</v>
      </c>
      <c r="B129" s="68" t="s">
        <v>3811</v>
      </c>
      <c r="C129" s="60"/>
      <c r="D129" s="60"/>
      <c r="E129" s="23"/>
      <c r="F129" s="4" t="s">
        <v>4241</v>
      </c>
      <c r="G129" s="4" t="s">
        <v>4253</v>
      </c>
      <c r="H129" s="4" t="s">
        <v>4254</v>
      </c>
      <c r="I129" s="4" t="s">
        <v>4255</v>
      </c>
      <c r="J129" s="13">
        <v>51013041</v>
      </c>
      <c r="K129" s="4">
        <v>15000000</v>
      </c>
      <c r="L129" s="4" t="s">
        <v>4256</v>
      </c>
      <c r="M129" s="4">
        <v>90</v>
      </c>
      <c r="N129" s="4">
        <v>18003000</v>
      </c>
      <c r="O129" s="4">
        <v>100</v>
      </c>
      <c r="P129" s="4">
        <v>100</v>
      </c>
      <c r="Q129" s="60"/>
      <c r="R129" s="14" t="s">
        <v>4257</v>
      </c>
    </row>
    <row r="130" spans="1:18" s="68" customFormat="1" ht="15" thickBot="1" x14ac:dyDescent="0.35">
      <c r="A130" s="74">
        <v>120</v>
      </c>
      <c r="B130" s="68" t="s">
        <v>3413</v>
      </c>
      <c r="C130" s="60"/>
      <c r="D130" s="60"/>
      <c r="E130" s="23"/>
      <c r="F130" s="4" t="s">
        <v>4241</v>
      </c>
      <c r="G130" s="4" t="s">
        <v>4075</v>
      </c>
      <c r="H130" s="4"/>
      <c r="I130" s="4" t="s">
        <v>4258</v>
      </c>
      <c r="J130" s="13">
        <v>0</v>
      </c>
      <c r="K130" s="4">
        <v>0</v>
      </c>
      <c r="L130" s="4" t="s">
        <v>4249</v>
      </c>
      <c r="M130" s="4">
        <v>365</v>
      </c>
      <c r="N130" s="4">
        <v>0</v>
      </c>
      <c r="O130" s="4">
        <v>100</v>
      </c>
      <c r="P130" s="4">
        <v>100</v>
      </c>
      <c r="Q130" s="60"/>
      <c r="R130" s="14"/>
    </row>
    <row r="131" spans="1:18" s="68" customFormat="1" ht="15" thickBot="1" x14ac:dyDescent="0.35">
      <c r="A131" s="74">
        <v>121</v>
      </c>
      <c r="B131" s="68" t="s">
        <v>3816</v>
      </c>
      <c r="C131" s="60"/>
      <c r="D131" s="60"/>
      <c r="E131" s="23"/>
      <c r="F131" s="4" t="s">
        <v>4241</v>
      </c>
      <c r="G131" s="4" t="s">
        <v>4259</v>
      </c>
      <c r="H131" s="4"/>
      <c r="I131" s="4" t="s">
        <v>4260</v>
      </c>
      <c r="J131" s="13">
        <v>0</v>
      </c>
      <c r="K131" s="4">
        <v>0</v>
      </c>
      <c r="L131" s="4" t="s">
        <v>4261</v>
      </c>
      <c r="M131" s="4">
        <v>365</v>
      </c>
      <c r="N131" s="4">
        <v>0</v>
      </c>
      <c r="O131" s="4">
        <v>100</v>
      </c>
      <c r="P131" s="4">
        <v>100</v>
      </c>
      <c r="Q131" s="60"/>
      <c r="R131" s="14"/>
    </row>
    <row r="132" spans="1:18" s="68" customFormat="1" ht="15" thickBot="1" x14ac:dyDescent="0.35">
      <c r="A132" s="74">
        <v>122</v>
      </c>
      <c r="B132" s="68" t="s">
        <v>3820</v>
      </c>
      <c r="C132" s="60"/>
      <c r="D132" s="60"/>
      <c r="E132" s="23"/>
      <c r="F132" s="4" t="s">
        <v>4241</v>
      </c>
      <c r="G132" s="4" t="s">
        <v>4262</v>
      </c>
      <c r="H132" s="4"/>
      <c r="I132" s="4" t="s">
        <v>4263</v>
      </c>
      <c r="J132" s="13">
        <v>0</v>
      </c>
      <c r="K132" s="4">
        <v>0</v>
      </c>
      <c r="L132" s="4" t="s">
        <v>4261</v>
      </c>
      <c r="M132" s="4">
        <v>365</v>
      </c>
      <c r="N132" s="4">
        <v>0</v>
      </c>
      <c r="O132" s="4">
        <v>100</v>
      </c>
      <c r="P132" s="4">
        <v>100</v>
      </c>
      <c r="Q132" s="60"/>
      <c r="R132" s="14"/>
    </row>
    <row r="133" spans="1:18" s="68" customFormat="1" ht="15" thickBot="1" x14ac:dyDescent="0.35">
      <c r="A133" s="74">
        <v>123</v>
      </c>
      <c r="B133" s="68" t="s">
        <v>3823</v>
      </c>
      <c r="C133" s="60"/>
      <c r="D133" s="60"/>
      <c r="E133" s="23"/>
      <c r="F133" s="4" t="s">
        <v>4241</v>
      </c>
      <c r="G133" s="4" t="s">
        <v>4259</v>
      </c>
      <c r="H133" s="4"/>
      <c r="I133" s="4" t="s">
        <v>4264</v>
      </c>
      <c r="J133" s="13">
        <v>0</v>
      </c>
      <c r="K133" s="4">
        <v>0</v>
      </c>
      <c r="L133" s="4" t="s">
        <v>4265</v>
      </c>
      <c r="M133" s="4">
        <v>365</v>
      </c>
      <c r="N133" s="4">
        <v>0</v>
      </c>
      <c r="O133" s="4">
        <v>100</v>
      </c>
      <c r="P133" s="4">
        <v>100</v>
      </c>
      <c r="Q133" s="60"/>
      <c r="R133" s="14"/>
    </row>
    <row r="134" spans="1:18" s="68" customFormat="1" ht="15" thickBot="1" x14ac:dyDescent="0.35">
      <c r="A134" s="74">
        <v>124</v>
      </c>
      <c r="B134" s="68" t="s">
        <v>3826</v>
      </c>
      <c r="C134" s="60"/>
      <c r="D134" s="60"/>
      <c r="E134" s="23"/>
      <c r="F134" s="4" t="s">
        <v>4241</v>
      </c>
      <c r="G134" s="4" t="s">
        <v>4259</v>
      </c>
      <c r="H134" s="4"/>
      <c r="I134" s="4" t="s">
        <v>4266</v>
      </c>
      <c r="J134" s="13">
        <v>0</v>
      </c>
      <c r="K134" s="4">
        <v>0</v>
      </c>
      <c r="L134" s="4" t="s">
        <v>4265</v>
      </c>
      <c r="M134" s="4">
        <v>365</v>
      </c>
      <c r="N134" s="4">
        <v>0</v>
      </c>
      <c r="O134" s="4">
        <v>100</v>
      </c>
      <c r="P134" s="4">
        <v>100</v>
      </c>
      <c r="Q134" s="60"/>
      <c r="R134" s="14"/>
    </row>
    <row r="135" spans="1:18" s="68" customFormat="1" ht="15" thickBot="1" x14ac:dyDescent="0.35">
      <c r="A135" s="74">
        <v>125</v>
      </c>
      <c r="B135" s="68" t="s">
        <v>3830</v>
      </c>
      <c r="C135" s="60"/>
      <c r="D135" s="60"/>
      <c r="E135" s="23"/>
      <c r="F135" s="4" t="s">
        <v>4241</v>
      </c>
      <c r="G135" s="4" t="s">
        <v>4259</v>
      </c>
      <c r="H135" s="4"/>
      <c r="I135" s="4" t="s">
        <v>4267</v>
      </c>
      <c r="J135" s="13">
        <v>0</v>
      </c>
      <c r="K135" s="4">
        <v>0</v>
      </c>
      <c r="L135" s="4" t="s">
        <v>4265</v>
      </c>
      <c r="M135" s="4">
        <v>365</v>
      </c>
      <c r="N135" s="4">
        <v>0</v>
      </c>
      <c r="O135" s="4">
        <v>100</v>
      </c>
      <c r="P135" s="4">
        <v>100</v>
      </c>
      <c r="Q135" s="60"/>
      <c r="R135" s="14"/>
    </row>
    <row r="136" spans="1:18" s="68" customFormat="1" ht="15" thickBot="1" x14ac:dyDescent="0.35">
      <c r="A136" s="74">
        <v>126</v>
      </c>
      <c r="B136" s="68" t="s">
        <v>3833</v>
      </c>
      <c r="C136" s="60"/>
      <c r="D136" s="60"/>
      <c r="E136" s="23"/>
      <c r="F136" s="4" t="s">
        <v>4241</v>
      </c>
      <c r="G136" s="4" t="s">
        <v>4259</v>
      </c>
      <c r="H136" s="4"/>
      <c r="I136" s="4" t="s">
        <v>4268</v>
      </c>
      <c r="J136" s="13">
        <v>0</v>
      </c>
      <c r="K136" s="4">
        <v>0</v>
      </c>
      <c r="L136" s="4" t="s">
        <v>4265</v>
      </c>
      <c r="M136" s="4">
        <v>365</v>
      </c>
      <c r="N136" s="4">
        <v>0</v>
      </c>
      <c r="O136" s="4">
        <v>100</v>
      </c>
      <c r="P136" s="4">
        <v>100</v>
      </c>
      <c r="Q136" s="60"/>
      <c r="R136" s="14"/>
    </row>
    <row r="137" spans="1:18" s="68" customFormat="1" ht="15" thickBot="1" x14ac:dyDescent="0.35">
      <c r="A137" s="74">
        <v>127</v>
      </c>
      <c r="B137" s="68" t="s">
        <v>3836</v>
      </c>
      <c r="C137" s="60"/>
      <c r="D137" s="60"/>
      <c r="E137" s="23"/>
      <c r="F137" s="4" t="s">
        <v>4241</v>
      </c>
      <c r="G137" s="4" t="s">
        <v>4259</v>
      </c>
      <c r="H137" s="4"/>
      <c r="I137" s="4" t="s">
        <v>4269</v>
      </c>
      <c r="J137" s="13">
        <v>0</v>
      </c>
      <c r="K137" s="4">
        <v>0</v>
      </c>
      <c r="L137" s="4" t="s">
        <v>4265</v>
      </c>
      <c r="M137" s="4">
        <v>365</v>
      </c>
      <c r="N137" s="4">
        <v>0</v>
      </c>
      <c r="O137" s="4">
        <v>100</v>
      </c>
      <c r="P137" s="4">
        <v>100</v>
      </c>
      <c r="Q137" s="60"/>
      <c r="R137" s="14"/>
    </row>
    <row r="138" spans="1:18" s="68" customFormat="1" ht="15" thickBot="1" x14ac:dyDescent="0.35">
      <c r="A138" s="74">
        <v>128</v>
      </c>
      <c r="B138" s="68" t="s">
        <v>3839</v>
      </c>
      <c r="C138" s="60"/>
      <c r="D138" s="60"/>
      <c r="E138" s="23"/>
      <c r="F138" s="4" t="s">
        <v>4241</v>
      </c>
      <c r="G138" s="4" t="s">
        <v>4270</v>
      </c>
      <c r="H138" s="4" t="s">
        <v>4271</v>
      </c>
      <c r="I138" s="4" t="s">
        <v>4272</v>
      </c>
      <c r="J138" s="13">
        <v>41013002</v>
      </c>
      <c r="K138" s="4">
        <v>280000000</v>
      </c>
      <c r="L138" s="4" t="s">
        <v>4273</v>
      </c>
      <c r="M138" s="4">
        <v>90</v>
      </c>
      <c r="N138" s="4">
        <v>280000000</v>
      </c>
      <c r="O138" s="4">
        <v>100</v>
      </c>
      <c r="P138" s="4">
        <v>100</v>
      </c>
      <c r="Q138" s="60"/>
      <c r="R138" s="14" t="s">
        <v>4274</v>
      </c>
    </row>
    <row r="139" spans="1:18" s="68" customFormat="1" ht="15" thickBot="1" x14ac:dyDescent="0.35">
      <c r="A139" s="74">
        <v>129</v>
      </c>
      <c r="B139" s="68" t="s">
        <v>4432</v>
      </c>
      <c r="C139" s="60"/>
      <c r="D139" s="60"/>
      <c r="E139" s="23"/>
      <c r="F139" s="4" t="s">
        <v>4132</v>
      </c>
      <c r="G139" s="4" t="s">
        <v>4075</v>
      </c>
      <c r="H139" s="4"/>
      <c r="I139" s="4" t="s">
        <v>4333</v>
      </c>
      <c r="J139" s="13">
        <v>0</v>
      </c>
      <c r="K139" s="4">
        <v>0</v>
      </c>
      <c r="L139" s="4" t="s">
        <v>4321</v>
      </c>
      <c r="M139" s="4">
        <v>365</v>
      </c>
      <c r="N139" s="4">
        <v>0</v>
      </c>
      <c r="O139" s="4">
        <v>100</v>
      </c>
      <c r="P139" s="4">
        <v>100</v>
      </c>
      <c r="Q139" s="60" t="s">
        <v>24</v>
      </c>
      <c r="R139" s="14"/>
    </row>
    <row r="140" spans="1:18" s="68" customFormat="1" ht="15" thickBot="1" x14ac:dyDescent="0.35">
      <c r="A140" s="74">
        <v>130</v>
      </c>
      <c r="B140" s="68" t="s">
        <v>3415</v>
      </c>
      <c r="C140" s="60"/>
      <c r="D140" s="60"/>
      <c r="E140" s="23"/>
      <c r="F140" s="4" t="s">
        <v>4132</v>
      </c>
      <c r="G140" s="4" t="s">
        <v>4322</v>
      </c>
      <c r="H140" s="4"/>
      <c r="I140" s="4" t="s">
        <v>4334</v>
      </c>
      <c r="J140" s="13">
        <v>0</v>
      </c>
      <c r="K140" s="4">
        <v>0</v>
      </c>
      <c r="L140" s="4" t="s">
        <v>4321</v>
      </c>
      <c r="M140" s="4">
        <v>270</v>
      </c>
      <c r="N140" s="4">
        <v>0</v>
      </c>
      <c r="O140" s="4">
        <v>100</v>
      </c>
      <c r="P140" s="4">
        <v>100</v>
      </c>
      <c r="Q140" s="60"/>
      <c r="R140" s="14"/>
    </row>
    <row r="141" spans="1:18" s="68" customFormat="1" ht="15" thickBot="1" x14ac:dyDescent="0.35">
      <c r="A141" s="74">
        <v>131</v>
      </c>
      <c r="B141" s="68" t="s">
        <v>4433</v>
      </c>
      <c r="C141" s="60"/>
      <c r="D141" s="60"/>
      <c r="E141" s="23"/>
      <c r="F141" s="4" t="s">
        <v>4132</v>
      </c>
      <c r="G141" s="4" t="s">
        <v>4322</v>
      </c>
      <c r="H141" s="4"/>
      <c r="I141" s="4" t="s">
        <v>4335</v>
      </c>
      <c r="J141" s="13">
        <v>0</v>
      </c>
      <c r="K141" s="4">
        <v>0</v>
      </c>
      <c r="L141" s="4" t="s">
        <v>4321</v>
      </c>
      <c r="M141" s="4">
        <v>365</v>
      </c>
      <c r="N141" s="4">
        <v>0</v>
      </c>
      <c r="O141" s="4">
        <v>92</v>
      </c>
      <c r="P141" s="4">
        <v>92</v>
      </c>
      <c r="Q141" s="60"/>
      <c r="R141" s="14"/>
    </row>
    <row r="142" spans="1:18" s="68" customFormat="1" ht="15" thickBot="1" x14ac:dyDescent="0.35">
      <c r="A142" s="74">
        <v>132</v>
      </c>
      <c r="B142" s="68" t="s">
        <v>4434</v>
      </c>
      <c r="C142" s="60"/>
      <c r="D142" s="60"/>
      <c r="E142" s="23"/>
      <c r="F142" s="4" t="s">
        <v>4132</v>
      </c>
      <c r="G142" s="4" t="s">
        <v>4322</v>
      </c>
      <c r="H142" s="4"/>
      <c r="I142" s="4" t="s">
        <v>4336</v>
      </c>
      <c r="J142" s="13">
        <v>0</v>
      </c>
      <c r="K142" s="4">
        <v>0</v>
      </c>
      <c r="L142" s="4" t="s">
        <v>4321</v>
      </c>
      <c r="M142" s="4">
        <v>365</v>
      </c>
      <c r="N142" s="4">
        <v>0</v>
      </c>
      <c r="O142" s="4">
        <v>90</v>
      </c>
      <c r="P142" s="4">
        <v>90</v>
      </c>
      <c r="Q142" s="60"/>
      <c r="R142" s="14"/>
    </row>
    <row r="143" spans="1:18" s="68" customFormat="1" ht="15" thickBot="1" x14ac:dyDescent="0.35">
      <c r="A143" s="74">
        <v>133</v>
      </c>
      <c r="B143" s="68" t="s">
        <v>4435</v>
      </c>
      <c r="C143" s="60"/>
      <c r="D143" s="60"/>
      <c r="E143" s="23"/>
      <c r="F143" s="4" t="s">
        <v>4132</v>
      </c>
      <c r="G143" s="4" t="s">
        <v>4323</v>
      </c>
      <c r="H143" s="4" t="s">
        <v>4324</v>
      </c>
      <c r="I143" s="4" t="s">
        <v>4337</v>
      </c>
      <c r="J143" s="13">
        <v>51013041</v>
      </c>
      <c r="K143" s="4">
        <v>30000000</v>
      </c>
      <c r="L143" s="4" t="s">
        <v>4321</v>
      </c>
      <c r="M143" s="4">
        <v>90</v>
      </c>
      <c r="N143" s="4">
        <v>19658600</v>
      </c>
      <c r="O143" s="4">
        <v>100</v>
      </c>
      <c r="P143" s="4">
        <v>100</v>
      </c>
      <c r="Q143" s="60"/>
      <c r="R143" s="14" t="s">
        <v>4325</v>
      </c>
    </row>
    <row r="144" spans="1:18" s="68" customFormat="1" ht="15" thickBot="1" x14ac:dyDescent="0.35">
      <c r="A144" s="74">
        <v>134</v>
      </c>
      <c r="B144" s="68" t="s">
        <v>4436</v>
      </c>
      <c r="C144" s="60"/>
      <c r="D144" s="60"/>
      <c r="E144" s="23"/>
      <c r="F144" s="4" t="s">
        <v>4132</v>
      </c>
      <c r="G144" s="4" t="s">
        <v>4326</v>
      </c>
      <c r="H144" s="4" t="s">
        <v>4327</v>
      </c>
      <c r="I144" s="4" t="s">
        <v>4338</v>
      </c>
      <c r="J144" s="13">
        <v>41013002</v>
      </c>
      <c r="K144" s="4">
        <v>88000000</v>
      </c>
      <c r="L144" s="4" t="s">
        <v>4321</v>
      </c>
      <c r="M144" s="4">
        <v>365</v>
      </c>
      <c r="N144" s="4">
        <v>88000000</v>
      </c>
      <c r="O144" s="4">
        <v>100</v>
      </c>
      <c r="P144" s="4">
        <v>100</v>
      </c>
      <c r="Q144" s="60"/>
      <c r="R144" s="14"/>
    </row>
    <row r="145" spans="1:18" s="68" customFormat="1" ht="15" thickBot="1" x14ac:dyDescent="0.35">
      <c r="A145" s="74">
        <v>135</v>
      </c>
      <c r="B145" s="68" t="s">
        <v>4437</v>
      </c>
      <c r="C145" s="60"/>
      <c r="D145" s="60"/>
      <c r="E145" s="23"/>
      <c r="F145" s="4" t="s">
        <v>4132</v>
      </c>
      <c r="G145" s="4" t="s">
        <v>4326</v>
      </c>
      <c r="H145" s="4" t="s">
        <v>4327</v>
      </c>
      <c r="I145" s="4" t="s">
        <v>4328</v>
      </c>
      <c r="J145" s="13">
        <v>41013002</v>
      </c>
      <c r="K145" s="4">
        <v>552000000</v>
      </c>
      <c r="L145" s="4" t="s">
        <v>4321</v>
      </c>
      <c r="M145" s="4">
        <v>270</v>
      </c>
      <c r="N145" s="4">
        <v>316000000</v>
      </c>
      <c r="O145" s="4">
        <v>100</v>
      </c>
      <c r="P145" s="4">
        <v>100</v>
      </c>
      <c r="Q145" s="60"/>
      <c r="R145" s="14" t="s">
        <v>4329</v>
      </c>
    </row>
    <row r="146" spans="1:18" s="68" customFormat="1" ht="15" thickBot="1" x14ac:dyDescent="0.35">
      <c r="A146" s="74">
        <v>136</v>
      </c>
      <c r="B146" s="68" t="s">
        <v>4438</v>
      </c>
      <c r="C146" s="60"/>
      <c r="D146" s="60"/>
      <c r="E146" s="23"/>
      <c r="F146" s="4" t="s">
        <v>4132</v>
      </c>
      <c r="G146" s="4" t="s">
        <v>4330</v>
      </c>
      <c r="H146" s="4"/>
      <c r="I146" s="4" t="s">
        <v>4339</v>
      </c>
      <c r="J146" s="13">
        <v>0</v>
      </c>
      <c r="K146" s="4">
        <v>0</v>
      </c>
      <c r="L146" s="4" t="s">
        <v>4321</v>
      </c>
      <c r="M146" s="4">
        <v>365</v>
      </c>
      <c r="N146" s="4">
        <v>0</v>
      </c>
      <c r="O146" s="4">
        <v>100</v>
      </c>
      <c r="P146" s="4">
        <v>100</v>
      </c>
      <c r="Q146" s="60"/>
      <c r="R146" s="14"/>
    </row>
    <row r="147" spans="1:18" s="68" customFormat="1" ht="15" thickBot="1" x14ac:dyDescent="0.35">
      <c r="A147" s="74">
        <v>137</v>
      </c>
      <c r="B147" s="68" t="s">
        <v>4439</v>
      </c>
      <c r="C147" s="60"/>
      <c r="D147" s="60"/>
      <c r="E147" s="23"/>
      <c r="F147" s="4" t="s">
        <v>4132</v>
      </c>
      <c r="G147" s="4" t="s">
        <v>4331</v>
      </c>
      <c r="H147" s="4"/>
      <c r="I147" s="4" t="s">
        <v>4332</v>
      </c>
      <c r="J147" s="13">
        <v>0</v>
      </c>
      <c r="K147" s="4">
        <v>0</v>
      </c>
      <c r="L147" s="4" t="s">
        <v>4321</v>
      </c>
      <c r="M147" s="4">
        <v>365</v>
      </c>
      <c r="N147" s="4">
        <v>0</v>
      </c>
      <c r="O147" s="4">
        <v>100</v>
      </c>
      <c r="P147" s="4">
        <v>100</v>
      </c>
      <c r="Q147" s="60"/>
      <c r="R147" s="14"/>
    </row>
    <row r="148" spans="1:18" s="68" customFormat="1" ht="15" thickBot="1" x14ac:dyDescent="0.35">
      <c r="A148" s="74">
        <v>138</v>
      </c>
      <c r="B148" s="68" t="s">
        <v>4440</v>
      </c>
      <c r="C148" s="60"/>
      <c r="D148" s="60"/>
      <c r="E148" s="23"/>
      <c r="F148" s="4" t="s">
        <v>4132</v>
      </c>
      <c r="G148" s="4" t="s">
        <v>4331</v>
      </c>
      <c r="H148" s="4"/>
      <c r="I148" s="4" t="s">
        <v>4340</v>
      </c>
      <c r="J148" s="13">
        <v>0</v>
      </c>
      <c r="K148" s="4">
        <v>0</v>
      </c>
      <c r="L148" s="4" t="s">
        <v>4321</v>
      </c>
      <c r="M148" s="4">
        <v>365</v>
      </c>
      <c r="N148" s="4">
        <v>0</v>
      </c>
      <c r="O148" s="4">
        <v>100</v>
      </c>
      <c r="P148" s="4">
        <v>100</v>
      </c>
      <c r="Q148" s="60"/>
      <c r="R148" s="14"/>
    </row>
    <row r="149" spans="1:18" s="68" customFormat="1" ht="15" thickBot="1" x14ac:dyDescent="0.35">
      <c r="A149" s="74">
        <v>139</v>
      </c>
      <c r="B149" s="68" t="s">
        <v>4441</v>
      </c>
      <c r="C149" s="60"/>
      <c r="D149" s="60"/>
      <c r="E149" s="23"/>
      <c r="F149" s="4" t="s">
        <v>4132</v>
      </c>
      <c r="G149" s="4" t="s">
        <v>4374</v>
      </c>
      <c r="H149" s="4"/>
      <c r="I149" s="4" t="s">
        <v>4375</v>
      </c>
      <c r="J149" s="13">
        <v>0</v>
      </c>
      <c r="K149" s="4">
        <v>0</v>
      </c>
      <c r="L149" s="4" t="s">
        <v>4376</v>
      </c>
      <c r="M149" s="4">
        <v>365</v>
      </c>
      <c r="N149" s="4">
        <v>0</v>
      </c>
      <c r="O149" s="4">
        <v>100</v>
      </c>
      <c r="P149" s="4">
        <v>100</v>
      </c>
      <c r="Q149" s="60" t="s">
        <v>24</v>
      </c>
      <c r="R149" s="14" t="s">
        <v>24</v>
      </c>
    </row>
    <row r="150" spans="1:18" s="68" customFormat="1" ht="15" thickBot="1" x14ac:dyDescent="0.35">
      <c r="A150" s="74">
        <v>140</v>
      </c>
      <c r="B150" s="68" t="s">
        <v>3417</v>
      </c>
      <c r="C150" s="60"/>
      <c r="D150" s="60"/>
      <c r="E150" s="23"/>
      <c r="F150" s="4" t="s">
        <v>4132</v>
      </c>
      <c r="G150" s="4" t="s">
        <v>4374</v>
      </c>
      <c r="H150" s="4"/>
      <c r="I150" s="4" t="s">
        <v>4377</v>
      </c>
      <c r="J150" s="13">
        <v>0</v>
      </c>
      <c r="K150" s="4">
        <v>0</v>
      </c>
      <c r="L150" s="4" t="s">
        <v>4376</v>
      </c>
      <c r="M150" s="4">
        <v>365</v>
      </c>
      <c r="N150" s="4">
        <v>0</v>
      </c>
      <c r="O150" s="4">
        <v>100</v>
      </c>
      <c r="P150" s="4">
        <v>100</v>
      </c>
      <c r="Q150" s="60" t="s">
        <v>24</v>
      </c>
      <c r="R150" s="14" t="s">
        <v>24</v>
      </c>
    </row>
    <row r="151" spans="1:18" s="68" customFormat="1" ht="15" thickBot="1" x14ac:dyDescent="0.35">
      <c r="A151" s="74">
        <v>141</v>
      </c>
      <c r="B151" s="68" t="s">
        <v>4442</v>
      </c>
      <c r="C151" s="60"/>
      <c r="D151" s="60"/>
      <c r="E151" s="23"/>
      <c r="F151" s="4" t="s">
        <v>4132</v>
      </c>
      <c r="G151" s="4" t="s">
        <v>4374</v>
      </c>
      <c r="H151" s="4"/>
      <c r="I151" s="4" t="s">
        <v>4378</v>
      </c>
      <c r="J151" s="13">
        <v>0</v>
      </c>
      <c r="K151" s="4">
        <v>0</v>
      </c>
      <c r="L151" s="4" t="s">
        <v>4376</v>
      </c>
      <c r="M151" s="4">
        <v>365</v>
      </c>
      <c r="N151" s="4">
        <v>0</v>
      </c>
      <c r="O151" s="4">
        <v>100</v>
      </c>
      <c r="P151" s="4">
        <v>100</v>
      </c>
      <c r="Q151" s="60" t="s">
        <v>24</v>
      </c>
      <c r="R151" s="14" t="s">
        <v>24</v>
      </c>
    </row>
    <row r="152" spans="1:18" s="68" customFormat="1" ht="15" thickBot="1" x14ac:dyDescent="0.35">
      <c r="A152" s="74">
        <v>142</v>
      </c>
      <c r="B152" s="68" t="s">
        <v>4443</v>
      </c>
      <c r="C152" s="60"/>
      <c r="D152" s="60"/>
      <c r="E152" s="23"/>
      <c r="F152" s="4" t="s">
        <v>4132</v>
      </c>
      <c r="G152" s="4" t="s">
        <v>4374</v>
      </c>
      <c r="H152" s="4"/>
      <c r="I152" s="4" t="s">
        <v>4379</v>
      </c>
      <c r="J152" s="13">
        <v>0</v>
      </c>
      <c r="K152" s="4">
        <v>0</v>
      </c>
      <c r="L152" s="4" t="s">
        <v>4376</v>
      </c>
      <c r="M152" s="4">
        <v>365</v>
      </c>
      <c r="N152" s="4">
        <v>0</v>
      </c>
      <c r="O152" s="4">
        <v>100</v>
      </c>
      <c r="P152" s="4">
        <v>100</v>
      </c>
      <c r="Q152" s="60" t="s">
        <v>24</v>
      </c>
      <c r="R152" s="14" t="s">
        <v>24</v>
      </c>
    </row>
    <row r="153" spans="1:18" s="68" customFormat="1" ht="15" thickBot="1" x14ac:dyDescent="0.35">
      <c r="A153" s="74">
        <v>143</v>
      </c>
      <c r="B153" s="68" t="s">
        <v>4444</v>
      </c>
      <c r="C153" s="60"/>
      <c r="D153" s="60"/>
      <c r="E153" s="23"/>
      <c r="F153" s="4" t="s">
        <v>4132</v>
      </c>
      <c r="G153" s="4" t="s">
        <v>4374</v>
      </c>
      <c r="H153" s="4"/>
      <c r="I153" s="4" t="s">
        <v>4380</v>
      </c>
      <c r="J153" s="13">
        <v>0</v>
      </c>
      <c r="K153" s="4">
        <v>0</v>
      </c>
      <c r="L153" s="4" t="s">
        <v>4376</v>
      </c>
      <c r="M153" s="4">
        <v>365</v>
      </c>
      <c r="N153" s="4">
        <v>0</v>
      </c>
      <c r="O153" s="4">
        <v>100</v>
      </c>
      <c r="P153" s="4">
        <v>100</v>
      </c>
      <c r="Q153" s="60" t="s">
        <v>24</v>
      </c>
      <c r="R153" s="14" t="s">
        <v>24</v>
      </c>
    </row>
    <row r="154" spans="1:18" s="68" customFormat="1" ht="15" thickBot="1" x14ac:dyDescent="0.35">
      <c r="A154" s="74">
        <v>144</v>
      </c>
      <c r="B154" s="68" t="s">
        <v>4445</v>
      </c>
      <c r="C154" s="60"/>
      <c r="D154" s="60"/>
      <c r="E154" s="23"/>
      <c r="F154" s="4" t="s">
        <v>4132</v>
      </c>
      <c r="G154" s="4" t="s">
        <v>4374</v>
      </c>
      <c r="H154" s="4"/>
      <c r="I154" s="4" t="s">
        <v>4381</v>
      </c>
      <c r="J154" s="13">
        <v>0</v>
      </c>
      <c r="K154" s="4">
        <v>0</v>
      </c>
      <c r="L154" s="4" t="s">
        <v>4376</v>
      </c>
      <c r="M154" s="4">
        <v>365</v>
      </c>
      <c r="N154" s="4">
        <v>0</v>
      </c>
      <c r="O154" s="4">
        <v>100</v>
      </c>
      <c r="P154" s="4">
        <v>100</v>
      </c>
      <c r="Q154" s="60" t="s">
        <v>24</v>
      </c>
      <c r="R154" s="14" t="s">
        <v>24</v>
      </c>
    </row>
    <row r="155" spans="1:18" s="68" customFormat="1" ht="15" thickBot="1" x14ac:dyDescent="0.35">
      <c r="A155" s="74">
        <v>145</v>
      </c>
      <c r="B155" s="68" t="s">
        <v>4446</v>
      </c>
      <c r="C155" s="60"/>
      <c r="D155" s="60"/>
      <c r="E155" s="23"/>
      <c r="F155" s="4" t="s">
        <v>4132</v>
      </c>
      <c r="G155" s="4" t="s">
        <v>4374</v>
      </c>
      <c r="H155" s="4"/>
      <c r="I155" s="4" t="s">
        <v>4382</v>
      </c>
      <c r="J155" s="13">
        <v>0</v>
      </c>
      <c r="K155" s="4">
        <v>0</v>
      </c>
      <c r="L155" s="4" t="s">
        <v>4376</v>
      </c>
      <c r="M155" s="4">
        <v>365</v>
      </c>
      <c r="N155" s="4">
        <v>0</v>
      </c>
      <c r="O155" s="4">
        <v>100</v>
      </c>
      <c r="P155" s="4">
        <v>100</v>
      </c>
      <c r="Q155" s="60" t="s">
        <v>24</v>
      </c>
      <c r="R155" s="14" t="s">
        <v>24</v>
      </c>
    </row>
    <row r="156" spans="1:18" s="68" customFormat="1" ht="15" thickBot="1" x14ac:dyDescent="0.35">
      <c r="A156" s="74">
        <v>146</v>
      </c>
      <c r="B156" s="68" t="s">
        <v>4447</v>
      </c>
      <c r="C156" s="60"/>
      <c r="D156" s="60"/>
      <c r="E156" s="23"/>
      <c r="F156" s="4" t="s">
        <v>4132</v>
      </c>
      <c r="G156" s="4" t="s">
        <v>4374</v>
      </c>
      <c r="H156" s="4"/>
      <c r="I156" s="4" t="s">
        <v>4383</v>
      </c>
      <c r="J156" s="13">
        <v>0</v>
      </c>
      <c r="K156" s="4">
        <v>0</v>
      </c>
      <c r="L156" s="4" t="s">
        <v>4376</v>
      </c>
      <c r="M156" s="4">
        <v>365</v>
      </c>
      <c r="N156" s="4">
        <v>0</v>
      </c>
      <c r="O156" s="4">
        <v>100</v>
      </c>
      <c r="P156" s="4">
        <v>100</v>
      </c>
      <c r="Q156" s="60" t="s">
        <v>24</v>
      </c>
      <c r="R156" s="14" t="s">
        <v>24</v>
      </c>
    </row>
    <row r="157" spans="1:18" s="68" customFormat="1" ht="15" thickBot="1" x14ac:dyDescent="0.35">
      <c r="A157" s="74">
        <v>147</v>
      </c>
      <c r="B157" s="68" t="s">
        <v>4448</v>
      </c>
      <c r="C157" s="60"/>
      <c r="D157" s="60"/>
      <c r="E157" s="23"/>
      <c r="F157" s="4" t="s">
        <v>4132</v>
      </c>
      <c r="G157" s="4" t="s">
        <v>4384</v>
      </c>
      <c r="H157" s="4"/>
      <c r="I157" s="4" t="s">
        <v>4385</v>
      </c>
      <c r="J157" s="13">
        <v>0</v>
      </c>
      <c r="K157" s="4">
        <v>0</v>
      </c>
      <c r="L157" s="4" t="s">
        <v>4376</v>
      </c>
      <c r="M157" s="4">
        <v>365</v>
      </c>
      <c r="N157" s="4">
        <v>0</v>
      </c>
      <c r="O157" s="4">
        <v>100</v>
      </c>
      <c r="P157" s="4">
        <v>100</v>
      </c>
      <c r="Q157" s="60" t="s">
        <v>24</v>
      </c>
      <c r="R157" s="14" t="s">
        <v>24</v>
      </c>
    </row>
    <row r="158" spans="1:18" s="68" customFormat="1" ht="15" thickBot="1" x14ac:dyDescent="0.35">
      <c r="A158" s="74">
        <v>148</v>
      </c>
      <c r="B158" s="68" t="s">
        <v>4449</v>
      </c>
      <c r="C158" s="60"/>
      <c r="D158" s="60"/>
      <c r="E158" s="23"/>
      <c r="F158" s="4" t="s">
        <v>4132</v>
      </c>
      <c r="G158" s="4" t="s">
        <v>4386</v>
      </c>
      <c r="H158" s="4"/>
      <c r="I158" s="4" t="s">
        <v>4387</v>
      </c>
      <c r="J158" s="13">
        <v>0</v>
      </c>
      <c r="K158" s="4">
        <v>0</v>
      </c>
      <c r="L158" s="4" t="s">
        <v>4376</v>
      </c>
      <c r="M158" s="4">
        <v>365</v>
      </c>
      <c r="N158" s="4">
        <v>0</v>
      </c>
      <c r="O158" s="4">
        <v>100</v>
      </c>
      <c r="P158" s="4">
        <v>100</v>
      </c>
      <c r="Q158" s="60" t="s">
        <v>24</v>
      </c>
      <c r="R158" s="14" t="s">
        <v>24</v>
      </c>
    </row>
    <row r="159" spans="1:18" s="68" customFormat="1" ht="15" thickBot="1" x14ac:dyDescent="0.35">
      <c r="A159" s="74">
        <v>149</v>
      </c>
      <c r="B159" s="68" t="s">
        <v>4450</v>
      </c>
      <c r="C159" s="60"/>
      <c r="D159" s="60"/>
      <c r="E159" s="23"/>
      <c r="F159" s="4" t="s">
        <v>4132</v>
      </c>
      <c r="G159" s="4" t="s">
        <v>4388</v>
      </c>
      <c r="H159" s="4"/>
      <c r="I159" s="4" t="s">
        <v>4389</v>
      </c>
      <c r="J159" s="13">
        <v>0</v>
      </c>
      <c r="K159" s="4">
        <v>0</v>
      </c>
      <c r="L159" s="4" t="s">
        <v>4376</v>
      </c>
      <c r="M159" s="4">
        <v>365</v>
      </c>
      <c r="N159" s="4">
        <v>0</v>
      </c>
      <c r="O159" s="4">
        <v>100</v>
      </c>
      <c r="P159" s="4">
        <v>100</v>
      </c>
      <c r="Q159" s="60" t="s">
        <v>24</v>
      </c>
      <c r="R159" s="14" t="s">
        <v>24</v>
      </c>
    </row>
    <row r="160" spans="1:18" s="68" customFormat="1" ht="15" thickBot="1" x14ac:dyDescent="0.35">
      <c r="A160" s="74">
        <v>150</v>
      </c>
      <c r="B160" s="68" t="s">
        <v>4451</v>
      </c>
      <c r="C160" s="60"/>
      <c r="D160" s="60"/>
      <c r="E160" s="23"/>
      <c r="F160" s="4" t="s">
        <v>4132</v>
      </c>
      <c r="G160" s="4" t="s">
        <v>4431</v>
      </c>
      <c r="H160" s="4" t="s">
        <v>4391</v>
      </c>
      <c r="I160" s="4" t="s">
        <v>4392</v>
      </c>
      <c r="J160" s="13">
        <v>51013041</v>
      </c>
      <c r="K160" s="4">
        <v>24000000</v>
      </c>
      <c r="L160" s="4" t="s">
        <v>4376</v>
      </c>
      <c r="M160" s="4">
        <v>90</v>
      </c>
      <c r="N160" s="4">
        <v>3003000</v>
      </c>
      <c r="O160" s="4">
        <v>100</v>
      </c>
      <c r="P160" s="4">
        <v>100</v>
      </c>
      <c r="Q160" s="60" t="s">
        <v>24</v>
      </c>
      <c r="R160" s="14" t="s">
        <v>4393</v>
      </c>
    </row>
    <row r="161" spans="1:18" s="68" customFormat="1" ht="15" thickBot="1" x14ac:dyDescent="0.35">
      <c r="A161" s="74">
        <v>151</v>
      </c>
      <c r="B161" s="68" t="s">
        <v>4452</v>
      </c>
      <c r="C161" s="60"/>
      <c r="D161" s="60"/>
      <c r="E161" s="23"/>
      <c r="F161" s="4" t="s">
        <v>4132</v>
      </c>
      <c r="G161" s="4" t="s">
        <v>4394</v>
      </c>
      <c r="H161" s="4"/>
      <c r="I161" s="4" t="s">
        <v>4395</v>
      </c>
      <c r="J161" s="13">
        <v>0</v>
      </c>
      <c r="K161" s="4">
        <v>0</v>
      </c>
      <c r="L161" s="4" t="s">
        <v>4376</v>
      </c>
      <c r="M161" s="4">
        <v>365</v>
      </c>
      <c r="N161" s="4">
        <v>0</v>
      </c>
      <c r="O161" s="4">
        <v>100</v>
      </c>
      <c r="P161" s="4">
        <v>100</v>
      </c>
      <c r="Q161" s="60" t="s">
        <v>24</v>
      </c>
      <c r="R161" s="14" t="s">
        <v>24</v>
      </c>
    </row>
    <row r="163" spans="1:18" x14ac:dyDescent="0.3">
      <c r="A163" s="19" t="s">
        <v>67</v>
      </c>
      <c r="B163" s="103" t="s">
        <v>91</v>
      </c>
      <c r="C163" s="105"/>
      <c r="D163" s="105"/>
      <c r="E163" s="105"/>
      <c r="F163" s="105"/>
      <c r="G163" s="105"/>
      <c r="H163" s="105"/>
      <c r="I163" s="105"/>
      <c r="J163" s="105"/>
      <c r="K163" s="105"/>
      <c r="L163" s="105"/>
      <c r="M163" s="105"/>
      <c r="N163" s="105"/>
      <c r="O163" s="105"/>
      <c r="P163" s="105"/>
      <c r="Q163" s="105"/>
      <c r="R163" s="105"/>
    </row>
    <row r="164" spans="1:18" x14ac:dyDescent="0.3">
      <c r="C164" s="19">
        <v>6</v>
      </c>
      <c r="D164" s="19">
        <v>7</v>
      </c>
      <c r="E164" s="19">
        <v>8</v>
      </c>
      <c r="F164" s="19">
        <v>11</v>
      </c>
      <c r="G164" s="19">
        <v>12</v>
      </c>
      <c r="H164" s="19">
        <v>16</v>
      </c>
      <c r="I164" s="19">
        <v>24</v>
      </c>
      <c r="J164" s="19">
        <v>28</v>
      </c>
      <c r="K164" s="19">
        <v>32</v>
      </c>
      <c r="L164" s="19">
        <v>36</v>
      </c>
      <c r="M164" s="19">
        <v>44</v>
      </c>
      <c r="N164" s="19">
        <v>48</v>
      </c>
      <c r="O164" s="19">
        <v>60</v>
      </c>
      <c r="P164" s="19">
        <v>64</v>
      </c>
      <c r="Q164" s="19">
        <v>68</v>
      </c>
      <c r="R164" s="19">
        <v>72</v>
      </c>
    </row>
    <row r="165" spans="1:18" ht="15" thickBot="1" x14ac:dyDescent="0.35">
      <c r="C165" s="19" t="s">
        <v>12</v>
      </c>
      <c r="D165" s="19" t="s">
        <v>13</v>
      </c>
      <c r="E165" s="19" t="s">
        <v>76</v>
      </c>
      <c r="F165" s="19" t="s">
        <v>104</v>
      </c>
      <c r="G165" s="19" t="s">
        <v>105</v>
      </c>
      <c r="H165" s="19" t="s">
        <v>106</v>
      </c>
      <c r="I165" s="19" t="s">
        <v>107</v>
      </c>
      <c r="J165" s="19" t="s">
        <v>108</v>
      </c>
      <c r="K165" s="19" t="s">
        <v>109</v>
      </c>
      <c r="L165" s="19" t="s">
        <v>110</v>
      </c>
      <c r="M165" s="19" t="s">
        <v>111</v>
      </c>
      <c r="N165" s="19" t="s">
        <v>112</v>
      </c>
      <c r="O165" s="19" t="s">
        <v>113</v>
      </c>
      <c r="P165" s="19" t="s">
        <v>114</v>
      </c>
      <c r="Q165" s="19" t="s">
        <v>115</v>
      </c>
      <c r="R165" s="19" t="s">
        <v>116</v>
      </c>
    </row>
    <row r="166" spans="1:18" ht="15" thickBot="1" x14ac:dyDescent="0.35">
      <c r="A166" s="19">
        <v>10</v>
      </c>
      <c r="B166" s="18" t="s">
        <v>76</v>
      </c>
      <c r="C166" s="23" t="s">
        <v>24</v>
      </c>
      <c r="D166" s="23" t="s">
        <v>24</v>
      </c>
      <c r="E166" s="35" t="s">
        <v>4453</v>
      </c>
      <c r="F166" s="23" t="s">
        <v>24</v>
      </c>
      <c r="G166" s="23" t="s">
        <v>24</v>
      </c>
      <c r="H166" s="23" t="s">
        <v>24</v>
      </c>
      <c r="I166" s="23" t="s">
        <v>24</v>
      </c>
      <c r="J166" s="23" t="s">
        <v>24</v>
      </c>
      <c r="K166" s="23" t="s">
        <v>24</v>
      </c>
      <c r="L166" s="23" t="s">
        <v>24</v>
      </c>
      <c r="M166" s="23" t="s">
        <v>24</v>
      </c>
      <c r="N166" s="23" t="s">
        <v>24</v>
      </c>
      <c r="O166" s="23" t="s">
        <v>24</v>
      </c>
      <c r="P166" s="23" t="s">
        <v>24</v>
      </c>
      <c r="Q166" s="23" t="s">
        <v>24</v>
      </c>
      <c r="R166" s="23" t="s">
        <v>24</v>
      </c>
    </row>
    <row r="175" spans="1:18" x14ac:dyDescent="0.3">
      <c r="N175" s="18">
        <f>30*12</f>
        <v>360</v>
      </c>
    </row>
    <row r="351153" spans="1:1" x14ac:dyDescent="0.3">
      <c r="A351153" s="18" t="s">
        <v>54</v>
      </c>
    </row>
    <row r="351154" spans="1:1" x14ac:dyDescent="0.3">
      <c r="A351154" s="18" t="s">
        <v>55</v>
      </c>
    </row>
  </sheetData>
  <autoFilter ref="A10:IV161"/>
  <mergeCells count="4">
    <mergeCell ref="D1:G1"/>
    <mergeCell ref="D2:G2"/>
    <mergeCell ref="B8:R8"/>
    <mergeCell ref="B163:R163"/>
  </mergeCells>
  <dataValidations count="22">
    <dataValidation type="textLength" allowBlank="1" showInputMessage="1" error="Escriba un texto  Maximo 390 Caracteres" promptTitle="Cualquier contenido Maximo 390 Caracteres" prompt=" Describa de manera cualitativa la interpretación del resultado arrojado por el indicador." sqref="R43">
      <formula1>0</formula1>
      <formula2>390</formula2>
    </dataValidation>
    <dataValidation type="textLength" allowBlank="1" showInputMessage="1" error="Escriba un texto  Maximo 390 Caracteres" promptTitle="Cualquier contenido Maximo 390 Caracteres" prompt=" Registre aspectos importantes a considerar." sqref="R11:R42 R44:R66 R69:R84 R91:R161">
      <formula1>0</formula1>
      <formula2>390</formula2>
    </dataValidation>
    <dataValidation type="textLength" allowBlank="1" showInputMessage="1" error="Escriba un texto  Maximo 390 Caracteres" promptTitle="Cualquier contenido Maximo 390 Caracteres" prompt=" En caso de ajustes describa los cambios realizados  a los proyectos (relacionados con: tareas, tiempos,  recursos, responsables, entre otros) para el cumplimiento de los objetivos." sqref="Q11:Q104 Q106:Q161">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establecida para los  proyectos, resultado del análisis de los indicadores definidos, relacionados con eficiencia, economia, entre otros." sqref="P11:P61 P91:P1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O11:O61 O74:O84 O91:O1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or cada proyecto." sqref="N11:N61 N74:N84 N91:N16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dias programados para realizar los proyectos." sqref="M11:M61 M74:M84 M91:M161">
      <formula1>-9223372036854770000</formula1>
      <formula2>9223372036854770000</formula2>
    </dataValidation>
    <dataValidation type="textLength" allowBlank="1" showInputMessage="1" error="Escriba un texto  Maximo 390 Caracteres" promptTitle="Cualquier contenido Maximo 390 Caracteres" prompt=" Relacione el nombre del funcionario responsable del desarrollo del proyecto." sqref="L11:L161">
      <formula1>0</formula1>
      <formula2>390</formula2>
    </dataValidation>
    <dataValidation type="decimal" allowBlank="1" showInputMessage="1" showErrorMessage="1" errorTitle="Entrada no válida" error="Por favor escriba un número" promptTitle="Escriba un número en esta casilla" prompt=" Relacione EN PESOS el  valor total de los recursos programados para cada proyecto." sqref="K11:K47 K61 K74:K84 K97:K99 K101:K161">
      <formula1>-9223372036854770000</formula1>
      <formula2>9223372036854770000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i no tiene información, registre 0 (cero)." sqref="J139:J161 J11:J137">
      <formula1>0</formula1>
      <formula2>390</formula2>
    </dataValidation>
    <dataValidation type="textLength" allowBlank="1" showInputMessage="1" error="Escriba un texto  Maximo 390 Caracteres" promptTitle="Cualquier contenido Maximo 390 Caracteres" prompt=" Relacione el resultado esperado del proyecto." sqref="I11:I45 I62:I113 I115:I131 I139:I161 J138 I134:I137">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H46:I61 G11:H45 H62:H131 I114 G139:H161 I132:I133 I138 H134:H137 G97">
      <formula1>0</formula1>
      <formula2>390</formula2>
    </dataValidation>
    <dataValidation type="textLength" allowBlank="1" showInputMessage="1" error="Escriba un texto " promptTitle="Cualquier contenido" prompt=" Registre el nombre del Objetivo Estratégico que afecta el programa." sqref="F11:F161">
      <formula1>0</formula1>
      <formula2>3500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6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61">
      <formula1>$A$351152:$A$351154</formula1>
    </dataValidation>
    <dataValidation type="textLength" allowBlank="1" showInputMessage="1" error="Escriba un texto " promptTitle="Cualquier contenido" prompt=" Registre COMPLETO el Acto Administrativo de Aprobación del Plan de Acción." sqref="E166">
      <formula1>0</formula1>
      <formula2>3500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G46:G96 G98:G138">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establecida para los  proyectos, resultado del análisis de los indicadores definidos, relacionados con eficiencia, economia, entre otros." sqref="P62:P9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O62:O73 O85:O9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dias programados para realizar los proyectos." sqref="M62:M73 M85:M90">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or cada proyecto." sqref="N62:N73 N85:N90">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total de los recursos programados para cada proyecto." sqref="K62:K73 K85:K96 K100">
      <formula1>-2147483647</formula1>
      <formula2>2147483647</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10"/>
  <sheetViews>
    <sheetView topLeftCell="A16" zoomScale="90" zoomScaleNormal="90" workbookViewId="0">
      <selection activeCell="D21" sqref="D21"/>
    </sheetView>
  </sheetViews>
  <sheetFormatPr baseColWidth="10" defaultColWidth="8.88671875" defaultRowHeight="14.4" x14ac:dyDescent="0.3"/>
  <cols>
    <col min="1" max="1" width="8.88671875" style="46"/>
    <col min="2" max="2" width="16" style="46" customWidth="1"/>
    <col min="3" max="3" width="32" style="46" customWidth="1"/>
    <col min="4" max="4" width="19" style="46" customWidth="1"/>
    <col min="5" max="5" width="25" style="46" customWidth="1"/>
    <col min="6" max="6" width="23" style="46" customWidth="1"/>
    <col min="7" max="7" width="15" style="46" customWidth="1"/>
    <col min="8" max="8" width="45" style="46" customWidth="1"/>
    <col min="9" max="9" width="10" style="51" customWidth="1"/>
    <col min="10" max="10" width="31.33203125" style="46" customWidth="1"/>
    <col min="11" max="11" width="29" style="46" customWidth="1"/>
    <col min="12" max="12" width="14" style="46" customWidth="1"/>
    <col min="13" max="13" width="19" style="46" customWidth="1"/>
    <col min="14" max="14" width="8.88671875" style="46"/>
    <col min="15" max="256" width="8" style="46" hidden="1"/>
    <col min="257" max="16384" width="8.88671875" style="46"/>
  </cols>
  <sheetData>
    <row r="1" spans="1:13" x14ac:dyDescent="0.3">
      <c r="B1" s="45" t="s">
        <v>0</v>
      </c>
      <c r="C1" s="45">
        <v>51</v>
      </c>
      <c r="D1" s="101" t="s">
        <v>1</v>
      </c>
      <c r="E1" s="106"/>
      <c r="F1" s="106"/>
      <c r="G1" s="106"/>
    </row>
    <row r="2" spans="1:13" x14ac:dyDescent="0.3">
      <c r="B2" s="45" t="s">
        <v>2</v>
      </c>
      <c r="C2" s="45">
        <v>105</v>
      </c>
      <c r="D2" s="101" t="s">
        <v>117</v>
      </c>
      <c r="E2" s="106"/>
      <c r="F2" s="106"/>
      <c r="G2" s="106"/>
    </row>
    <row r="3" spans="1:13" x14ac:dyDescent="0.3">
      <c r="B3" s="45" t="s">
        <v>4</v>
      </c>
      <c r="C3" s="45">
        <v>1</v>
      </c>
    </row>
    <row r="4" spans="1:13" x14ac:dyDescent="0.3">
      <c r="B4" s="45" t="s">
        <v>5</v>
      </c>
      <c r="C4" s="45">
        <v>457</v>
      </c>
    </row>
    <row r="5" spans="1:13" x14ac:dyDescent="0.3">
      <c r="B5" s="45" t="s">
        <v>6</v>
      </c>
      <c r="C5" s="5">
        <v>42369</v>
      </c>
    </row>
    <row r="6" spans="1:13" x14ac:dyDescent="0.3">
      <c r="B6" s="45" t="s">
        <v>7</v>
      </c>
      <c r="C6" s="45">
        <v>12</v>
      </c>
      <c r="D6" s="45" t="s">
        <v>8</v>
      </c>
    </row>
    <row r="8" spans="1:13" x14ac:dyDescent="0.3">
      <c r="A8" s="45" t="s">
        <v>9</v>
      </c>
      <c r="B8" s="101" t="s">
        <v>118</v>
      </c>
      <c r="C8" s="106"/>
      <c r="D8" s="106"/>
      <c r="E8" s="106"/>
      <c r="F8" s="106"/>
      <c r="G8" s="106"/>
      <c r="H8" s="106"/>
      <c r="I8" s="106"/>
      <c r="J8" s="106"/>
      <c r="K8" s="106"/>
      <c r="L8" s="106"/>
      <c r="M8" s="106"/>
    </row>
    <row r="9" spans="1:13" x14ac:dyDescent="0.3">
      <c r="C9" s="45">
        <v>2</v>
      </c>
      <c r="D9" s="45">
        <v>3</v>
      </c>
      <c r="E9" s="45">
        <v>4</v>
      </c>
      <c r="F9" s="45">
        <v>8</v>
      </c>
      <c r="G9" s="45">
        <v>12</v>
      </c>
      <c r="H9" s="45">
        <v>16</v>
      </c>
      <c r="I9" s="52">
        <v>20</v>
      </c>
      <c r="J9" s="45">
        <v>24</v>
      </c>
      <c r="K9" s="45">
        <v>28</v>
      </c>
      <c r="L9" s="45">
        <v>32</v>
      </c>
      <c r="M9" s="45">
        <v>36</v>
      </c>
    </row>
    <row r="10" spans="1:13" ht="15" thickBot="1" x14ac:dyDescent="0.35">
      <c r="C10" s="45" t="s">
        <v>12</v>
      </c>
      <c r="D10" s="45" t="s">
        <v>13</v>
      </c>
      <c r="E10" s="45" t="s">
        <v>119</v>
      </c>
      <c r="F10" s="45" t="s">
        <v>120</v>
      </c>
      <c r="G10" s="45" t="s">
        <v>121</v>
      </c>
      <c r="H10" s="45" t="s">
        <v>122</v>
      </c>
      <c r="I10" s="52" t="s">
        <v>107</v>
      </c>
      <c r="J10" s="45" t="s">
        <v>123</v>
      </c>
      <c r="K10" s="45" t="s">
        <v>124</v>
      </c>
      <c r="L10" s="45" t="s">
        <v>125</v>
      </c>
      <c r="M10" s="45" t="s">
        <v>23</v>
      </c>
    </row>
    <row r="11" spans="1:13" s="69" customFormat="1" ht="15" thickBot="1" x14ac:dyDescent="0.35">
      <c r="A11" s="9">
        <v>1</v>
      </c>
      <c r="B11" s="69" t="s">
        <v>65</v>
      </c>
      <c r="C11" s="4" t="s">
        <v>54</v>
      </c>
      <c r="D11" s="4" t="s">
        <v>24</v>
      </c>
      <c r="E11" s="4" t="s">
        <v>4046</v>
      </c>
      <c r="F11" s="4" t="s">
        <v>130</v>
      </c>
      <c r="G11" s="4" t="s">
        <v>129</v>
      </c>
      <c r="H11" s="4" t="s">
        <v>4047</v>
      </c>
      <c r="I11" s="53">
        <v>7</v>
      </c>
      <c r="J11" s="4" t="s">
        <v>4048</v>
      </c>
      <c r="K11" s="4">
        <v>100</v>
      </c>
      <c r="L11" s="4" t="s">
        <v>4343</v>
      </c>
      <c r="M11" s="4" t="s">
        <v>4042</v>
      </c>
    </row>
    <row r="12" spans="1:13" s="69" customFormat="1" ht="15" thickBot="1" x14ac:dyDescent="0.35">
      <c r="A12" s="9">
        <v>2</v>
      </c>
      <c r="B12" s="69" t="s">
        <v>3466</v>
      </c>
      <c r="C12" s="4"/>
      <c r="D12" s="4"/>
      <c r="E12" s="4" t="s">
        <v>4046</v>
      </c>
      <c r="F12" s="4" t="s">
        <v>130</v>
      </c>
      <c r="G12" s="4" t="s">
        <v>135</v>
      </c>
      <c r="H12" s="4" t="s">
        <v>4049</v>
      </c>
      <c r="I12" s="53">
        <v>6</v>
      </c>
      <c r="J12" s="4" t="s">
        <v>4050</v>
      </c>
      <c r="K12" s="4">
        <v>100</v>
      </c>
      <c r="L12" s="4" t="s">
        <v>4343</v>
      </c>
      <c r="M12" s="4" t="s">
        <v>4051</v>
      </c>
    </row>
    <row r="13" spans="1:13" s="69" customFormat="1" ht="15" thickBot="1" x14ac:dyDescent="0.35">
      <c r="A13" s="9">
        <v>3</v>
      </c>
      <c r="B13" s="69" t="s">
        <v>3471</v>
      </c>
      <c r="C13" s="4"/>
      <c r="D13" s="4"/>
      <c r="E13" s="4" t="s">
        <v>4046</v>
      </c>
      <c r="F13" s="4" t="s">
        <v>130</v>
      </c>
      <c r="G13" s="4" t="s">
        <v>135</v>
      </c>
      <c r="H13" s="4" t="s">
        <v>4052</v>
      </c>
      <c r="I13" s="53">
        <v>1</v>
      </c>
      <c r="J13" s="4" t="s">
        <v>4053</v>
      </c>
      <c r="K13" s="4">
        <v>100</v>
      </c>
      <c r="L13" s="4" t="s">
        <v>4343</v>
      </c>
      <c r="M13" s="4" t="s">
        <v>4027</v>
      </c>
    </row>
    <row r="14" spans="1:13" s="69" customFormat="1" ht="15" thickBot="1" x14ac:dyDescent="0.35">
      <c r="A14" s="9">
        <v>4</v>
      </c>
      <c r="B14" s="69" t="s">
        <v>3474</v>
      </c>
      <c r="C14" s="4"/>
      <c r="D14" s="4"/>
      <c r="E14" s="4" t="s">
        <v>4046</v>
      </c>
      <c r="F14" s="4" t="s">
        <v>130</v>
      </c>
      <c r="G14" s="4" t="s">
        <v>127</v>
      </c>
      <c r="H14" s="4" t="s">
        <v>4054</v>
      </c>
      <c r="I14" s="53">
        <v>43</v>
      </c>
      <c r="J14" s="4" t="s">
        <v>4054</v>
      </c>
      <c r="K14" s="4">
        <v>100</v>
      </c>
      <c r="L14" s="4" t="s">
        <v>4343</v>
      </c>
      <c r="M14" s="4" t="s">
        <v>4045</v>
      </c>
    </row>
    <row r="15" spans="1:13" s="69" customFormat="1" ht="15" thickBot="1" x14ac:dyDescent="0.35">
      <c r="A15" s="9">
        <v>5</v>
      </c>
      <c r="B15" s="69" t="s">
        <v>3477</v>
      </c>
      <c r="C15" s="4"/>
      <c r="D15" s="4"/>
      <c r="E15" s="4" t="s">
        <v>3859</v>
      </c>
      <c r="F15" s="4" t="s">
        <v>130</v>
      </c>
      <c r="G15" s="4" t="s">
        <v>135</v>
      </c>
      <c r="H15" s="4" t="s">
        <v>3884</v>
      </c>
      <c r="I15" s="53">
        <v>100</v>
      </c>
      <c r="J15" s="4" t="s">
        <v>3885</v>
      </c>
      <c r="K15" s="4">
        <v>100</v>
      </c>
      <c r="L15" s="4" t="s">
        <v>3886</v>
      </c>
      <c r="M15" s="4" t="s">
        <v>3883</v>
      </c>
    </row>
    <row r="16" spans="1:13" s="69" customFormat="1" ht="15" thickBot="1" x14ac:dyDescent="0.35">
      <c r="A16" s="9">
        <v>6</v>
      </c>
      <c r="B16" s="69" t="s">
        <v>3480</v>
      </c>
      <c r="C16" s="4"/>
      <c r="D16" s="4"/>
      <c r="E16" s="4" t="s">
        <v>3861</v>
      </c>
      <c r="F16" s="4" t="s">
        <v>128</v>
      </c>
      <c r="G16" s="4" t="s">
        <v>135</v>
      </c>
      <c r="H16" s="4" t="s">
        <v>3887</v>
      </c>
      <c r="I16" s="53">
        <v>9</v>
      </c>
      <c r="J16" s="4" t="s">
        <v>3888</v>
      </c>
      <c r="K16" s="4">
        <v>9</v>
      </c>
      <c r="L16" s="4" t="s">
        <v>3889</v>
      </c>
      <c r="M16" s="4" t="s">
        <v>3883</v>
      </c>
    </row>
    <row r="17" spans="1:14" s="69" customFormat="1" ht="15" thickBot="1" x14ac:dyDescent="0.35">
      <c r="A17" s="9">
        <v>7</v>
      </c>
      <c r="B17" s="69" t="s">
        <v>3482</v>
      </c>
      <c r="C17" s="4"/>
      <c r="D17" s="4"/>
      <c r="E17" s="4" t="s">
        <v>3861</v>
      </c>
      <c r="F17" s="4" t="s">
        <v>128</v>
      </c>
      <c r="G17" s="4" t="s">
        <v>135</v>
      </c>
      <c r="H17" s="4" t="s">
        <v>3890</v>
      </c>
      <c r="I17" s="53">
        <v>6</v>
      </c>
      <c r="J17" s="4" t="s">
        <v>3891</v>
      </c>
      <c r="K17" s="4">
        <v>6</v>
      </c>
      <c r="L17" s="4" t="s">
        <v>3889</v>
      </c>
      <c r="M17" s="4" t="s">
        <v>3883</v>
      </c>
    </row>
    <row r="18" spans="1:14" s="69" customFormat="1" ht="15" thickBot="1" x14ac:dyDescent="0.35">
      <c r="A18" s="9">
        <v>8</v>
      </c>
      <c r="B18" s="69" t="s">
        <v>3484</v>
      </c>
      <c r="C18" s="4"/>
      <c r="D18" s="4"/>
      <c r="E18" s="4" t="s">
        <v>3861</v>
      </c>
      <c r="F18" s="4" t="s">
        <v>128</v>
      </c>
      <c r="G18" s="4" t="s">
        <v>135</v>
      </c>
      <c r="H18" s="4" t="s">
        <v>3892</v>
      </c>
      <c r="I18" s="53">
        <v>1</v>
      </c>
      <c r="J18" s="4" t="s">
        <v>3893</v>
      </c>
      <c r="K18" s="4">
        <v>1</v>
      </c>
      <c r="L18" s="4" t="s">
        <v>3889</v>
      </c>
      <c r="M18" s="4" t="s">
        <v>3883</v>
      </c>
    </row>
    <row r="19" spans="1:14" s="69" customFormat="1" ht="15" thickBot="1" x14ac:dyDescent="0.35">
      <c r="A19" s="9">
        <v>9</v>
      </c>
      <c r="B19" s="69" t="s">
        <v>3486</v>
      </c>
      <c r="C19" s="4"/>
      <c r="D19" s="4"/>
      <c r="E19" s="4" t="s">
        <v>3861</v>
      </c>
      <c r="F19" s="4" t="s">
        <v>128</v>
      </c>
      <c r="G19" s="4" t="s">
        <v>135</v>
      </c>
      <c r="H19" s="4" t="s">
        <v>3894</v>
      </c>
      <c r="I19" s="53">
        <v>2</v>
      </c>
      <c r="J19" s="4" t="s">
        <v>3895</v>
      </c>
      <c r="K19" s="4">
        <v>2</v>
      </c>
      <c r="L19" s="4" t="s">
        <v>3889</v>
      </c>
      <c r="M19" s="4" t="s">
        <v>3883</v>
      </c>
    </row>
    <row r="20" spans="1:14" s="69" customFormat="1" ht="15" thickBot="1" x14ac:dyDescent="0.35">
      <c r="A20" s="9">
        <v>10</v>
      </c>
      <c r="B20" s="69" t="s">
        <v>92</v>
      </c>
      <c r="C20" s="4"/>
      <c r="D20" s="4"/>
      <c r="E20" s="4" t="s">
        <v>3861</v>
      </c>
      <c r="F20" s="4" t="s">
        <v>128</v>
      </c>
      <c r="G20" s="4" t="s">
        <v>135</v>
      </c>
      <c r="H20" s="4" t="s">
        <v>3896</v>
      </c>
      <c r="I20" s="53">
        <v>1</v>
      </c>
      <c r="J20" s="4" t="s">
        <v>3897</v>
      </c>
      <c r="K20" s="4">
        <v>1</v>
      </c>
      <c r="L20" s="4" t="s">
        <v>3889</v>
      </c>
      <c r="M20" s="4" t="s">
        <v>3883</v>
      </c>
    </row>
    <row r="21" spans="1:14" s="69" customFormat="1" ht="15" thickBot="1" x14ac:dyDescent="0.35">
      <c r="A21" s="9">
        <v>11</v>
      </c>
      <c r="B21" s="69" t="s">
        <v>3490</v>
      </c>
      <c r="C21" s="4"/>
      <c r="D21" s="4"/>
      <c r="E21" s="4" t="s">
        <v>3870</v>
      </c>
      <c r="F21" s="4" t="s">
        <v>128</v>
      </c>
      <c r="G21" s="4" t="s">
        <v>135</v>
      </c>
      <c r="H21" s="4" t="s">
        <v>3898</v>
      </c>
      <c r="I21" s="53">
        <v>2</v>
      </c>
      <c r="J21" s="4" t="s">
        <v>3899</v>
      </c>
      <c r="K21" s="4">
        <v>2</v>
      </c>
      <c r="L21" s="4" t="s">
        <v>3900</v>
      </c>
      <c r="M21" s="4" t="s">
        <v>3883</v>
      </c>
    </row>
    <row r="22" spans="1:14" s="69" customFormat="1" ht="15" thickBot="1" x14ac:dyDescent="0.35">
      <c r="A22" s="9">
        <v>12</v>
      </c>
      <c r="B22" s="69" t="s">
        <v>3496</v>
      </c>
      <c r="C22" s="4"/>
      <c r="D22" s="4"/>
      <c r="E22" s="4" t="s">
        <v>3870</v>
      </c>
      <c r="F22" s="4" t="s">
        <v>130</v>
      </c>
      <c r="G22" s="4" t="s">
        <v>137</v>
      </c>
      <c r="H22" s="4" t="s">
        <v>3901</v>
      </c>
      <c r="I22" s="53">
        <v>4</v>
      </c>
      <c r="J22" s="4" t="s">
        <v>3902</v>
      </c>
      <c r="K22" s="4">
        <v>4</v>
      </c>
      <c r="L22" s="4" t="s">
        <v>3903</v>
      </c>
      <c r="M22" s="4" t="s">
        <v>3883</v>
      </c>
    </row>
    <row r="23" spans="1:14" s="69" customFormat="1" ht="15" thickBot="1" x14ac:dyDescent="0.35">
      <c r="A23" s="9">
        <v>13</v>
      </c>
      <c r="B23" s="69" t="s">
        <v>3498</v>
      </c>
      <c r="C23" s="4"/>
      <c r="D23" s="4"/>
      <c r="E23" s="4" t="s">
        <v>3870</v>
      </c>
      <c r="F23" s="4" t="s">
        <v>128</v>
      </c>
      <c r="G23" s="4" t="s">
        <v>137</v>
      </c>
      <c r="H23" s="4" t="s">
        <v>3904</v>
      </c>
      <c r="I23" s="53">
        <v>100</v>
      </c>
      <c r="J23" s="4" t="s">
        <v>3905</v>
      </c>
      <c r="K23" s="4">
        <v>100</v>
      </c>
      <c r="L23" s="4" t="s">
        <v>3906</v>
      </c>
      <c r="M23" s="4" t="s">
        <v>3883</v>
      </c>
    </row>
    <row r="24" spans="1:14" s="69" customFormat="1" ht="15" thickBot="1" x14ac:dyDescent="0.35">
      <c r="A24" s="9">
        <v>14</v>
      </c>
      <c r="B24" s="69" t="s">
        <v>3503</v>
      </c>
      <c r="C24" s="4"/>
      <c r="D24" s="4"/>
      <c r="E24" s="4" t="s">
        <v>3870</v>
      </c>
      <c r="F24" s="4" t="s">
        <v>128</v>
      </c>
      <c r="G24" s="4" t="s">
        <v>137</v>
      </c>
      <c r="H24" s="4" t="s">
        <v>3907</v>
      </c>
      <c r="I24" s="53">
        <v>100</v>
      </c>
      <c r="J24" s="4" t="s">
        <v>3908</v>
      </c>
      <c r="K24" s="4">
        <v>100</v>
      </c>
      <c r="L24" s="4" t="s">
        <v>3906</v>
      </c>
      <c r="M24" s="4" t="s">
        <v>3883</v>
      </c>
    </row>
    <row r="25" spans="1:14" s="69" customFormat="1" ht="15" thickBot="1" x14ac:dyDescent="0.35">
      <c r="A25" s="9">
        <v>15</v>
      </c>
      <c r="B25" s="69" t="s">
        <v>3507</v>
      </c>
      <c r="C25" s="4"/>
      <c r="D25" s="4"/>
      <c r="E25" s="4" t="s">
        <v>3870</v>
      </c>
      <c r="F25" s="4" t="s">
        <v>128</v>
      </c>
      <c r="G25" s="4" t="s">
        <v>137</v>
      </c>
      <c r="H25" s="4" t="s">
        <v>3909</v>
      </c>
      <c r="I25" s="53">
        <v>100</v>
      </c>
      <c r="J25" s="4" t="s">
        <v>3908</v>
      </c>
      <c r="K25" s="4">
        <v>100</v>
      </c>
      <c r="L25" s="4" t="s">
        <v>3910</v>
      </c>
      <c r="M25" s="4" t="s">
        <v>3883</v>
      </c>
    </row>
    <row r="26" spans="1:14" s="69" customFormat="1" ht="15" thickBot="1" x14ac:dyDescent="0.35">
      <c r="A26" s="9">
        <v>16</v>
      </c>
      <c r="B26" s="69" t="s">
        <v>3512</v>
      </c>
      <c r="C26" s="4"/>
      <c r="D26" s="4"/>
      <c r="E26" s="4" t="s">
        <v>3871</v>
      </c>
      <c r="F26" s="4" t="s">
        <v>130</v>
      </c>
      <c r="G26" s="4" t="s">
        <v>137</v>
      </c>
      <c r="H26" s="4" t="s">
        <v>3911</v>
      </c>
      <c r="I26" s="53">
        <v>100</v>
      </c>
      <c r="J26" s="4" t="s">
        <v>3912</v>
      </c>
      <c r="K26" s="4">
        <v>0.82</v>
      </c>
      <c r="L26" s="4" t="s">
        <v>3874</v>
      </c>
      <c r="M26" s="4" t="s">
        <v>3913</v>
      </c>
    </row>
    <row r="27" spans="1:14" s="69" customFormat="1" ht="15" thickBot="1" x14ac:dyDescent="0.35">
      <c r="A27" s="9">
        <v>17</v>
      </c>
      <c r="B27" s="69" t="s">
        <v>3516</v>
      </c>
      <c r="C27" s="4"/>
      <c r="D27" s="4"/>
      <c r="E27" s="4" t="s">
        <v>3875</v>
      </c>
      <c r="F27" s="4" t="s">
        <v>128</v>
      </c>
      <c r="G27" s="4" t="s">
        <v>137</v>
      </c>
      <c r="H27" s="4" t="s">
        <v>3914</v>
      </c>
      <c r="I27" s="53">
        <v>1</v>
      </c>
      <c r="J27" s="4" t="s">
        <v>3915</v>
      </c>
      <c r="K27" s="4">
        <v>1</v>
      </c>
      <c r="L27" s="4" t="s">
        <v>3916</v>
      </c>
      <c r="M27" s="4" t="s">
        <v>3883</v>
      </c>
      <c r="N27" s="69" t="s">
        <v>3311</v>
      </c>
    </row>
    <row r="28" spans="1:14" s="69" customFormat="1" ht="15" thickBot="1" x14ac:dyDescent="0.35">
      <c r="A28" s="9">
        <v>18</v>
      </c>
      <c r="B28" s="69" t="s">
        <v>3520</v>
      </c>
      <c r="C28" s="4"/>
      <c r="D28" s="4"/>
      <c r="E28" s="4" t="s">
        <v>3875</v>
      </c>
      <c r="F28" s="4" t="s">
        <v>128</v>
      </c>
      <c r="G28" s="4" t="s">
        <v>137</v>
      </c>
      <c r="H28" s="4" t="s">
        <v>3917</v>
      </c>
      <c r="I28" s="53">
        <v>1</v>
      </c>
      <c r="J28" s="4" t="s">
        <v>3918</v>
      </c>
      <c r="K28" s="4">
        <v>1</v>
      </c>
      <c r="L28" s="4" t="s">
        <v>3919</v>
      </c>
      <c r="M28" s="4" t="s">
        <v>3883</v>
      </c>
    </row>
    <row r="29" spans="1:14" s="69" customFormat="1" ht="15" thickBot="1" x14ac:dyDescent="0.35">
      <c r="A29" s="9">
        <v>19</v>
      </c>
      <c r="B29" s="69" t="s">
        <v>3524</v>
      </c>
      <c r="C29" s="4"/>
      <c r="D29" s="4"/>
      <c r="E29" s="4" t="s">
        <v>3875</v>
      </c>
      <c r="F29" s="4" t="s">
        <v>128</v>
      </c>
      <c r="G29" s="4" t="s">
        <v>137</v>
      </c>
      <c r="H29" s="4" t="s">
        <v>3920</v>
      </c>
      <c r="I29" s="53">
        <v>1</v>
      </c>
      <c r="J29" s="4" t="s">
        <v>3921</v>
      </c>
      <c r="K29" s="4">
        <v>1</v>
      </c>
      <c r="L29" s="4" t="s">
        <v>3919</v>
      </c>
      <c r="M29" s="4" t="s">
        <v>3883</v>
      </c>
    </row>
    <row r="30" spans="1:14" s="69" customFormat="1" ht="15" thickBot="1" x14ac:dyDescent="0.35">
      <c r="A30" s="9">
        <v>20</v>
      </c>
      <c r="B30" s="69" t="s">
        <v>3389</v>
      </c>
      <c r="C30" s="4"/>
      <c r="D30" s="4"/>
      <c r="E30" s="4" t="s">
        <v>3875</v>
      </c>
      <c r="F30" s="4" t="s">
        <v>128</v>
      </c>
      <c r="G30" s="4" t="s">
        <v>137</v>
      </c>
      <c r="H30" s="4" t="s">
        <v>3922</v>
      </c>
      <c r="I30" s="53">
        <v>1</v>
      </c>
      <c r="J30" s="4" t="s">
        <v>3923</v>
      </c>
      <c r="K30" s="4">
        <v>1</v>
      </c>
      <c r="L30" s="4" t="s">
        <v>3919</v>
      </c>
      <c r="M30" s="4"/>
    </row>
    <row r="31" spans="1:14" s="69" customFormat="1" ht="15" thickBot="1" x14ac:dyDescent="0.35">
      <c r="A31" s="9">
        <v>21</v>
      </c>
      <c r="B31" s="69" t="s">
        <v>3530</v>
      </c>
      <c r="C31" s="4"/>
      <c r="D31" s="4"/>
      <c r="E31" s="4" t="s">
        <v>3875</v>
      </c>
      <c r="F31" s="4" t="s">
        <v>128</v>
      </c>
      <c r="G31" s="4" t="s">
        <v>137</v>
      </c>
      <c r="H31" s="4" t="s">
        <v>3924</v>
      </c>
      <c r="I31" s="53">
        <v>1</v>
      </c>
      <c r="J31" s="4" t="s">
        <v>3925</v>
      </c>
      <c r="K31" s="4">
        <v>1</v>
      </c>
      <c r="L31" s="4" t="s">
        <v>3919</v>
      </c>
      <c r="M31" s="4"/>
    </row>
    <row r="32" spans="1:14" s="69" customFormat="1" ht="15" thickBot="1" x14ac:dyDescent="0.35">
      <c r="A32" s="9">
        <v>22</v>
      </c>
      <c r="B32" s="69" t="s">
        <v>3531</v>
      </c>
      <c r="C32" s="4"/>
      <c r="D32" s="4"/>
      <c r="E32" s="4" t="s">
        <v>3871</v>
      </c>
      <c r="F32" s="4" t="s">
        <v>128</v>
      </c>
      <c r="G32" s="4" t="s">
        <v>137</v>
      </c>
      <c r="H32" s="4" t="s">
        <v>3926</v>
      </c>
      <c r="I32" s="53">
        <v>100</v>
      </c>
      <c r="J32" s="4" t="s">
        <v>3927</v>
      </c>
      <c r="K32" s="4">
        <v>100</v>
      </c>
      <c r="L32" s="4" t="s">
        <v>3928</v>
      </c>
      <c r="M32" s="4"/>
    </row>
    <row r="33" spans="1:14" s="69" customFormat="1" ht="15" thickBot="1" x14ac:dyDescent="0.35">
      <c r="A33" s="9">
        <v>23</v>
      </c>
      <c r="B33" s="69" t="s">
        <v>3535</v>
      </c>
      <c r="C33" s="4"/>
      <c r="D33" s="4"/>
      <c r="E33" s="4" t="s">
        <v>3871</v>
      </c>
      <c r="F33" s="4" t="s">
        <v>128</v>
      </c>
      <c r="G33" s="4" t="s">
        <v>137</v>
      </c>
      <c r="H33" s="4" t="s">
        <v>3929</v>
      </c>
      <c r="I33" s="53">
        <v>100</v>
      </c>
      <c r="J33" s="4" t="s">
        <v>3930</v>
      </c>
      <c r="K33" s="4">
        <v>100</v>
      </c>
      <c r="L33" s="4" t="s">
        <v>3931</v>
      </c>
      <c r="M33" s="4"/>
      <c r="N33" s="69" t="s">
        <v>3311</v>
      </c>
    </row>
    <row r="34" spans="1:14" s="69" customFormat="1" ht="15" thickBot="1" x14ac:dyDescent="0.35">
      <c r="A34" s="9">
        <v>24</v>
      </c>
      <c r="B34" s="69" t="s">
        <v>3537</v>
      </c>
      <c r="C34" s="4"/>
      <c r="D34" s="4"/>
      <c r="E34" s="4" t="s">
        <v>3871</v>
      </c>
      <c r="F34" s="4" t="s">
        <v>128</v>
      </c>
      <c r="G34" s="4" t="s">
        <v>137</v>
      </c>
      <c r="H34" s="4" t="s">
        <v>3932</v>
      </c>
      <c r="I34" s="53">
        <v>1</v>
      </c>
      <c r="J34" s="4" t="s">
        <v>3933</v>
      </c>
      <c r="K34" s="4">
        <v>1</v>
      </c>
      <c r="L34" s="4" t="s">
        <v>3934</v>
      </c>
      <c r="M34" s="4"/>
    </row>
    <row r="35" spans="1:14" s="69" customFormat="1" ht="15" thickBot="1" x14ac:dyDescent="0.35">
      <c r="A35" s="9">
        <v>25</v>
      </c>
      <c r="B35" s="69" t="s">
        <v>3540</v>
      </c>
      <c r="C35" s="4"/>
      <c r="D35" s="4"/>
      <c r="E35" s="4" t="s">
        <v>3871</v>
      </c>
      <c r="F35" s="4" t="s">
        <v>128</v>
      </c>
      <c r="G35" s="4" t="s">
        <v>137</v>
      </c>
      <c r="H35" s="4" t="s">
        <v>3932</v>
      </c>
      <c r="I35" s="53">
        <v>4</v>
      </c>
      <c r="J35" s="4" t="s">
        <v>3935</v>
      </c>
      <c r="K35" s="4">
        <v>4</v>
      </c>
      <c r="L35" s="4" t="s">
        <v>3936</v>
      </c>
      <c r="M35" s="4"/>
    </row>
    <row r="36" spans="1:14" s="69" customFormat="1" ht="15" thickBot="1" x14ac:dyDescent="0.35">
      <c r="A36" s="9">
        <v>26</v>
      </c>
      <c r="B36" s="69" t="s">
        <v>3544</v>
      </c>
      <c r="C36" s="4"/>
      <c r="D36" s="4"/>
      <c r="E36" s="4" t="s">
        <v>3871</v>
      </c>
      <c r="F36" s="4" t="s">
        <v>130</v>
      </c>
      <c r="G36" s="4" t="s">
        <v>137</v>
      </c>
      <c r="H36" s="4" t="s">
        <v>3937</v>
      </c>
      <c r="I36" s="53">
        <v>100</v>
      </c>
      <c r="J36" s="4" t="s">
        <v>3938</v>
      </c>
      <c r="K36" s="4">
        <v>100</v>
      </c>
      <c r="L36" s="4" t="s">
        <v>3939</v>
      </c>
      <c r="M36" s="4"/>
    </row>
    <row r="37" spans="1:14" s="69" customFormat="1" ht="15" thickBot="1" x14ac:dyDescent="0.35">
      <c r="A37" s="9">
        <v>27</v>
      </c>
      <c r="B37" s="69" t="s">
        <v>3547</v>
      </c>
      <c r="C37" s="4"/>
      <c r="D37" s="4"/>
      <c r="E37" s="4" t="s">
        <v>3879</v>
      </c>
      <c r="F37" s="4" t="s">
        <v>128</v>
      </c>
      <c r="G37" s="4" t="s">
        <v>137</v>
      </c>
      <c r="H37" s="4" t="s">
        <v>3940</v>
      </c>
      <c r="I37" s="53">
        <v>1</v>
      </c>
      <c r="J37" s="4" t="s">
        <v>3941</v>
      </c>
      <c r="K37" s="4">
        <v>1</v>
      </c>
      <c r="L37" s="4" t="s">
        <v>3942</v>
      </c>
      <c r="M37" s="4"/>
    </row>
    <row r="38" spans="1:14" s="69" customFormat="1" ht="15" thickBot="1" x14ac:dyDescent="0.35">
      <c r="A38" s="9">
        <v>28</v>
      </c>
      <c r="B38" s="69" t="s">
        <v>3551</v>
      </c>
      <c r="C38" s="4"/>
      <c r="D38" s="4"/>
      <c r="E38" s="4" t="s">
        <v>3879</v>
      </c>
      <c r="F38" s="4" t="s">
        <v>130</v>
      </c>
      <c r="G38" s="4" t="s">
        <v>137</v>
      </c>
      <c r="H38" s="4" t="s">
        <v>3943</v>
      </c>
      <c r="I38" s="53">
        <v>4</v>
      </c>
      <c r="J38" s="4" t="s">
        <v>3944</v>
      </c>
      <c r="K38" s="4">
        <v>4</v>
      </c>
      <c r="L38" s="4" t="s">
        <v>3945</v>
      </c>
      <c r="M38" s="4"/>
    </row>
    <row r="39" spans="1:14" s="69" customFormat="1" ht="15" thickBot="1" x14ac:dyDescent="0.35">
      <c r="A39" s="9">
        <v>29</v>
      </c>
      <c r="B39" s="69" t="s">
        <v>3556</v>
      </c>
      <c r="C39" s="4"/>
      <c r="D39" s="4"/>
      <c r="E39" s="4" t="s">
        <v>3879</v>
      </c>
      <c r="F39" s="4" t="s">
        <v>128</v>
      </c>
      <c r="G39" s="4" t="s">
        <v>137</v>
      </c>
      <c r="H39" s="4" t="s">
        <v>3946</v>
      </c>
      <c r="I39" s="53">
        <v>10</v>
      </c>
      <c r="J39" s="4" t="s">
        <v>3947</v>
      </c>
      <c r="K39" s="4">
        <v>10</v>
      </c>
      <c r="L39" s="4" t="s">
        <v>4057</v>
      </c>
      <c r="M39" s="4"/>
    </row>
    <row r="40" spans="1:14" s="69" customFormat="1" ht="15" thickBot="1" x14ac:dyDescent="0.35">
      <c r="A40" s="9">
        <v>30</v>
      </c>
      <c r="B40" s="69" t="s">
        <v>3391</v>
      </c>
      <c r="C40" s="4"/>
      <c r="D40" s="4"/>
      <c r="E40" s="4" t="s">
        <v>3879</v>
      </c>
      <c r="F40" s="4" t="s">
        <v>130</v>
      </c>
      <c r="G40" s="4" t="s">
        <v>137</v>
      </c>
      <c r="H40" s="4" t="s">
        <v>3948</v>
      </c>
      <c r="I40" s="53">
        <v>12</v>
      </c>
      <c r="J40" s="4" t="s">
        <v>3949</v>
      </c>
      <c r="K40" s="4">
        <v>12</v>
      </c>
      <c r="L40" s="4" t="s">
        <v>3950</v>
      </c>
      <c r="M40" s="4"/>
    </row>
    <row r="41" spans="1:14" s="69" customFormat="1" ht="15" thickBot="1" x14ac:dyDescent="0.35">
      <c r="A41" s="9">
        <v>31</v>
      </c>
      <c r="B41" s="69" t="s">
        <v>3562</v>
      </c>
      <c r="C41" s="4"/>
      <c r="D41" s="4"/>
      <c r="E41" s="4" t="s">
        <v>3879</v>
      </c>
      <c r="F41" s="4" t="s">
        <v>128</v>
      </c>
      <c r="G41" s="4" t="s">
        <v>137</v>
      </c>
      <c r="H41" s="4" t="s">
        <v>3951</v>
      </c>
      <c r="I41" s="53">
        <v>1</v>
      </c>
      <c r="J41" s="4" t="s">
        <v>3952</v>
      </c>
      <c r="K41" s="4">
        <v>1</v>
      </c>
      <c r="L41" s="4" t="s">
        <v>3953</v>
      </c>
      <c r="M41" s="4"/>
    </row>
    <row r="42" spans="1:14" s="69" customFormat="1" ht="15" thickBot="1" x14ac:dyDescent="0.35">
      <c r="A42" s="9">
        <v>32</v>
      </c>
      <c r="B42" s="69" t="s">
        <v>3565</v>
      </c>
      <c r="C42" s="4"/>
      <c r="D42" s="4"/>
      <c r="E42" s="4" t="s">
        <v>3879</v>
      </c>
      <c r="F42" s="4" t="s">
        <v>128</v>
      </c>
      <c r="G42" s="4" t="s">
        <v>137</v>
      </c>
      <c r="H42" s="4" t="s">
        <v>3951</v>
      </c>
      <c r="I42" s="53">
        <v>100</v>
      </c>
      <c r="J42" s="4" t="s">
        <v>3954</v>
      </c>
      <c r="K42" s="4">
        <v>87</v>
      </c>
      <c r="L42" s="4" t="s">
        <v>3955</v>
      </c>
      <c r="M42" s="4"/>
    </row>
    <row r="43" spans="1:14" s="69" customFormat="1" ht="15" thickBot="1" x14ac:dyDescent="0.35">
      <c r="A43" s="9">
        <v>33</v>
      </c>
      <c r="B43" s="69" t="s">
        <v>3566</v>
      </c>
      <c r="C43" s="4"/>
      <c r="D43" s="4"/>
      <c r="E43" s="4" t="s">
        <v>3879</v>
      </c>
      <c r="F43" s="4" t="s">
        <v>128</v>
      </c>
      <c r="G43" s="4" t="s">
        <v>137</v>
      </c>
      <c r="H43" s="4" t="s">
        <v>3956</v>
      </c>
      <c r="I43" s="53">
        <v>100</v>
      </c>
      <c r="J43" s="4" t="s">
        <v>3957</v>
      </c>
      <c r="K43" s="4">
        <v>100</v>
      </c>
      <c r="L43" s="4" t="s">
        <v>3958</v>
      </c>
      <c r="M43" s="4"/>
    </row>
    <row r="44" spans="1:14" ht="15" thickBot="1" x14ac:dyDescent="0.35">
      <c r="A44" s="9">
        <v>34</v>
      </c>
      <c r="B44" s="46" t="s">
        <v>3569</v>
      </c>
      <c r="C44" s="4"/>
      <c r="D44" s="4"/>
      <c r="E44" s="4" t="s">
        <v>3879</v>
      </c>
      <c r="F44" s="4" t="s">
        <v>128</v>
      </c>
      <c r="G44" s="4" t="s">
        <v>137</v>
      </c>
      <c r="H44" s="4" t="s">
        <v>3956</v>
      </c>
      <c r="I44" s="53">
        <v>85</v>
      </c>
      <c r="J44" s="4" t="s">
        <v>3959</v>
      </c>
      <c r="K44" s="4">
        <v>93</v>
      </c>
      <c r="L44" s="4" t="s">
        <v>3960</v>
      </c>
      <c r="M44" s="4"/>
    </row>
    <row r="45" spans="1:14" s="69" customFormat="1" ht="15" thickBot="1" x14ac:dyDescent="0.35">
      <c r="A45" s="9">
        <v>35</v>
      </c>
      <c r="B45" s="69" t="s">
        <v>3573</v>
      </c>
      <c r="C45" s="4"/>
      <c r="D45" s="4"/>
      <c r="E45" s="4" t="s">
        <v>4077</v>
      </c>
      <c r="F45" s="4" t="s">
        <v>128</v>
      </c>
      <c r="G45" s="4" t="s">
        <v>131</v>
      </c>
      <c r="H45" s="4" t="s">
        <v>4078</v>
      </c>
      <c r="I45" s="53">
        <v>98</v>
      </c>
      <c r="J45" s="4" t="s">
        <v>4079</v>
      </c>
      <c r="K45" s="4">
        <v>100</v>
      </c>
      <c r="L45" s="4" t="s">
        <v>4080</v>
      </c>
      <c r="M45" s="4" t="s">
        <v>4081</v>
      </c>
    </row>
    <row r="46" spans="1:14" s="69" customFormat="1" ht="15" thickBot="1" x14ac:dyDescent="0.35">
      <c r="A46" s="9">
        <v>36</v>
      </c>
      <c r="B46" s="69" t="s">
        <v>3576</v>
      </c>
      <c r="C46" s="4"/>
      <c r="D46" s="4" t="s">
        <v>24</v>
      </c>
      <c r="E46" s="4" t="s">
        <v>4077</v>
      </c>
      <c r="F46" s="4" t="s">
        <v>128</v>
      </c>
      <c r="G46" s="4" t="s">
        <v>131</v>
      </c>
      <c r="H46" s="4" t="s">
        <v>4082</v>
      </c>
      <c r="I46" s="53">
        <v>100</v>
      </c>
      <c r="J46" s="4" t="s">
        <v>4079</v>
      </c>
      <c r="K46" s="4">
        <v>100</v>
      </c>
      <c r="L46" s="4" t="s">
        <v>4083</v>
      </c>
      <c r="M46" s="4" t="s">
        <v>24</v>
      </c>
    </row>
    <row r="47" spans="1:14" s="69" customFormat="1" ht="15" thickBot="1" x14ac:dyDescent="0.35">
      <c r="A47" s="9">
        <v>37</v>
      </c>
      <c r="B47" s="69" t="s">
        <v>3579</v>
      </c>
      <c r="C47" s="4"/>
      <c r="D47" s="4" t="s">
        <v>24</v>
      </c>
      <c r="E47" s="4" t="s">
        <v>4077</v>
      </c>
      <c r="F47" s="4" t="s">
        <v>128</v>
      </c>
      <c r="G47" s="4" t="s">
        <v>137</v>
      </c>
      <c r="H47" s="4" t="s">
        <v>4084</v>
      </c>
      <c r="I47" s="53">
        <v>100</v>
      </c>
      <c r="J47" s="4" t="s">
        <v>4085</v>
      </c>
      <c r="K47" s="4">
        <v>100</v>
      </c>
      <c r="L47" s="4" t="s">
        <v>4086</v>
      </c>
      <c r="M47" s="4" t="s">
        <v>24</v>
      </c>
    </row>
    <row r="48" spans="1:14" s="69" customFormat="1" ht="15" thickBot="1" x14ac:dyDescent="0.35">
      <c r="A48" s="9">
        <v>38</v>
      </c>
      <c r="B48" s="69" t="s">
        <v>3582</v>
      </c>
      <c r="C48" s="4"/>
      <c r="D48" s="4" t="s">
        <v>24</v>
      </c>
      <c r="E48" s="4" t="s">
        <v>4077</v>
      </c>
      <c r="F48" s="4" t="s">
        <v>128</v>
      </c>
      <c r="G48" s="4" t="s">
        <v>135</v>
      </c>
      <c r="H48" s="4" t="s">
        <v>4087</v>
      </c>
      <c r="I48" s="53">
        <v>24</v>
      </c>
      <c r="J48" s="4" t="s">
        <v>4088</v>
      </c>
      <c r="K48" s="4">
        <v>100</v>
      </c>
      <c r="L48" s="4" t="s">
        <v>4089</v>
      </c>
      <c r="M48" s="4" t="s">
        <v>24</v>
      </c>
    </row>
    <row r="49" spans="1:13" s="69" customFormat="1" ht="15" thickBot="1" x14ac:dyDescent="0.35">
      <c r="A49" s="9">
        <v>39</v>
      </c>
      <c r="B49" s="69" t="s">
        <v>3586</v>
      </c>
      <c r="C49" s="4"/>
      <c r="D49" s="4" t="s">
        <v>24</v>
      </c>
      <c r="E49" s="4" t="s">
        <v>4077</v>
      </c>
      <c r="F49" s="4" t="s">
        <v>128</v>
      </c>
      <c r="G49" s="4" t="s">
        <v>135</v>
      </c>
      <c r="H49" s="4" t="s">
        <v>4090</v>
      </c>
      <c r="I49" s="53">
        <v>100</v>
      </c>
      <c r="J49" s="4" t="s">
        <v>4109</v>
      </c>
      <c r="K49" s="4">
        <v>100</v>
      </c>
      <c r="L49" s="4" t="s">
        <v>4091</v>
      </c>
      <c r="M49" s="4" t="s">
        <v>24</v>
      </c>
    </row>
    <row r="50" spans="1:13" s="69" customFormat="1" ht="15" thickBot="1" x14ac:dyDescent="0.35">
      <c r="A50" s="9">
        <v>40</v>
      </c>
      <c r="B50" s="69" t="s">
        <v>3393</v>
      </c>
      <c r="C50" s="4"/>
      <c r="D50" s="4" t="s">
        <v>24</v>
      </c>
      <c r="E50" s="4" t="s">
        <v>4110</v>
      </c>
      <c r="F50" s="4" t="s">
        <v>128</v>
      </c>
      <c r="G50" s="4" t="s">
        <v>135</v>
      </c>
      <c r="H50" s="4" t="s">
        <v>4092</v>
      </c>
      <c r="I50" s="53">
        <v>1</v>
      </c>
      <c r="J50" s="4" t="s">
        <v>4093</v>
      </c>
      <c r="K50" s="4">
        <v>100</v>
      </c>
      <c r="L50" s="4" t="s">
        <v>4067</v>
      </c>
      <c r="M50" s="4" t="s">
        <v>24</v>
      </c>
    </row>
    <row r="51" spans="1:13" s="69" customFormat="1" ht="15" thickBot="1" x14ac:dyDescent="0.35">
      <c r="A51" s="9">
        <v>41</v>
      </c>
      <c r="B51" s="69" t="s">
        <v>3593</v>
      </c>
      <c r="C51" s="4"/>
      <c r="D51" s="4" t="s">
        <v>24</v>
      </c>
      <c r="E51" s="4" t="s">
        <v>4110</v>
      </c>
      <c r="F51" s="4" t="s">
        <v>136</v>
      </c>
      <c r="G51" s="4" t="s">
        <v>135</v>
      </c>
      <c r="H51" s="4" t="s">
        <v>4094</v>
      </c>
      <c r="I51" s="53">
        <v>1</v>
      </c>
      <c r="J51" s="4" t="s">
        <v>4095</v>
      </c>
      <c r="K51" s="4">
        <v>100</v>
      </c>
      <c r="L51" s="4" t="s">
        <v>4069</v>
      </c>
      <c r="M51" s="4" t="s">
        <v>24</v>
      </c>
    </row>
    <row r="52" spans="1:13" s="69" customFormat="1" ht="15" thickBot="1" x14ac:dyDescent="0.35">
      <c r="A52" s="9">
        <v>42</v>
      </c>
      <c r="B52" s="69" t="s">
        <v>3596</v>
      </c>
      <c r="C52" s="4"/>
      <c r="D52" s="4" t="s">
        <v>24</v>
      </c>
      <c r="E52" s="4" t="s">
        <v>4110</v>
      </c>
      <c r="F52" s="4" t="s">
        <v>128</v>
      </c>
      <c r="G52" s="4" t="s">
        <v>137</v>
      </c>
      <c r="H52" s="4" t="s">
        <v>4096</v>
      </c>
      <c r="I52" s="53">
        <v>100</v>
      </c>
      <c r="J52" s="4" t="s">
        <v>4097</v>
      </c>
      <c r="K52" s="4">
        <v>100</v>
      </c>
      <c r="L52" s="4" t="s">
        <v>4098</v>
      </c>
      <c r="M52" s="4" t="s">
        <v>24</v>
      </c>
    </row>
    <row r="53" spans="1:13" s="69" customFormat="1" ht="15" thickBot="1" x14ac:dyDescent="0.35">
      <c r="A53" s="9">
        <v>43</v>
      </c>
      <c r="B53" s="69" t="s">
        <v>3599</v>
      </c>
      <c r="C53" s="4"/>
      <c r="D53" s="4" t="s">
        <v>24</v>
      </c>
      <c r="E53" s="4" t="s">
        <v>4110</v>
      </c>
      <c r="F53" s="4" t="s">
        <v>128</v>
      </c>
      <c r="G53" s="4" t="s">
        <v>135</v>
      </c>
      <c r="H53" s="4" t="s">
        <v>4099</v>
      </c>
      <c r="I53" s="53">
        <v>100</v>
      </c>
      <c r="J53" s="4" t="s">
        <v>4100</v>
      </c>
      <c r="K53" s="4">
        <v>100</v>
      </c>
      <c r="L53" s="4" t="s">
        <v>4101</v>
      </c>
      <c r="M53" s="4" t="s">
        <v>24</v>
      </c>
    </row>
    <row r="54" spans="1:13" s="69" customFormat="1" ht="15" thickBot="1" x14ac:dyDescent="0.35">
      <c r="A54" s="9">
        <v>44</v>
      </c>
      <c r="B54" s="69" t="s">
        <v>3601</v>
      </c>
      <c r="C54" s="4"/>
      <c r="D54" s="4" t="s">
        <v>24</v>
      </c>
      <c r="E54" s="4" t="s">
        <v>4110</v>
      </c>
      <c r="F54" s="4" t="s">
        <v>130</v>
      </c>
      <c r="G54" s="4" t="s">
        <v>135</v>
      </c>
      <c r="H54" s="4" t="s">
        <v>4103</v>
      </c>
      <c r="I54" s="53">
        <v>100</v>
      </c>
      <c r="J54" s="4" t="s">
        <v>4104</v>
      </c>
      <c r="K54" s="4">
        <v>100</v>
      </c>
      <c r="L54" s="4" t="s">
        <v>4105</v>
      </c>
      <c r="M54" s="4" t="s">
        <v>24</v>
      </c>
    </row>
    <row r="55" spans="1:13" s="69" customFormat="1" ht="15" thickBot="1" x14ac:dyDescent="0.35">
      <c r="A55" s="9">
        <v>45</v>
      </c>
      <c r="B55" s="69" t="s">
        <v>3603</v>
      </c>
      <c r="C55" s="4"/>
      <c r="D55" s="4" t="s">
        <v>24</v>
      </c>
      <c r="E55" s="4" t="s">
        <v>4110</v>
      </c>
      <c r="F55" s="4" t="s">
        <v>128</v>
      </c>
      <c r="G55" s="4" t="s">
        <v>137</v>
      </c>
      <c r="H55" s="4" t="s">
        <v>4106</v>
      </c>
      <c r="I55" s="53">
        <v>100</v>
      </c>
      <c r="J55" s="4" t="s">
        <v>4107</v>
      </c>
      <c r="K55" s="4">
        <v>100</v>
      </c>
      <c r="L55" s="4" t="s">
        <v>4108</v>
      </c>
      <c r="M55" s="4" t="s">
        <v>24</v>
      </c>
    </row>
    <row r="56" spans="1:13" s="69" customFormat="1" ht="15" thickBot="1" x14ac:dyDescent="0.35">
      <c r="A56" s="9">
        <v>46</v>
      </c>
      <c r="B56" s="69" t="s">
        <v>3605</v>
      </c>
      <c r="C56" s="4"/>
      <c r="D56" s="4" t="s">
        <v>24</v>
      </c>
      <c r="E56" s="4" t="s">
        <v>4112</v>
      </c>
      <c r="F56" s="4" t="s">
        <v>128</v>
      </c>
      <c r="G56" s="4" t="s">
        <v>135</v>
      </c>
      <c r="H56" s="4" t="s">
        <v>4129</v>
      </c>
      <c r="I56" s="53">
        <v>8</v>
      </c>
      <c r="J56" s="4" t="s">
        <v>4129</v>
      </c>
      <c r="K56" s="4">
        <v>100</v>
      </c>
      <c r="L56" s="4" t="s">
        <v>4130</v>
      </c>
      <c r="M56" s="4"/>
    </row>
    <row r="57" spans="1:13" s="69" customFormat="1" ht="15" thickBot="1" x14ac:dyDescent="0.35">
      <c r="A57" s="9">
        <v>47</v>
      </c>
      <c r="B57" s="69" t="s">
        <v>3607</v>
      </c>
      <c r="C57" s="4"/>
      <c r="D57" s="4" t="s">
        <v>24</v>
      </c>
      <c r="E57" s="4" t="s">
        <v>3871</v>
      </c>
      <c r="F57" s="4" t="s">
        <v>130</v>
      </c>
      <c r="G57" s="4" t="s">
        <v>135</v>
      </c>
      <c r="H57" s="4" t="s">
        <v>4142</v>
      </c>
      <c r="I57" s="53">
        <v>100</v>
      </c>
      <c r="J57" s="4" t="s">
        <v>4143</v>
      </c>
      <c r="K57" s="4">
        <v>100</v>
      </c>
      <c r="L57" s="4" t="s">
        <v>4102</v>
      </c>
      <c r="M57" s="4" t="s">
        <v>24</v>
      </c>
    </row>
    <row r="58" spans="1:13" s="69" customFormat="1" ht="15" thickBot="1" x14ac:dyDescent="0.35">
      <c r="A58" s="9">
        <v>48</v>
      </c>
      <c r="B58" s="69" t="s">
        <v>3609</v>
      </c>
      <c r="C58" s="4"/>
      <c r="D58" s="4" t="s">
        <v>24</v>
      </c>
      <c r="E58" s="4" t="s">
        <v>3871</v>
      </c>
      <c r="F58" s="4" t="s">
        <v>130</v>
      </c>
      <c r="G58" s="4" t="s">
        <v>135</v>
      </c>
      <c r="H58" s="4" t="s">
        <v>4144</v>
      </c>
      <c r="I58" s="53">
        <v>90</v>
      </c>
      <c r="J58" s="4" t="s">
        <v>4145</v>
      </c>
      <c r="K58" s="4">
        <v>100</v>
      </c>
      <c r="L58" s="4" t="s">
        <v>4102</v>
      </c>
      <c r="M58" s="4" t="s">
        <v>24</v>
      </c>
    </row>
    <row r="59" spans="1:13" s="69" customFormat="1" ht="15" thickBot="1" x14ac:dyDescent="0.35">
      <c r="A59" s="9">
        <v>49</v>
      </c>
      <c r="B59" s="69" t="s">
        <v>3612</v>
      </c>
      <c r="C59" s="4"/>
      <c r="D59" s="4" t="s">
        <v>24</v>
      </c>
      <c r="E59" s="4" t="s">
        <v>3871</v>
      </c>
      <c r="F59" s="4" t="s">
        <v>130</v>
      </c>
      <c r="G59" s="4" t="s">
        <v>135</v>
      </c>
      <c r="H59" s="4" t="s">
        <v>4146</v>
      </c>
      <c r="I59" s="53">
        <v>100</v>
      </c>
      <c r="J59" s="4" t="s">
        <v>4147</v>
      </c>
      <c r="K59" s="4">
        <v>100</v>
      </c>
      <c r="L59" s="4" t="s">
        <v>4102</v>
      </c>
      <c r="M59" s="4" t="s">
        <v>24</v>
      </c>
    </row>
    <row r="60" spans="1:13" s="69" customFormat="1" ht="15" thickBot="1" x14ac:dyDescent="0.35">
      <c r="A60" s="9">
        <v>50</v>
      </c>
      <c r="B60" s="69" t="s">
        <v>3616</v>
      </c>
      <c r="C60" s="4"/>
      <c r="D60" s="4" t="s">
        <v>24</v>
      </c>
      <c r="E60" s="4" t="s">
        <v>3871</v>
      </c>
      <c r="F60" s="4" t="s">
        <v>128</v>
      </c>
      <c r="G60" s="4" t="s">
        <v>139</v>
      </c>
      <c r="H60" s="4" t="s">
        <v>4161</v>
      </c>
      <c r="I60" s="53">
        <v>100</v>
      </c>
      <c r="J60" s="4" t="s">
        <v>4162</v>
      </c>
      <c r="K60" s="4">
        <v>100</v>
      </c>
      <c r="L60" s="4" t="s">
        <v>4163</v>
      </c>
      <c r="M60" s="4"/>
    </row>
    <row r="61" spans="1:13" s="69" customFormat="1" ht="15" thickBot="1" x14ac:dyDescent="0.35">
      <c r="A61" s="9">
        <v>51</v>
      </c>
      <c r="B61" s="69" t="s">
        <v>3618</v>
      </c>
      <c r="C61" s="4"/>
      <c r="D61" s="4" t="s">
        <v>24</v>
      </c>
      <c r="E61" s="4" t="s">
        <v>3871</v>
      </c>
      <c r="F61" s="4" t="s">
        <v>128</v>
      </c>
      <c r="G61" s="4" t="s">
        <v>137</v>
      </c>
      <c r="H61" s="4" t="s">
        <v>4164</v>
      </c>
      <c r="I61" s="53">
        <v>100</v>
      </c>
      <c r="J61" s="4" t="s">
        <v>4165</v>
      </c>
      <c r="K61" s="4">
        <v>98</v>
      </c>
      <c r="L61" s="4" t="s">
        <v>4166</v>
      </c>
      <c r="M61" s="4"/>
    </row>
    <row r="62" spans="1:13" s="69" customFormat="1" ht="15" thickBot="1" x14ac:dyDescent="0.35">
      <c r="A62" s="9">
        <v>52</v>
      </c>
      <c r="B62" s="69" t="s">
        <v>3621</v>
      </c>
      <c r="C62" s="4"/>
      <c r="D62" s="4" t="s">
        <v>24</v>
      </c>
      <c r="E62" s="4" t="s">
        <v>3871</v>
      </c>
      <c r="F62" s="4" t="s">
        <v>128</v>
      </c>
      <c r="G62" s="4" t="s">
        <v>137</v>
      </c>
      <c r="H62" s="4" t="s">
        <v>4167</v>
      </c>
      <c r="I62" s="53">
        <v>100</v>
      </c>
      <c r="J62" s="4" t="s">
        <v>4168</v>
      </c>
      <c r="K62" s="4">
        <v>100</v>
      </c>
      <c r="L62" s="4" t="s">
        <v>4169</v>
      </c>
      <c r="M62" s="4"/>
    </row>
    <row r="63" spans="1:13" s="69" customFormat="1" ht="15" thickBot="1" x14ac:dyDescent="0.35">
      <c r="A63" s="9">
        <v>53</v>
      </c>
      <c r="B63" s="69" t="s">
        <v>3623</v>
      </c>
      <c r="C63" s="4"/>
      <c r="D63" s="4" t="s">
        <v>24</v>
      </c>
      <c r="E63" s="4" t="s">
        <v>3871</v>
      </c>
      <c r="F63" s="4" t="s">
        <v>130</v>
      </c>
      <c r="G63" s="4" t="s">
        <v>139</v>
      </c>
      <c r="H63" s="4" t="s">
        <v>4170</v>
      </c>
      <c r="I63" s="53">
        <v>85</v>
      </c>
      <c r="J63" s="4" t="s">
        <v>4171</v>
      </c>
      <c r="K63" s="4">
        <v>85</v>
      </c>
      <c r="L63" s="4" t="s">
        <v>4172</v>
      </c>
      <c r="M63" s="4"/>
    </row>
    <row r="64" spans="1:13" s="69" customFormat="1" ht="15" thickBot="1" x14ac:dyDescent="0.35">
      <c r="A64" s="9">
        <v>54</v>
      </c>
      <c r="B64" s="69" t="s">
        <v>3626</v>
      </c>
      <c r="C64" s="4"/>
      <c r="D64" s="4" t="s">
        <v>24</v>
      </c>
      <c r="E64" s="4" t="s">
        <v>4174</v>
      </c>
      <c r="F64" s="4" t="s">
        <v>130</v>
      </c>
      <c r="G64" s="4" t="s">
        <v>135</v>
      </c>
      <c r="H64" s="4" t="s">
        <v>4203</v>
      </c>
      <c r="I64" s="53">
        <v>4</v>
      </c>
      <c r="J64" s="4" t="s">
        <v>4204</v>
      </c>
      <c r="K64" s="4">
        <v>100</v>
      </c>
      <c r="L64" s="4" t="s">
        <v>4205</v>
      </c>
      <c r="M64" s="4" t="s">
        <v>4102</v>
      </c>
    </row>
    <row r="65" spans="1:13" s="69" customFormat="1" ht="15" thickBot="1" x14ac:dyDescent="0.35">
      <c r="A65" s="9">
        <v>55</v>
      </c>
      <c r="B65" s="69" t="s">
        <v>3628</v>
      </c>
      <c r="C65" s="4"/>
      <c r="D65" s="4" t="s">
        <v>24</v>
      </c>
      <c r="E65" s="4" t="s">
        <v>4174</v>
      </c>
      <c r="F65" s="4" t="s">
        <v>130</v>
      </c>
      <c r="G65" s="4" t="s">
        <v>135</v>
      </c>
      <c r="H65" s="4" t="s">
        <v>4206</v>
      </c>
      <c r="I65" s="53">
        <v>1</v>
      </c>
      <c r="J65" s="4" t="s">
        <v>4206</v>
      </c>
      <c r="K65" s="4">
        <v>100</v>
      </c>
      <c r="L65" s="4" t="s">
        <v>4205</v>
      </c>
      <c r="M65" s="4" t="s">
        <v>4102</v>
      </c>
    </row>
    <row r="66" spans="1:13" s="69" customFormat="1" ht="15" thickBot="1" x14ac:dyDescent="0.35">
      <c r="A66" s="9">
        <v>56</v>
      </c>
      <c r="B66" s="69" t="s">
        <v>3630</v>
      </c>
      <c r="C66" s="4"/>
      <c r="D66" s="4" t="s">
        <v>24</v>
      </c>
      <c r="E66" s="4" t="s">
        <v>4174</v>
      </c>
      <c r="F66" s="4" t="s">
        <v>130</v>
      </c>
      <c r="G66" s="4" t="s">
        <v>135</v>
      </c>
      <c r="H66" s="4" t="s">
        <v>4207</v>
      </c>
      <c r="I66" s="53">
        <v>1</v>
      </c>
      <c r="J66" s="4" t="s">
        <v>4208</v>
      </c>
      <c r="K66" s="4">
        <v>100</v>
      </c>
      <c r="L66" s="4" t="s">
        <v>4205</v>
      </c>
      <c r="M66" s="4" t="s">
        <v>4102</v>
      </c>
    </row>
    <row r="67" spans="1:13" s="69" customFormat="1" ht="15" thickBot="1" x14ac:dyDescent="0.35">
      <c r="A67" s="9">
        <v>57</v>
      </c>
      <c r="B67" s="69" t="s">
        <v>3633</v>
      </c>
      <c r="C67" s="4"/>
      <c r="D67" s="4" t="s">
        <v>24</v>
      </c>
      <c r="E67" s="4" t="s">
        <v>4174</v>
      </c>
      <c r="F67" s="4" t="s">
        <v>130</v>
      </c>
      <c r="G67" s="4" t="s">
        <v>135</v>
      </c>
      <c r="H67" s="4" t="s">
        <v>4209</v>
      </c>
      <c r="I67" s="53">
        <v>6</v>
      </c>
      <c r="J67" s="4" t="s">
        <v>4210</v>
      </c>
      <c r="K67" s="4">
        <v>100</v>
      </c>
      <c r="L67" s="4" t="s">
        <v>4205</v>
      </c>
      <c r="M67" s="4" t="s">
        <v>4102</v>
      </c>
    </row>
    <row r="68" spans="1:13" s="69" customFormat="1" ht="15" thickBot="1" x14ac:dyDescent="0.35">
      <c r="A68" s="9">
        <v>58</v>
      </c>
      <c r="B68" s="69" t="s">
        <v>3636</v>
      </c>
      <c r="C68" s="4"/>
      <c r="D68" s="4" t="s">
        <v>24</v>
      </c>
      <c r="E68" s="4" t="s">
        <v>4174</v>
      </c>
      <c r="F68" s="4" t="s">
        <v>130</v>
      </c>
      <c r="G68" s="4" t="s">
        <v>131</v>
      </c>
      <c r="H68" s="4" t="s">
        <v>4211</v>
      </c>
      <c r="I68" s="53">
        <v>1</v>
      </c>
      <c r="J68" s="4" t="s">
        <v>4211</v>
      </c>
      <c r="K68" s="4">
        <v>100</v>
      </c>
      <c r="L68" s="4" t="s">
        <v>4205</v>
      </c>
      <c r="M68" s="4" t="s">
        <v>4102</v>
      </c>
    </row>
    <row r="69" spans="1:13" s="69" customFormat="1" ht="15" thickBot="1" x14ac:dyDescent="0.35">
      <c r="A69" s="9">
        <v>59</v>
      </c>
      <c r="B69" s="69" t="s">
        <v>3397</v>
      </c>
      <c r="C69" s="4"/>
      <c r="D69" s="4" t="s">
        <v>24</v>
      </c>
      <c r="E69" s="4" t="s">
        <v>4183</v>
      </c>
      <c r="F69" s="4" t="s">
        <v>130</v>
      </c>
      <c r="G69" s="4" t="s">
        <v>129</v>
      </c>
      <c r="H69" s="4" t="s">
        <v>4212</v>
      </c>
      <c r="I69" s="53">
        <v>1</v>
      </c>
      <c r="J69" s="4" t="s">
        <v>4213</v>
      </c>
      <c r="K69" s="4">
        <v>100</v>
      </c>
      <c r="L69" s="4" t="s">
        <v>4205</v>
      </c>
      <c r="M69" s="4" t="s">
        <v>4102</v>
      </c>
    </row>
    <row r="70" spans="1:13" s="69" customFormat="1" ht="15" thickBot="1" x14ac:dyDescent="0.35">
      <c r="A70" s="9">
        <v>60</v>
      </c>
      <c r="B70" s="69" t="s">
        <v>3643</v>
      </c>
      <c r="C70" s="4"/>
      <c r="D70" s="4" t="s">
        <v>24</v>
      </c>
      <c r="E70" s="4" t="s">
        <v>4183</v>
      </c>
      <c r="F70" s="4" t="s">
        <v>130</v>
      </c>
      <c r="G70" s="4" t="s">
        <v>133</v>
      </c>
      <c r="H70" s="4" t="s">
        <v>4214</v>
      </c>
      <c r="I70" s="53">
        <v>12</v>
      </c>
      <c r="J70" s="4" t="s">
        <v>4215</v>
      </c>
      <c r="K70" s="4">
        <v>100</v>
      </c>
      <c r="L70" s="4" t="s">
        <v>4205</v>
      </c>
      <c r="M70" s="4" t="s">
        <v>4102</v>
      </c>
    </row>
    <row r="71" spans="1:13" s="69" customFormat="1" ht="15" thickBot="1" x14ac:dyDescent="0.35">
      <c r="A71" s="9">
        <v>61</v>
      </c>
      <c r="B71" s="69" t="s">
        <v>3646</v>
      </c>
      <c r="C71" s="4"/>
      <c r="D71" s="4" t="s">
        <v>24</v>
      </c>
      <c r="E71" s="4" t="s">
        <v>4183</v>
      </c>
      <c r="F71" s="4" t="s">
        <v>130</v>
      </c>
      <c r="G71" s="4" t="s">
        <v>137</v>
      </c>
      <c r="H71" s="4" t="s">
        <v>4216</v>
      </c>
      <c r="I71" s="53">
        <v>100</v>
      </c>
      <c r="J71" s="4" t="s">
        <v>4217</v>
      </c>
      <c r="K71" s="4">
        <v>100</v>
      </c>
      <c r="L71" s="4" t="s">
        <v>4205</v>
      </c>
      <c r="M71" s="4" t="s">
        <v>4102</v>
      </c>
    </row>
    <row r="72" spans="1:13" s="69" customFormat="1" ht="15" thickBot="1" x14ac:dyDescent="0.35">
      <c r="A72" s="9">
        <v>62</v>
      </c>
      <c r="B72" s="69" t="s">
        <v>3647</v>
      </c>
      <c r="C72" s="4"/>
      <c r="D72" s="4" t="s">
        <v>24</v>
      </c>
      <c r="E72" s="4" t="s">
        <v>4187</v>
      </c>
      <c r="F72" s="4" t="s">
        <v>130</v>
      </c>
      <c r="G72" s="4" t="s">
        <v>131</v>
      </c>
      <c r="H72" s="4" t="s">
        <v>4218</v>
      </c>
      <c r="I72" s="53">
        <v>1</v>
      </c>
      <c r="J72" s="4" t="s">
        <v>4219</v>
      </c>
      <c r="K72" s="4">
        <v>100</v>
      </c>
      <c r="L72" s="4" t="s">
        <v>4205</v>
      </c>
      <c r="M72" s="4" t="s">
        <v>4102</v>
      </c>
    </row>
    <row r="73" spans="1:13" s="69" customFormat="1" ht="15" thickBot="1" x14ac:dyDescent="0.35">
      <c r="A73" s="9">
        <v>63</v>
      </c>
      <c r="B73" s="69" t="s">
        <v>3650</v>
      </c>
      <c r="C73" s="4"/>
      <c r="D73" s="4" t="s">
        <v>24</v>
      </c>
      <c r="E73" s="4" t="s">
        <v>4189</v>
      </c>
      <c r="F73" s="4" t="s">
        <v>130</v>
      </c>
      <c r="G73" s="4" t="s">
        <v>133</v>
      </c>
      <c r="H73" s="4" t="s">
        <v>4220</v>
      </c>
      <c r="I73" s="53">
        <v>1</v>
      </c>
      <c r="J73" s="4" t="s">
        <v>4221</v>
      </c>
      <c r="K73" s="4">
        <v>100</v>
      </c>
      <c r="L73" s="4" t="s">
        <v>4205</v>
      </c>
      <c r="M73" s="4" t="s">
        <v>4102</v>
      </c>
    </row>
    <row r="74" spans="1:13" s="69" customFormat="1" ht="15" thickBot="1" x14ac:dyDescent="0.35">
      <c r="A74" s="9">
        <v>64</v>
      </c>
      <c r="B74" s="69" t="s">
        <v>3654</v>
      </c>
      <c r="C74" s="4"/>
      <c r="D74" s="4" t="s">
        <v>24</v>
      </c>
      <c r="E74" s="4" t="s">
        <v>4191</v>
      </c>
      <c r="F74" s="4" t="s">
        <v>130</v>
      </c>
      <c r="G74" s="4" t="s">
        <v>135</v>
      </c>
      <c r="H74" s="4" t="s">
        <v>4222</v>
      </c>
      <c r="I74" s="53">
        <v>4</v>
      </c>
      <c r="J74" s="4" t="s">
        <v>4223</v>
      </c>
      <c r="K74" s="4">
        <v>100</v>
      </c>
      <c r="L74" s="4" t="s">
        <v>4205</v>
      </c>
      <c r="M74" s="4" t="s">
        <v>4102</v>
      </c>
    </row>
    <row r="75" spans="1:13" s="69" customFormat="1" ht="15" thickBot="1" x14ac:dyDescent="0.35">
      <c r="A75" s="9">
        <v>65</v>
      </c>
      <c r="B75" s="69" t="s">
        <v>3657</v>
      </c>
      <c r="C75" s="4"/>
      <c r="D75" s="4" t="s">
        <v>24</v>
      </c>
      <c r="E75" s="4" t="s">
        <v>4191</v>
      </c>
      <c r="F75" s="4" t="s">
        <v>130</v>
      </c>
      <c r="G75" s="4" t="s">
        <v>129</v>
      </c>
      <c r="H75" s="4" t="s">
        <v>4224</v>
      </c>
      <c r="I75" s="53">
        <v>100</v>
      </c>
      <c r="J75" s="4" t="s">
        <v>4225</v>
      </c>
      <c r="K75" s="4">
        <v>100</v>
      </c>
      <c r="L75" s="4" t="s">
        <v>4205</v>
      </c>
      <c r="M75" s="4" t="s">
        <v>4102</v>
      </c>
    </row>
    <row r="76" spans="1:13" s="69" customFormat="1" ht="15" thickBot="1" x14ac:dyDescent="0.35">
      <c r="A76" s="9">
        <v>66</v>
      </c>
      <c r="B76" s="69" t="s">
        <v>3661</v>
      </c>
      <c r="C76" s="4"/>
      <c r="D76" s="4" t="s">
        <v>24</v>
      </c>
      <c r="E76" s="4" t="s">
        <v>4191</v>
      </c>
      <c r="F76" s="4" t="s">
        <v>130</v>
      </c>
      <c r="G76" s="4" t="s">
        <v>127</v>
      </c>
      <c r="H76" s="4" t="s">
        <v>4226</v>
      </c>
      <c r="I76" s="53">
        <v>1</v>
      </c>
      <c r="J76" s="4" t="s">
        <v>4227</v>
      </c>
      <c r="K76" s="4">
        <v>100</v>
      </c>
      <c r="L76" s="4" t="s">
        <v>4205</v>
      </c>
      <c r="M76" s="4" t="s">
        <v>4102</v>
      </c>
    </row>
    <row r="77" spans="1:13" s="69" customFormat="1" ht="15" thickBot="1" x14ac:dyDescent="0.35">
      <c r="A77" s="9">
        <v>67</v>
      </c>
      <c r="B77" s="69" t="s">
        <v>3665</v>
      </c>
      <c r="C77" s="4"/>
      <c r="D77" s="4" t="s">
        <v>24</v>
      </c>
      <c r="E77" s="4" t="s">
        <v>4191</v>
      </c>
      <c r="F77" s="4" t="s">
        <v>130</v>
      </c>
      <c r="G77" s="4" t="s">
        <v>129</v>
      </c>
      <c r="H77" s="4" t="s">
        <v>4228</v>
      </c>
      <c r="I77" s="53">
        <v>4</v>
      </c>
      <c r="J77" s="4" t="s">
        <v>4229</v>
      </c>
      <c r="K77" s="4">
        <v>100</v>
      </c>
      <c r="L77" s="4" t="s">
        <v>4205</v>
      </c>
      <c r="M77" s="4" t="s">
        <v>4102</v>
      </c>
    </row>
    <row r="78" spans="1:13" s="69" customFormat="1" ht="15" thickBot="1" x14ac:dyDescent="0.35">
      <c r="A78" s="9">
        <v>68</v>
      </c>
      <c r="B78" s="69" t="s">
        <v>3670</v>
      </c>
      <c r="C78" s="4"/>
      <c r="D78" s="4" t="s">
        <v>24</v>
      </c>
      <c r="E78" s="4" t="s">
        <v>4191</v>
      </c>
      <c r="F78" s="4" t="s">
        <v>130</v>
      </c>
      <c r="G78" s="4" t="s">
        <v>127</v>
      </c>
      <c r="H78" s="4" t="s">
        <v>4230</v>
      </c>
      <c r="I78" s="53">
        <v>4</v>
      </c>
      <c r="J78" s="4" t="s">
        <v>4231</v>
      </c>
      <c r="K78" s="4">
        <v>100</v>
      </c>
      <c r="L78" s="4" t="s">
        <v>4205</v>
      </c>
      <c r="M78" s="4" t="s">
        <v>4102</v>
      </c>
    </row>
    <row r="79" spans="1:13" s="69" customFormat="1" ht="15" thickBot="1" x14ac:dyDescent="0.35">
      <c r="A79" s="9">
        <v>69</v>
      </c>
      <c r="B79" s="69" t="s">
        <v>3399</v>
      </c>
      <c r="C79" s="4"/>
      <c r="D79" s="4" t="s">
        <v>24</v>
      </c>
      <c r="E79" s="4" t="s">
        <v>4191</v>
      </c>
      <c r="F79" s="4" t="s">
        <v>130</v>
      </c>
      <c r="G79" s="4" t="s">
        <v>135</v>
      </c>
      <c r="H79" s="4" t="s">
        <v>4232</v>
      </c>
      <c r="I79" s="53">
        <v>100</v>
      </c>
      <c r="J79" s="4" t="s">
        <v>4233</v>
      </c>
      <c r="K79" s="4">
        <v>100</v>
      </c>
      <c r="L79" s="4" t="s">
        <v>4205</v>
      </c>
      <c r="M79" s="4" t="s">
        <v>4102</v>
      </c>
    </row>
    <row r="80" spans="1:13" s="69" customFormat="1" ht="15" thickBot="1" x14ac:dyDescent="0.35">
      <c r="A80" s="9">
        <v>70</v>
      </c>
      <c r="B80" s="69" t="s">
        <v>3676</v>
      </c>
      <c r="C80" s="4"/>
      <c r="D80" s="4" t="s">
        <v>24</v>
      </c>
      <c r="E80" s="4" t="s">
        <v>4198</v>
      </c>
      <c r="F80" s="4" t="s">
        <v>130</v>
      </c>
      <c r="G80" s="4" t="s">
        <v>135</v>
      </c>
      <c r="H80" s="4" t="s">
        <v>4234</v>
      </c>
      <c r="I80" s="53">
        <v>100</v>
      </c>
      <c r="J80" s="4" t="s">
        <v>4235</v>
      </c>
      <c r="K80" s="4">
        <v>100</v>
      </c>
      <c r="L80" s="4" t="s">
        <v>4205</v>
      </c>
      <c r="M80" s="4" t="s">
        <v>4102</v>
      </c>
    </row>
    <row r="81" spans="1:13" s="69" customFormat="1" ht="15" thickBot="1" x14ac:dyDescent="0.35">
      <c r="A81" s="9">
        <v>71</v>
      </c>
      <c r="B81" s="69" t="s">
        <v>3679</v>
      </c>
      <c r="C81" s="4"/>
      <c r="D81" s="4" t="s">
        <v>24</v>
      </c>
      <c r="E81" s="4" t="s">
        <v>4198</v>
      </c>
      <c r="F81" s="4" t="s">
        <v>130</v>
      </c>
      <c r="G81" s="4" t="s">
        <v>135</v>
      </c>
      <c r="H81" s="4" t="s">
        <v>4236</v>
      </c>
      <c r="I81" s="53">
        <v>1</v>
      </c>
      <c r="J81" s="4" t="s">
        <v>4236</v>
      </c>
      <c r="K81" s="4">
        <v>100</v>
      </c>
      <c r="L81" s="4" t="s">
        <v>4205</v>
      </c>
      <c r="M81" s="4" t="s">
        <v>4102</v>
      </c>
    </row>
    <row r="82" spans="1:13" s="69" customFormat="1" ht="15" thickBot="1" x14ac:dyDescent="0.35">
      <c r="A82" s="9">
        <v>72</v>
      </c>
      <c r="B82" s="69" t="s">
        <v>3683</v>
      </c>
      <c r="C82" s="4"/>
      <c r="D82" s="4" t="s">
        <v>24</v>
      </c>
      <c r="E82" s="4" t="s">
        <v>4198</v>
      </c>
      <c r="F82" s="4" t="s">
        <v>130</v>
      </c>
      <c r="G82" s="4" t="s">
        <v>135</v>
      </c>
      <c r="H82" s="4" t="s">
        <v>4237</v>
      </c>
      <c r="I82" s="53">
        <v>1</v>
      </c>
      <c r="J82" s="4" t="s">
        <v>4238</v>
      </c>
      <c r="K82" s="4">
        <v>100</v>
      </c>
      <c r="L82" s="4" t="s">
        <v>4205</v>
      </c>
      <c r="M82" s="4" t="s">
        <v>4102</v>
      </c>
    </row>
    <row r="83" spans="1:13" s="69" customFormat="1" ht="15" thickBot="1" x14ac:dyDescent="0.35">
      <c r="A83" s="9">
        <v>73</v>
      </c>
      <c r="B83" s="69" t="s">
        <v>3687</v>
      </c>
      <c r="C83" s="4"/>
      <c r="D83" s="4" t="s">
        <v>24</v>
      </c>
      <c r="E83" s="4" t="s">
        <v>4198</v>
      </c>
      <c r="F83" s="4" t="s">
        <v>130</v>
      </c>
      <c r="G83" s="4" t="s">
        <v>135</v>
      </c>
      <c r="H83" s="4" t="s">
        <v>4239</v>
      </c>
      <c r="I83" s="53">
        <v>12</v>
      </c>
      <c r="J83" s="4" t="s">
        <v>4240</v>
      </c>
      <c r="K83" s="4">
        <v>100</v>
      </c>
      <c r="L83" s="4" t="s">
        <v>4205</v>
      </c>
      <c r="M83" s="4" t="s">
        <v>4102</v>
      </c>
    </row>
    <row r="84" spans="1:13" s="69" customFormat="1" ht="15" thickBot="1" x14ac:dyDescent="0.35">
      <c r="A84" s="9">
        <v>74</v>
      </c>
      <c r="B84" s="69" t="s">
        <v>3690</v>
      </c>
      <c r="C84" s="4"/>
      <c r="D84" s="4" t="s">
        <v>24</v>
      </c>
      <c r="E84" s="4" t="s">
        <v>4242</v>
      </c>
      <c r="F84" s="4" t="s">
        <v>130</v>
      </c>
      <c r="G84" s="4" t="s">
        <v>135</v>
      </c>
      <c r="H84" s="4" t="s">
        <v>4275</v>
      </c>
      <c r="I84" s="53">
        <v>100</v>
      </c>
      <c r="J84" s="4" t="s">
        <v>4275</v>
      </c>
      <c r="K84" s="4">
        <v>100</v>
      </c>
      <c r="L84" s="4" t="s">
        <v>4276</v>
      </c>
      <c r="M84" s="4" t="s">
        <v>24</v>
      </c>
    </row>
    <row r="85" spans="1:13" s="69" customFormat="1" ht="15" thickBot="1" x14ac:dyDescent="0.35">
      <c r="A85" s="9">
        <v>75</v>
      </c>
      <c r="B85" s="69" t="s">
        <v>3693</v>
      </c>
      <c r="C85" s="4"/>
      <c r="D85" s="4" t="s">
        <v>24</v>
      </c>
      <c r="E85" s="4" t="s">
        <v>4242</v>
      </c>
      <c r="F85" s="4" t="s">
        <v>130</v>
      </c>
      <c r="G85" s="4" t="s">
        <v>135</v>
      </c>
      <c r="H85" s="4" t="s">
        <v>4277</v>
      </c>
      <c r="I85" s="53">
        <v>100</v>
      </c>
      <c r="J85" s="4" t="s">
        <v>4277</v>
      </c>
      <c r="K85" s="4">
        <v>100</v>
      </c>
      <c r="L85" s="4" t="s">
        <v>4276</v>
      </c>
      <c r="M85" s="4" t="s">
        <v>24</v>
      </c>
    </row>
    <row r="86" spans="1:13" s="69" customFormat="1" ht="15" thickBot="1" x14ac:dyDescent="0.35">
      <c r="A86" s="9">
        <v>76</v>
      </c>
      <c r="B86" s="69" t="s">
        <v>3696</v>
      </c>
      <c r="C86" s="4"/>
      <c r="D86" s="4" t="s">
        <v>24</v>
      </c>
      <c r="E86" s="4" t="s">
        <v>4242</v>
      </c>
      <c r="F86" s="4" t="s">
        <v>130</v>
      </c>
      <c r="G86" s="4" t="s">
        <v>135</v>
      </c>
      <c r="H86" s="4" t="s">
        <v>4278</v>
      </c>
      <c r="I86" s="53">
        <v>100</v>
      </c>
      <c r="J86" s="4" t="s">
        <v>4278</v>
      </c>
      <c r="K86" s="4">
        <v>100</v>
      </c>
      <c r="L86" s="4" t="s">
        <v>4276</v>
      </c>
      <c r="M86" s="4" t="s">
        <v>24</v>
      </c>
    </row>
    <row r="87" spans="1:13" s="69" customFormat="1" ht="15" thickBot="1" x14ac:dyDescent="0.35">
      <c r="A87" s="9">
        <v>77</v>
      </c>
      <c r="B87" s="69" t="s">
        <v>3699</v>
      </c>
      <c r="C87" s="4"/>
      <c r="D87" s="4" t="s">
        <v>24</v>
      </c>
      <c r="E87" s="4" t="s">
        <v>4242</v>
      </c>
      <c r="F87" s="4" t="s">
        <v>130</v>
      </c>
      <c r="G87" s="4" t="s">
        <v>135</v>
      </c>
      <c r="H87" s="4" t="s">
        <v>4279</v>
      </c>
      <c r="I87" s="53">
        <v>100</v>
      </c>
      <c r="J87" s="4" t="s">
        <v>4279</v>
      </c>
      <c r="K87" s="4">
        <v>100</v>
      </c>
      <c r="L87" s="4" t="s">
        <v>4276</v>
      </c>
      <c r="M87" s="4" t="s">
        <v>24</v>
      </c>
    </row>
    <row r="88" spans="1:13" s="69" customFormat="1" ht="15" thickBot="1" x14ac:dyDescent="0.35">
      <c r="A88" s="9">
        <v>78</v>
      </c>
      <c r="B88" s="69" t="s">
        <v>3702</v>
      </c>
      <c r="C88" s="4"/>
      <c r="D88" s="4" t="s">
        <v>24</v>
      </c>
      <c r="E88" s="4" t="s">
        <v>4242</v>
      </c>
      <c r="F88" s="4" t="s">
        <v>130</v>
      </c>
      <c r="G88" s="4" t="s">
        <v>135</v>
      </c>
      <c r="H88" s="4" t="s">
        <v>4280</v>
      </c>
      <c r="I88" s="53">
        <v>100</v>
      </c>
      <c r="J88" s="4" t="s">
        <v>4280</v>
      </c>
      <c r="K88" s="4">
        <v>100</v>
      </c>
      <c r="L88" s="4" t="s">
        <v>4276</v>
      </c>
      <c r="M88" s="4" t="s">
        <v>24</v>
      </c>
    </row>
    <row r="89" spans="1:13" s="69" customFormat="1" ht="15" thickBot="1" x14ac:dyDescent="0.35">
      <c r="A89" s="9">
        <v>79</v>
      </c>
      <c r="B89" s="69" t="s">
        <v>3401</v>
      </c>
      <c r="C89" s="4"/>
      <c r="D89" s="4" t="s">
        <v>24</v>
      </c>
      <c r="E89" s="4" t="s">
        <v>4242</v>
      </c>
      <c r="F89" s="4" t="s">
        <v>130</v>
      </c>
      <c r="G89" s="4" t="s">
        <v>135</v>
      </c>
      <c r="H89" s="4" t="s">
        <v>4281</v>
      </c>
      <c r="I89" s="53">
        <v>100</v>
      </c>
      <c r="J89" s="4" t="s">
        <v>4281</v>
      </c>
      <c r="K89" s="4">
        <v>100</v>
      </c>
      <c r="L89" s="4" t="s">
        <v>4276</v>
      </c>
      <c r="M89" s="4" t="s">
        <v>24</v>
      </c>
    </row>
    <row r="90" spans="1:13" s="69" customFormat="1" ht="15" thickBot="1" x14ac:dyDescent="0.35">
      <c r="A90" s="9">
        <v>80</v>
      </c>
      <c r="B90" s="69" t="s">
        <v>3708</v>
      </c>
      <c r="C90" s="4"/>
      <c r="D90" s="4" t="s">
        <v>24</v>
      </c>
      <c r="E90" s="4" t="s">
        <v>4242</v>
      </c>
      <c r="F90" s="4" t="s">
        <v>130</v>
      </c>
      <c r="G90" s="4" t="s">
        <v>135</v>
      </c>
      <c r="H90" s="4" t="s">
        <v>4282</v>
      </c>
      <c r="I90" s="53">
        <v>100</v>
      </c>
      <c r="J90" s="4" t="s">
        <v>4282</v>
      </c>
      <c r="K90" s="4">
        <v>100</v>
      </c>
      <c r="L90" s="4" t="s">
        <v>4276</v>
      </c>
      <c r="M90" s="4" t="s">
        <v>24</v>
      </c>
    </row>
    <row r="91" spans="1:13" s="69" customFormat="1" ht="15" thickBot="1" x14ac:dyDescent="0.35">
      <c r="A91" s="9">
        <v>81</v>
      </c>
      <c r="B91" s="69" t="s">
        <v>3710</v>
      </c>
      <c r="C91" s="4"/>
      <c r="D91" s="4" t="s">
        <v>24</v>
      </c>
      <c r="E91" s="4" t="s">
        <v>4242</v>
      </c>
      <c r="F91" s="4" t="s">
        <v>130</v>
      </c>
      <c r="G91" s="4" t="s">
        <v>135</v>
      </c>
      <c r="H91" s="4" t="s">
        <v>4283</v>
      </c>
      <c r="I91" s="53">
        <v>80</v>
      </c>
      <c r="J91" s="4" t="s">
        <v>4283</v>
      </c>
      <c r="K91" s="4">
        <v>100</v>
      </c>
      <c r="L91" s="4" t="s">
        <v>4276</v>
      </c>
      <c r="M91" s="4" t="s">
        <v>24</v>
      </c>
    </row>
    <row r="92" spans="1:13" s="69" customFormat="1" ht="15" thickBot="1" x14ac:dyDescent="0.35">
      <c r="A92" s="9">
        <v>82</v>
      </c>
      <c r="B92" s="69" t="s">
        <v>3713</v>
      </c>
      <c r="C92" s="4"/>
      <c r="D92" s="4" t="s">
        <v>24</v>
      </c>
      <c r="E92" s="4" t="s">
        <v>4242</v>
      </c>
      <c r="F92" s="4" t="s">
        <v>130</v>
      </c>
      <c r="G92" s="4" t="s">
        <v>135</v>
      </c>
      <c r="H92" s="4" t="s">
        <v>4284</v>
      </c>
      <c r="I92" s="53">
        <v>100</v>
      </c>
      <c r="J92" s="4" t="s">
        <v>4284</v>
      </c>
      <c r="K92" s="4">
        <v>100</v>
      </c>
      <c r="L92" s="4" t="s">
        <v>4276</v>
      </c>
      <c r="M92" s="4" t="s">
        <v>24</v>
      </c>
    </row>
    <row r="93" spans="1:13" s="69" customFormat="1" ht="15" thickBot="1" x14ac:dyDescent="0.35">
      <c r="A93" s="9">
        <v>83</v>
      </c>
      <c r="B93" s="69" t="s">
        <v>3716</v>
      </c>
      <c r="C93" s="4"/>
      <c r="D93" s="4" t="s">
        <v>24</v>
      </c>
      <c r="E93" s="4" t="s">
        <v>4322</v>
      </c>
      <c r="F93" s="4" t="s">
        <v>130</v>
      </c>
      <c r="G93" s="4" t="s">
        <v>135</v>
      </c>
      <c r="H93" s="4" t="s">
        <v>4341</v>
      </c>
      <c r="I93" s="53">
        <v>100</v>
      </c>
      <c r="J93" s="4" t="s">
        <v>4342</v>
      </c>
      <c r="K93" s="4">
        <v>100</v>
      </c>
      <c r="L93" s="4" t="s">
        <v>4343</v>
      </c>
      <c r="M93" s="4" t="s">
        <v>24</v>
      </c>
    </row>
    <row r="94" spans="1:13" s="69" customFormat="1" ht="15" thickBot="1" x14ac:dyDescent="0.35">
      <c r="A94" s="9">
        <v>84</v>
      </c>
      <c r="B94" s="69" t="s">
        <v>3718</v>
      </c>
      <c r="C94" s="4"/>
      <c r="D94" s="4" t="s">
        <v>24</v>
      </c>
      <c r="E94" s="4" t="s">
        <v>4322</v>
      </c>
      <c r="F94" s="4" t="s">
        <v>130</v>
      </c>
      <c r="G94" s="4" t="s">
        <v>135</v>
      </c>
      <c r="H94" s="4" t="s">
        <v>4344</v>
      </c>
      <c r="I94" s="53">
        <v>100</v>
      </c>
      <c r="J94" s="4" t="s">
        <v>4345</v>
      </c>
      <c r="K94" s="4">
        <v>100</v>
      </c>
      <c r="L94" s="4" t="s">
        <v>4343</v>
      </c>
      <c r="M94" s="4"/>
    </row>
    <row r="95" spans="1:13" s="69" customFormat="1" ht="15" thickBot="1" x14ac:dyDescent="0.35">
      <c r="A95" s="9">
        <v>85</v>
      </c>
      <c r="B95" s="69" t="s">
        <v>3690</v>
      </c>
      <c r="C95" s="4"/>
      <c r="D95" s="4" t="s">
        <v>24</v>
      </c>
      <c r="E95" s="4" t="s">
        <v>4322</v>
      </c>
      <c r="F95" s="4" t="s">
        <v>130</v>
      </c>
      <c r="G95" s="4" t="s">
        <v>135</v>
      </c>
      <c r="H95" s="4" t="s">
        <v>4346</v>
      </c>
      <c r="I95" s="53">
        <v>80</v>
      </c>
      <c r="J95" s="4" t="s">
        <v>4347</v>
      </c>
      <c r="K95" s="4">
        <v>92</v>
      </c>
      <c r="L95" s="4" t="s">
        <v>4343</v>
      </c>
      <c r="M95" s="4"/>
    </row>
    <row r="96" spans="1:13" s="69" customFormat="1" ht="15" thickBot="1" x14ac:dyDescent="0.35">
      <c r="A96" s="9">
        <v>86</v>
      </c>
      <c r="B96" s="69" t="s">
        <v>3693</v>
      </c>
      <c r="C96" s="4"/>
      <c r="D96" s="4" t="s">
        <v>24</v>
      </c>
      <c r="E96" s="4" t="s">
        <v>4075</v>
      </c>
      <c r="F96" s="4" t="s">
        <v>130</v>
      </c>
      <c r="G96" s="4" t="s">
        <v>135</v>
      </c>
      <c r="H96" s="4" t="s">
        <v>4348</v>
      </c>
      <c r="I96" s="53">
        <v>80</v>
      </c>
      <c r="J96" s="4" t="s">
        <v>4349</v>
      </c>
      <c r="K96" s="4">
        <v>90</v>
      </c>
      <c r="L96" s="4" t="s">
        <v>4343</v>
      </c>
      <c r="M96" s="4"/>
    </row>
    <row r="97" spans="1:13" s="69" customFormat="1" ht="15" thickBot="1" x14ac:dyDescent="0.35">
      <c r="A97" s="9">
        <v>87</v>
      </c>
      <c r="B97" s="69" t="s">
        <v>3696</v>
      </c>
      <c r="C97" s="4"/>
      <c r="D97" s="4" t="s">
        <v>24</v>
      </c>
      <c r="E97" s="4" t="s">
        <v>4350</v>
      </c>
      <c r="F97" s="4" t="s">
        <v>130</v>
      </c>
      <c r="G97" s="4" t="s">
        <v>135</v>
      </c>
      <c r="H97" s="4" t="s">
        <v>4351</v>
      </c>
      <c r="I97" s="53">
        <v>90</v>
      </c>
      <c r="J97" s="4" t="s">
        <v>4352</v>
      </c>
      <c r="K97" s="4">
        <v>100</v>
      </c>
      <c r="L97" s="4" t="s">
        <v>4343</v>
      </c>
      <c r="M97" s="4"/>
    </row>
    <row r="98" spans="1:13" s="69" customFormat="1" ht="15" thickBot="1" x14ac:dyDescent="0.35">
      <c r="A98" s="9">
        <v>88</v>
      </c>
      <c r="B98" s="69" t="s">
        <v>3699</v>
      </c>
      <c r="C98" s="4"/>
      <c r="D98" s="4" t="s">
        <v>24</v>
      </c>
      <c r="E98" s="4" t="s">
        <v>4330</v>
      </c>
      <c r="F98" s="4" t="s">
        <v>130</v>
      </c>
      <c r="G98" s="4" t="s">
        <v>135</v>
      </c>
      <c r="H98" s="4" t="s">
        <v>4353</v>
      </c>
      <c r="I98" s="53">
        <v>90</v>
      </c>
      <c r="J98" s="4" t="s">
        <v>4354</v>
      </c>
      <c r="K98" s="4">
        <v>100</v>
      </c>
      <c r="L98" s="4" t="s">
        <v>4343</v>
      </c>
      <c r="M98" s="4"/>
    </row>
    <row r="99" spans="1:13" s="69" customFormat="1" ht="15" thickBot="1" x14ac:dyDescent="0.35">
      <c r="A99" s="9">
        <v>89</v>
      </c>
      <c r="B99" s="69" t="s">
        <v>3702</v>
      </c>
      <c r="C99" s="4"/>
      <c r="D99" s="4" t="s">
        <v>24</v>
      </c>
      <c r="E99" s="4" t="s">
        <v>4331</v>
      </c>
      <c r="F99" s="4" t="s">
        <v>130</v>
      </c>
      <c r="G99" s="4" t="s">
        <v>135</v>
      </c>
      <c r="H99" s="4" t="s">
        <v>4355</v>
      </c>
      <c r="I99" s="53">
        <v>100</v>
      </c>
      <c r="J99" s="4" t="s">
        <v>4356</v>
      </c>
      <c r="K99" s="4">
        <v>100</v>
      </c>
      <c r="L99" s="4" t="s">
        <v>4343</v>
      </c>
      <c r="M99" s="4"/>
    </row>
    <row r="100" spans="1:13" s="69" customFormat="1" ht="15" thickBot="1" x14ac:dyDescent="0.35">
      <c r="A100" s="9">
        <v>90</v>
      </c>
      <c r="B100" s="69" t="s">
        <v>3401</v>
      </c>
      <c r="C100" s="4"/>
      <c r="D100" s="4" t="s">
        <v>24</v>
      </c>
      <c r="E100" s="4" t="s">
        <v>4374</v>
      </c>
      <c r="F100" s="4" t="s">
        <v>130</v>
      </c>
      <c r="G100" s="4" t="s">
        <v>137</v>
      </c>
      <c r="H100" s="4" t="s">
        <v>4396</v>
      </c>
      <c r="I100" s="53">
        <v>1</v>
      </c>
      <c r="J100" s="4" t="s">
        <v>4397</v>
      </c>
      <c r="K100" s="4">
        <v>100</v>
      </c>
      <c r="L100" s="4" t="s">
        <v>4398</v>
      </c>
      <c r="M100" s="4" t="s">
        <v>24</v>
      </c>
    </row>
    <row r="101" spans="1:13" s="69" customFormat="1" ht="15" thickBot="1" x14ac:dyDescent="0.35">
      <c r="A101" s="9">
        <v>91</v>
      </c>
      <c r="B101" s="69" t="s">
        <v>3708</v>
      </c>
      <c r="C101" s="4"/>
      <c r="D101" s="4" t="s">
        <v>24</v>
      </c>
      <c r="E101" s="4" t="s">
        <v>4374</v>
      </c>
      <c r="F101" s="4" t="s">
        <v>130</v>
      </c>
      <c r="G101" s="4" t="s">
        <v>137</v>
      </c>
      <c r="H101" s="4" t="s">
        <v>4399</v>
      </c>
      <c r="I101" s="53">
        <v>1</v>
      </c>
      <c r="J101" s="4" t="s">
        <v>4400</v>
      </c>
      <c r="K101" s="4">
        <v>100</v>
      </c>
      <c r="L101" s="4" t="s">
        <v>4398</v>
      </c>
      <c r="M101" s="4" t="s">
        <v>24</v>
      </c>
    </row>
    <row r="102" spans="1:13" s="69" customFormat="1" ht="15" thickBot="1" x14ac:dyDescent="0.35">
      <c r="A102" s="9">
        <v>92</v>
      </c>
      <c r="B102" s="69" t="s">
        <v>3710</v>
      </c>
      <c r="C102" s="4"/>
      <c r="D102" s="4" t="s">
        <v>24</v>
      </c>
      <c r="E102" s="4" t="s">
        <v>4374</v>
      </c>
      <c r="F102" s="4" t="s">
        <v>130</v>
      </c>
      <c r="G102" s="4" t="s">
        <v>137</v>
      </c>
      <c r="H102" s="4" t="s">
        <v>4399</v>
      </c>
      <c r="I102" s="53">
        <v>1</v>
      </c>
      <c r="J102" s="4" t="s">
        <v>4401</v>
      </c>
      <c r="K102" s="4">
        <v>100</v>
      </c>
      <c r="L102" s="4" t="s">
        <v>4398</v>
      </c>
      <c r="M102" s="4" t="s">
        <v>24</v>
      </c>
    </row>
    <row r="103" spans="1:13" s="69" customFormat="1" ht="15" thickBot="1" x14ac:dyDescent="0.35">
      <c r="A103" s="9">
        <v>93</v>
      </c>
      <c r="B103" s="69" t="s">
        <v>3713</v>
      </c>
      <c r="C103" s="4"/>
      <c r="D103" s="4" t="s">
        <v>24</v>
      </c>
      <c r="E103" s="4" t="s">
        <v>4374</v>
      </c>
      <c r="F103" s="4" t="s">
        <v>130</v>
      </c>
      <c r="G103" s="4" t="s">
        <v>137</v>
      </c>
      <c r="H103" s="4" t="s">
        <v>4399</v>
      </c>
      <c r="I103" s="53">
        <v>1</v>
      </c>
      <c r="J103" s="4" t="s">
        <v>4402</v>
      </c>
      <c r="K103" s="4">
        <v>100</v>
      </c>
      <c r="L103" s="4" t="s">
        <v>4398</v>
      </c>
      <c r="M103" s="4" t="s">
        <v>24</v>
      </c>
    </row>
    <row r="104" spans="1:13" s="69" customFormat="1" ht="15" thickBot="1" x14ac:dyDescent="0.35">
      <c r="A104" s="9">
        <v>94</v>
      </c>
      <c r="B104" s="69" t="s">
        <v>3716</v>
      </c>
      <c r="C104" s="4"/>
      <c r="D104" s="4" t="s">
        <v>24</v>
      </c>
      <c r="E104" s="4" t="s">
        <v>4374</v>
      </c>
      <c r="F104" s="4" t="s">
        <v>130</v>
      </c>
      <c r="G104" s="4" t="s">
        <v>137</v>
      </c>
      <c r="H104" s="4" t="s">
        <v>4399</v>
      </c>
      <c r="I104" s="53">
        <v>1</v>
      </c>
      <c r="J104" s="4" t="s">
        <v>4403</v>
      </c>
      <c r="K104" s="4">
        <v>100</v>
      </c>
      <c r="L104" s="4" t="s">
        <v>4398</v>
      </c>
      <c r="M104" s="4" t="s">
        <v>24</v>
      </c>
    </row>
    <row r="105" spans="1:13" s="69" customFormat="1" ht="15" thickBot="1" x14ac:dyDescent="0.35">
      <c r="A105" s="9">
        <v>95</v>
      </c>
      <c r="B105" s="69" t="s">
        <v>3718</v>
      </c>
      <c r="C105" s="4"/>
      <c r="D105" s="4" t="s">
        <v>24</v>
      </c>
      <c r="E105" s="4" t="s">
        <v>4374</v>
      </c>
      <c r="F105" s="4" t="s">
        <v>130</v>
      </c>
      <c r="G105" s="4" t="s">
        <v>137</v>
      </c>
      <c r="H105" s="4" t="s">
        <v>4404</v>
      </c>
      <c r="I105" s="53">
        <v>1</v>
      </c>
      <c r="J105" s="4" t="s">
        <v>4405</v>
      </c>
      <c r="K105" s="4">
        <v>100</v>
      </c>
      <c r="L105" s="4" t="s">
        <v>4398</v>
      </c>
      <c r="M105" s="4" t="s">
        <v>24</v>
      </c>
    </row>
    <row r="106" spans="1:13" s="69" customFormat="1" ht="15" thickBot="1" x14ac:dyDescent="0.35">
      <c r="A106" s="9">
        <v>96</v>
      </c>
      <c r="B106" s="69" t="s">
        <v>3690</v>
      </c>
      <c r="C106" s="4"/>
      <c r="D106" s="4" t="s">
        <v>24</v>
      </c>
      <c r="E106" s="4" t="s">
        <v>4374</v>
      </c>
      <c r="F106" s="4" t="s">
        <v>130</v>
      </c>
      <c r="G106" s="4" t="s">
        <v>137</v>
      </c>
      <c r="H106" s="4" t="s">
        <v>4406</v>
      </c>
      <c r="I106" s="53">
        <v>1</v>
      </c>
      <c r="J106" s="4" t="s">
        <v>4407</v>
      </c>
      <c r="K106" s="4">
        <v>100</v>
      </c>
      <c r="L106" s="4" t="s">
        <v>4398</v>
      </c>
      <c r="M106" s="4" t="s">
        <v>24</v>
      </c>
    </row>
    <row r="107" spans="1:13" s="69" customFormat="1" ht="15" thickBot="1" x14ac:dyDescent="0.35">
      <c r="A107" s="9">
        <v>97</v>
      </c>
      <c r="B107" s="69" t="s">
        <v>3693</v>
      </c>
      <c r="C107" s="4"/>
      <c r="D107" s="4" t="s">
        <v>24</v>
      </c>
      <c r="E107" s="4" t="s">
        <v>4374</v>
      </c>
      <c r="F107" s="4" t="s">
        <v>130</v>
      </c>
      <c r="G107" s="4" t="s">
        <v>137</v>
      </c>
      <c r="H107" s="4" t="s">
        <v>4408</v>
      </c>
      <c r="I107" s="53">
        <v>1</v>
      </c>
      <c r="J107" s="4" t="s">
        <v>4409</v>
      </c>
      <c r="K107" s="4">
        <v>100</v>
      </c>
      <c r="L107" s="4" t="s">
        <v>4398</v>
      </c>
      <c r="M107" s="4" t="s">
        <v>24</v>
      </c>
    </row>
    <row r="108" spans="1:13" s="69" customFormat="1" ht="15" thickBot="1" x14ac:dyDescent="0.35">
      <c r="A108" s="9">
        <v>98</v>
      </c>
      <c r="B108" s="69" t="s">
        <v>3696</v>
      </c>
      <c r="C108" s="4"/>
      <c r="D108" s="4" t="s">
        <v>24</v>
      </c>
      <c r="E108" s="4" t="s">
        <v>4374</v>
      </c>
      <c r="F108" s="4" t="s">
        <v>130</v>
      </c>
      <c r="G108" s="4" t="s">
        <v>137</v>
      </c>
      <c r="H108" s="4" t="s">
        <v>4410</v>
      </c>
      <c r="I108" s="53">
        <v>1</v>
      </c>
      <c r="J108" s="4" t="s">
        <v>4411</v>
      </c>
      <c r="K108" s="4">
        <v>100</v>
      </c>
      <c r="L108" s="4" t="s">
        <v>4398</v>
      </c>
      <c r="M108" s="4" t="s">
        <v>24</v>
      </c>
    </row>
    <row r="109" spans="1:13" s="69" customFormat="1" ht="15" thickBot="1" x14ac:dyDescent="0.35">
      <c r="A109" s="9">
        <v>99</v>
      </c>
      <c r="B109" s="69" t="s">
        <v>3699</v>
      </c>
      <c r="C109" s="4"/>
      <c r="D109" s="4" t="s">
        <v>24</v>
      </c>
      <c r="E109" s="4" t="s">
        <v>4384</v>
      </c>
      <c r="F109" s="4" t="s">
        <v>130</v>
      </c>
      <c r="G109" s="4" t="s">
        <v>137</v>
      </c>
      <c r="H109" s="4" t="s">
        <v>4412</v>
      </c>
      <c r="I109" s="53">
        <v>1</v>
      </c>
      <c r="J109" s="4" t="s">
        <v>4413</v>
      </c>
      <c r="K109" s="4">
        <v>100</v>
      </c>
      <c r="L109" s="4" t="s">
        <v>4398</v>
      </c>
      <c r="M109" s="4" t="s">
        <v>24</v>
      </c>
    </row>
    <row r="110" spans="1:13" s="69" customFormat="1" ht="15" thickBot="1" x14ac:dyDescent="0.35">
      <c r="A110" s="9">
        <v>100</v>
      </c>
      <c r="B110" s="69" t="s">
        <v>3702</v>
      </c>
      <c r="C110" s="4"/>
      <c r="D110" s="4" t="s">
        <v>24</v>
      </c>
      <c r="E110" s="4" t="s">
        <v>4386</v>
      </c>
      <c r="F110" s="4" t="s">
        <v>130</v>
      </c>
      <c r="G110" s="4" t="s">
        <v>137</v>
      </c>
      <c r="H110" s="4" t="s">
        <v>4414</v>
      </c>
      <c r="I110" s="53">
        <v>1</v>
      </c>
      <c r="J110" s="4" t="s">
        <v>4415</v>
      </c>
      <c r="K110" s="4">
        <v>100</v>
      </c>
      <c r="L110" s="4" t="s">
        <v>4398</v>
      </c>
      <c r="M110" s="4" t="s">
        <v>24</v>
      </c>
    </row>
    <row r="111" spans="1:13" s="69" customFormat="1" ht="15" thickBot="1" x14ac:dyDescent="0.35">
      <c r="A111" s="9">
        <v>101</v>
      </c>
      <c r="B111" s="69" t="s">
        <v>3401</v>
      </c>
      <c r="C111" s="4"/>
      <c r="D111" s="4" t="s">
        <v>24</v>
      </c>
      <c r="E111" s="4" t="s">
        <v>4388</v>
      </c>
      <c r="F111" s="4" t="s">
        <v>130</v>
      </c>
      <c r="G111" s="4" t="s">
        <v>137</v>
      </c>
      <c r="H111" s="4" t="s">
        <v>4416</v>
      </c>
      <c r="I111" s="53">
        <v>1</v>
      </c>
      <c r="J111" s="4" t="s">
        <v>4417</v>
      </c>
      <c r="K111" s="4">
        <v>100</v>
      </c>
      <c r="L111" s="4" t="s">
        <v>4398</v>
      </c>
      <c r="M111" s="4" t="s">
        <v>24</v>
      </c>
    </row>
    <row r="112" spans="1:13" s="69" customFormat="1" ht="15" thickBot="1" x14ac:dyDescent="0.35">
      <c r="A112" s="9">
        <v>102</v>
      </c>
      <c r="B112" s="69" t="s">
        <v>3708</v>
      </c>
      <c r="C112" s="4"/>
      <c r="D112" s="4" t="s">
        <v>24</v>
      </c>
      <c r="E112" s="4" t="s">
        <v>4390</v>
      </c>
      <c r="F112" s="4" t="s">
        <v>128</v>
      </c>
      <c r="G112" s="4" t="s">
        <v>127</v>
      </c>
      <c r="H112" s="4" t="s">
        <v>4418</v>
      </c>
      <c r="I112" s="53">
        <v>1</v>
      </c>
      <c r="J112" s="4" t="s">
        <v>4419</v>
      </c>
      <c r="K112" s="4">
        <v>100</v>
      </c>
      <c r="L112" s="4" t="s">
        <v>4398</v>
      </c>
      <c r="M112" s="4" t="s">
        <v>24</v>
      </c>
    </row>
    <row r="113" spans="1:13" s="69" customFormat="1" ht="15" thickBot="1" x14ac:dyDescent="0.35">
      <c r="A113" s="9">
        <v>103</v>
      </c>
      <c r="B113" s="69" t="s">
        <v>3710</v>
      </c>
      <c r="C113" s="4"/>
      <c r="D113" s="4" t="s">
        <v>24</v>
      </c>
      <c r="E113" s="4" t="s">
        <v>4394</v>
      </c>
      <c r="F113" s="4" t="s">
        <v>130</v>
      </c>
      <c r="G113" s="4" t="s">
        <v>137</v>
      </c>
      <c r="H113" s="4" t="s">
        <v>4420</v>
      </c>
      <c r="I113" s="53">
        <v>1</v>
      </c>
      <c r="J113" s="4" t="s">
        <v>4421</v>
      </c>
      <c r="K113" s="4">
        <v>100</v>
      </c>
      <c r="L113" s="4" t="s">
        <v>4398</v>
      </c>
      <c r="M113" s="4" t="s">
        <v>24</v>
      </c>
    </row>
    <row r="351102" spans="1:3" x14ac:dyDescent="0.3">
      <c r="A351102" s="46" t="s">
        <v>54</v>
      </c>
      <c r="B351102" s="46" t="s">
        <v>126</v>
      </c>
      <c r="C351102" s="46" t="s">
        <v>127</v>
      </c>
    </row>
    <row r="351103" spans="1:3" x14ac:dyDescent="0.3">
      <c r="A351103" s="46" t="s">
        <v>55</v>
      </c>
      <c r="B351103" s="46" t="s">
        <v>128</v>
      </c>
      <c r="C351103" s="46" t="s">
        <v>129</v>
      </c>
    </row>
    <row r="351104" spans="1:3" x14ac:dyDescent="0.3">
      <c r="B351104" s="46" t="s">
        <v>130</v>
      </c>
      <c r="C351104" s="46" t="s">
        <v>131</v>
      </c>
    </row>
    <row r="351105" spans="2:3" x14ac:dyDescent="0.3">
      <c r="B351105" s="46" t="s">
        <v>132</v>
      </c>
      <c r="C351105" s="46" t="s">
        <v>133</v>
      </c>
    </row>
    <row r="351106" spans="2:3" x14ac:dyDescent="0.3">
      <c r="B351106" s="46" t="s">
        <v>134</v>
      </c>
      <c r="C351106" s="46" t="s">
        <v>135</v>
      </c>
    </row>
    <row r="351107" spans="2:3" x14ac:dyDescent="0.3">
      <c r="B351107" s="46" t="s">
        <v>136</v>
      </c>
      <c r="C351107" s="46" t="s">
        <v>137</v>
      </c>
    </row>
    <row r="351108" spans="2:3" x14ac:dyDescent="0.3">
      <c r="B351108" s="46" t="s">
        <v>138</v>
      </c>
      <c r="C351108" s="46" t="s">
        <v>139</v>
      </c>
    </row>
    <row r="351109" spans="2:3" x14ac:dyDescent="0.3">
      <c r="C351109" s="46" t="s">
        <v>100</v>
      </c>
    </row>
    <row r="351110" spans="2:3" x14ac:dyDescent="0.3">
      <c r="C351110" s="46" t="s">
        <v>101</v>
      </c>
    </row>
  </sheetData>
  <mergeCells count="3">
    <mergeCell ref="D1:G1"/>
    <mergeCell ref="D2:G2"/>
    <mergeCell ref="B8:M8"/>
  </mergeCells>
  <dataValidations count="23">
    <dataValidation type="textLength" allowBlank="1" showInputMessage="1" error="Escriba un texto  Maximo 390 Caracteres" promptTitle="Cualquier contenido Maximo 390 Caracteres" prompt=" Relacione el NOMBRE del programa o proyecto, en el cual se va a medir el Plan de Acción." sqref="E11:E14 E45:E55 E100:E1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4 F100:F113 F40:F63 F38 F36">
      <formula1>$B$351101:$B$351108</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57 G100:G113 G59:G63">
      <formula1>$C$351101:$C$351110</formula1>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J15 H11:H63 J84:J86 H84:H86 H100:H113 H93 J93">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14 I45:I55 I57:I62 I71 I79:I80 I75 I99:I113 I84:I94">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14 J16:J56 J60:J63 J100:J113">
      <formula1>0</formula1>
      <formula2>390</formula2>
    </dataValidation>
    <dataValidation type="textLength" allowBlank="1" showInputMessage="1" error="Escriba un texto  Maximo 390 Caracteres" promptTitle="Cualquier contenido Maximo 390 Caracteres" prompt=" Registre el resultado de la operación del indicador." sqref="I42:I43 K11:K17 K23:K25 K32:K33 K36 K39 K45:K60 K62:K74 K84:K93 K100:K113">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00:L113 L27:L93 L11:L25">
      <formula1>0</formula1>
      <formula2>390</formula2>
    </dataValidation>
    <dataValidation type="textLength" allowBlank="1" showInputMessage="1" error="Escriba un texto  Maximo 390 Caracteres" promptTitle="Cualquier contenido Maximo 390 Caracteres" prompt=" Registre aspectos importantes a considerar." sqref="L26">
      <formula1>0</formula1>
      <formula2>390</formula2>
    </dataValidation>
    <dataValidation type="textLength" allowBlank="1" showInputMessage="1" error="Escriba un texto  Maximo 390 Caracteres" promptTitle="Cualquier contenido Maximo 390 Caracteres" prompt=" Relacione el resultado esperado del proyecto." sqref="I44 K18:K22 K26:K31 K34:K35 K37:K38 I15:I41 K40:K44 I56 I72:I74 I78 H78:H83 J78:J83 I81:I83 H64:H76 J64:J76 I76 I63:I70 K61">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E15:E44 E93:E96 H77:J77 E98 E56:E6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35 F37 F39">
      <formula1>$B$351051:$B$351058</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58">
      <formula1>$C$351054:$C$351063</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13">
      <formula1>$A$351101:$A$351103</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13">
      <formula1>0</formula1>
      <formula2>200</formula2>
    </dataValidation>
    <dataValidation type="textLength" allowBlank="1" showInputMessage="1" error="Escriba un texto  Maximo 390 Caracteres" promptTitle="Cualquier contenido Maximo 390 Caracteres" prompt=" Registre aspectos importantes a considerar" sqref="M11:M93 M100:M113">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E64:E92 E99 E9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64:G83 G85:G92">
      <formula1>$C$351028:$C$351037</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64:F83">
      <formula1>$B$351028:$B$351035</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84">
      <formula1>$C$350975:$C$350984</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84:F92">
      <formula1>$B$350975:$B$350982</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93:G99">
      <formula1>$C$350945:$C$350954</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93:F99">
      <formula1>$B$350945:$B$350952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F1" workbookViewId="0">
      <selection activeCell="G12" sqref="G12"/>
    </sheetView>
  </sheetViews>
  <sheetFormatPr baseColWidth="10" defaultColWidth="8.88671875" defaultRowHeight="14.4" x14ac:dyDescent="0.3"/>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
      <c r="B1" s="1" t="s">
        <v>0</v>
      </c>
      <c r="C1" s="1">
        <v>51</v>
      </c>
      <c r="D1" s="101" t="s">
        <v>1</v>
      </c>
      <c r="E1" s="102"/>
      <c r="F1" s="102"/>
      <c r="G1" s="102"/>
    </row>
    <row r="2" spans="1:17" x14ac:dyDescent="0.3">
      <c r="B2" s="1" t="s">
        <v>2</v>
      </c>
      <c r="C2" s="1">
        <v>7</v>
      </c>
      <c r="D2" s="101" t="s">
        <v>140</v>
      </c>
      <c r="E2" s="102"/>
      <c r="F2" s="102"/>
      <c r="G2" s="102"/>
    </row>
    <row r="3" spans="1:17" x14ac:dyDescent="0.3">
      <c r="B3" s="1" t="s">
        <v>4</v>
      </c>
      <c r="C3" s="1">
        <v>1</v>
      </c>
    </row>
    <row r="4" spans="1:17" x14ac:dyDescent="0.3">
      <c r="B4" s="1" t="s">
        <v>5</v>
      </c>
      <c r="C4" s="1">
        <v>457</v>
      </c>
    </row>
    <row r="5" spans="1:17" x14ac:dyDescent="0.3">
      <c r="B5" s="1" t="s">
        <v>6</v>
      </c>
      <c r="C5" s="5">
        <v>42369</v>
      </c>
    </row>
    <row r="6" spans="1:17" x14ac:dyDescent="0.3">
      <c r="B6" s="1" t="s">
        <v>7</v>
      </c>
      <c r="C6" s="1">
        <v>12</v>
      </c>
      <c r="D6" s="1" t="s">
        <v>8</v>
      </c>
    </row>
    <row r="8" spans="1:17" x14ac:dyDescent="0.3">
      <c r="A8" s="1" t="s">
        <v>9</v>
      </c>
      <c r="B8" s="101" t="s">
        <v>141</v>
      </c>
      <c r="C8" s="102"/>
      <c r="D8" s="102"/>
      <c r="E8" s="102"/>
      <c r="F8" s="102"/>
      <c r="G8" s="102"/>
      <c r="H8" s="102"/>
      <c r="I8" s="102"/>
      <c r="J8" s="102"/>
      <c r="K8" s="102"/>
      <c r="L8" s="102"/>
      <c r="M8" s="102"/>
      <c r="N8" s="102"/>
      <c r="O8" s="102"/>
      <c r="P8" s="102"/>
      <c r="Q8" s="102"/>
    </row>
    <row r="9" spans="1:17" x14ac:dyDescent="0.3">
      <c r="C9" s="1">
        <v>2</v>
      </c>
      <c r="D9" s="1">
        <v>3</v>
      </c>
      <c r="E9" s="1">
        <v>4</v>
      </c>
      <c r="F9" s="1">
        <v>8</v>
      </c>
      <c r="G9" s="1">
        <v>12</v>
      </c>
      <c r="H9" s="1">
        <v>16</v>
      </c>
      <c r="I9" s="1">
        <v>20</v>
      </c>
      <c r="J9" s="1">
        <v>24</v>
      </c>
      <c r="K9" s="1">
        <v>27</v>
      </c>
      <c r="L9" s="1">
        <v>28</v>
      </c>
      <c r="M9" s="1">
        <v>32</v>
      </c>
      <c r="N9" s="1">
        <v>36</v>
      </c>
      <c r="O9" s="1">
        <v>40</v>
      </c>
      <c r="P9" s="1">
        <v>44</v>
      </c>
      <c r="Q9" s="1">
        <v>48</v>
      </c>
    </row>
    <row r="10" spans="1:17" x14ac:dyDescent="0.3">
      <c r="C10" s="1" t="s">
        <v>12</v>
      </c>
      <c r="D10" s="1" t="s">
        <v>13</v>
      </c>
      <c r="E10" s="1" t="s">
        <v>142</v>
      </c>
      <c r="F10" s="1" t="s">
        <v>143</v>
      </c>
      <c r="G10" s="1" t="s">
        <v>144</v>
      </c>
      <c r="H10" s="1" t="s">
        <v>145</v>
      </c>
      <c r="I10" s="1" t="s">
        <v>146</v>
      </c>
      <c r="J10" s="1" t="s">
        <v>147</v>
      </c>
      <c r="K10" s="1" t="s">
        <v>148</v>
      </c>
      <c r="L10" s="1" t="s">
        <v>149</v>
      </c>
      <c r="M10" s="1" t="s">
        <v>150</v>
      </c>
      <c r="N10" s="1" t="s">
        <v>151</v>
      </c>
      <c r="O10" s="1" t="s">
        <v>152</v>
      </c>
      <c r="P10" s="1" t="s">
        <v>153</v>
      </c>
      <c r="Q10" s="1" t="s">
        <v>23</v>
      </c>
    </row>
    <row r="11" spans="1:17" x14ac:dyDescent="0.3">
      <c r="A11" s="1">
        <v>1</v>
      </c>
      <c r="B11" t="s">
        <v>65</v>
      </c>
      <c r="C11" s="4" t="s">
        <v>55</v>
      </c>
      <c r="D11" s="4" t="s">
        <v>3961</v>
      </c>
      <c r="E11" s="4">
        <v>0</v>
      </c>
      <c r="F11" s="4">
        <v>0</v>
      </c>
      <c r="G11" s="3">
        <v>1</v>
      </c>
      <c r="H11" s="4">
        <v>0</v>
      </c>
      <c r="I11" s="4" t="s">
        <v>161</v>
      </c>
      <c r="J11" s="4">
        <v>0</v>
      </c>
      <c r="K11" s="4">
        <v>0</v>
      </c>
      <c r="L11" s="4">
        <v>0</v>
      </c>
      <c r="M11" s="4">
        <v>0</v>
      </c>
      <c r="N11" s="4">
        <v>0</v>
      </c>
      <c r="O11" s="4">
        <v>0</v>
      </c>
      <c r="P11" s="4">
        <v>0</v>
      </c>
      <c r="Q11" s="4" t="s">
        <v>24</v>
      </c>
    </row>
    <row r="12" spans="1:17"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3">
      <c r="A351003" t="s">
        <v>54</v>
      </c>
      <c r="B351003" t="s">
        <v>154</v>
      </c>
    </row>
    <row r="351004" spans="1:2" x14ac:dyDescent="0.3">
      <c r="A351004" t="s">
        <v>55</v>
      </c>
      <c r="B351004" t="s">
        <v>155</v>
      </c>
    </row>
    <row r="351005" spans="1:2" x14ac:dyDescent="0.3">
      <c r="B351005" t="s">
        <v>156</v>
      </c>
    </row>
    <row r="351006" spans="1:2" x14ac:dyDescent="0.3">
      <c r="B351006" t="s">
        <v>157</v>
      </c>
    </row>
    <row r="351007" spans="1:2" x14ac:dyDescent="0.3">
      <c r="B351007" t="s">
        <v>158</v>
      </c>
    </row>
    <row r="351008" spans="1:2" x14ac:dyDescent="0.3">
      <c r="B351008" t="s">
        <v>159</v>
      </c>
    </row>
    <row r="351009" spans="2:2" x14ac:dyDescent="0.3">
      <c r="B351009" t="s">
        <v>160</v>
      </c>
    </row>
    <row r="351010" spans="2:2" x14ac:dyDescent="0.3">
      <c r="B351010" t="s">
        <v>161</v>
      </c>
    </row>
  </sheetData>
  <mergeCells count="3">
    <mergeCell ref="D1:G1"/>
    <mergeCell ref="D2:G2"/>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el número del empréstito." sqref="E11">
      <formula1>0</formula1>
      <formula2>3500</formula2>
    </dataValidation>
    <dataValidation type="textLength" allowBlank="1" showInputMessage="1"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F1" workbookViewId="0">
      <selection activeCell="G12" sqref="G12"/>
    </sheetView>
  </sheetViews>
  <sheetFormatPr baseColWidth="10" defaultColWidth="8.88671875" defaultRowHeight="14.4" x14ac:dyDescent="0.3"/>
  <cols>
    <col min="2" max="2" width="21" customWidth="1"/>
    <col min="3" max="3" width="32" customWidth="1"/>
    <col min="4" max="4" width="19" customWidth="1"/>
    <col min="5" max="5" width="38" customWidth="1"/>
    <col min="6" max="6" width="26" customWidth="1"/>
    <col min="7" max="7" width="36" customWidth="1"/>
    <col min="8" max="8" width="46" customWidth="1"/>
    <col min="9" max="9" width="35" customWidth="1"/>
    <col min="10" max="10" width="37" customWidth="1"/>
    <col min="11" max="11" width="40" customWidth="1"/>
    <col min="12" max="12" width="29" customWidth="1"/>
    <col min="13" max="13" width="38" customWidth="1"/>
    <col min="14" max="14" width="36" customWidth="1"/>
    <col min="15" max="15" width="39" customWidth="1"/>
    <col min="16" max="17" width="20" customWidth="1"/>
    <col min="18" max="18" width="19" customWidth="1"/>
    <col min="20" max="256" width="8" hidden="1"/>
  </cols>
  <sheetData>
    <row r="1" spans="1:18" x14ac:dyDescent="0.3">
      <c r="B1" s="1" t="s">
        <v>0</v>
      </c>
      <c r="C1" s="1">
        <v>51</v>
      </c>
      <c r="D1" s="101" t="s">
        <v>1</v>
      </c>
      <c r="E1" s="102"/>
      <c r="F1" s="102"/>
      <c r="G1" s="102"/>
    </row>
    <row r="2" spans="1:18" x14ac:dyDescent="0.3">
      <c r="B2" s="1" t="s">
        <v>2</v>
      </c>
      <c r="C2" s="1">
        <v>120</v>
      </c>
      <c r="D2" s="101" t="s">
        <v>162</v>
      </c>
      <c r="E2" s="102"/>
      <c r="F2" s="102"/>
      <c r="G2" s="102"/>
    </row>
    <row r="3" spans="1:18" x14ac:dyDescent="0.3">
      <c r="B3" s="1" t="s">
        <v>4</v>
      </c>
      <c r="C3" s="1">
        <v>1</v>
      </c>
    </row>
    <row r="4" spans="1:18" x14ac:dyDescent="0.3">
      <c r="B4" s="1" t="s">
        <v>5</v>
      </c>
      <c r="C4" s="1">
        <v>457</v>
      </c>
    </row>
    <row r="5" spans="1:18" x14ac:dyDescent="0.3">
      <c r="B5" s="1" t="s">
        <v>6</v>
      </c>
      <c r="C5" s="5">
        <v>42369</v>
      </c>
    </row>
    <row r="6" spans="1:18" x14ac:dyDescent="0.3">
      <c r="B6" s="1" t="s">
        <v>7</v>
      </c>
      <c r="C6" s="1">
        <v>12</v>
      </c>
      <c r="D6" s="1" t="s">
        <v>8</v>
      </c>
    </row>
    <row r="8" spans="1:18" x14ac:dyDescent="0.3">
      <c r="A8" s="1" t="s">
        <v>9</v>
      </c>
      <c r="B8" s="101" t="s">
        <v>163</v>
      </c>
      <c r="C8" s="102"/>
      <c r="D8" s="102"/>
      <c r="E8" s="102"/>
      <c r="F8" s="102"/>
      <c r="G8" s="102"/>
      <c r="H8" s="102"/>
      <c r="I8" s="102"/>
      <c r="J8" s="102"/>
      <c r="K8" s="102"/>
      <c r="L8" s="102"/>
      <c r="M8" s="102"/>
      <c r="N8" s="102"/>
      <c r="O8" s="102"/>
      <c r="P8" s="102"/>
      <c r="Q8" s="102"/>
      <c r="R8" s="102"/>
    </row>
    <row r="9" spans="1:18" x14ac:dyDescent="0.3">
      <c r="C9" s="1">
        <v>2</v>
      </c>
      <c r="D9" s="1">
        <v>3</v>
      </c>
      <c r="E9" s="1">
        <v>4</v>
      </c>
      <c r="F9" s="1">
        <v>8</v>
      </c>
      <c r="G9" s="1">
        <v>12</v>
      </c>
      <c r="H9" s="1">
        <v>16</v>
      </c>
      <c r="I9" s="1">
        <v>20</v>
      </c>
      <c r="J9" s="1">
        <v>24</v>
      </c>
      <c r="K9" s="1">
        <v>27</v>
      </c>
      <c r="L9" s="1">
        <v>28</v>
      </c>
      <c r="M9" s="1">
        <v>32</v>
      </c>
      <c r="N9" s="1">
        <v>36</v>
      </c>
      <c r="O9" s="1">
        <v>40</v>
      </c>
      <c r="P9" s="1">
        <v>44</v>
      </c>
      <c r="Q9" s="1">
        <v>48</v>
      </c>
      <c r="R9" s="1">
        <v>52</v>
      </c>
    </row>
    <row r="10" spans="1:18" x14ac:dyDescent="0.3">
      <c r="C10" s="1" t="s">
        <v>12</v>
      </c>
      <c r="D10" s="1" t="s">
        <v>13</v>
      </c>
      <c r="E10" s="1" t="s">
        <v>164</v>
      </c>
      <c r="F10" s="1" t="s">
        <v>165</v>
      </c>
      <c r="G10" s="1" t="s">
        <v>166</v>
      </c>
      <c r="H10" s="1" t="s">
        <v>167</v>
      </c>
      <c r="I10" s="1" t="s">
        <v>168</v>
      </c>
      <c r="J10" s="1" t="s">
        <v>169</v>
      </c>
      <c r="K10" s="1" t="s">
        <v>170</v>
      </c>
      <c r="L10" s="1" t="s">
        <v>171</v>
      </c>
      <c r="M10" s="1" t="s">
        <v>172</v>
      </c>
      <c r="N10" s="1" t="s">
        <v>173</v>
      </c>
      <c r="O10" s="1" t="s">
        <v>174</v>
      </c>
      <c r="P10" s="1" t="s">
        <v>153</v>
      </c>
      <c r="Q10" s="1" t="s">
        <v>175</v>
      </c>
      <c r="R10" s="1" t="s">
        <v>23</v>
      </c>
    </row>
    <row r="11" spans="1:18" x14ac:dyDescent="0.3">
      <c r="A11" s="1">
        <v>1</v>
      </c>
      <c r="B11" t="s">
        <v>65</v>
      </c>
      <c r="C11" s="4" t="s">
        <v>55</v>
      </c>
      <c r="D11" s="4" t="s">
        <v>3961</v>
      </c>
      <c r="E11" s="4">
        <v>0</v>
      </c>
      <c r="F11" s="4">
        <v>0</v>
      </c>
      <c r="G11" s="3">
        <v>1</v>
      </c>
      <c r="H11" s="4">
        <v>0</v>
      </c>
      <c r="I11" s="4" t="s">
        <v>161</v>
      </c>
      <c r="J11" s="4">
        <v>0</v>
      </c>
      <c r="K11" s="4">
        <v>0</v>
      </c>
      <c r="L11" s="4">
        <v>0</v>
      </c>
      <c r="M11" s="4">
        <v>0</v>
      </c>
      <c r="N11" s="4">
        <v>0</v>
      </c>
      <c r="O11" s="4">
        <v>0</v>
      </c>
      <c r="P11" s="4">
        <v>0</v>
      </c>
      <c r="Q11" s="4">
        <v>0</v>
      </c>
      <c r="R11" s="4" t="s">
        <v>24</v>
      </c>
    </row>
    <row r="12" spans="1:18"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row>
    <row r="13" spans="1:18" x14ac:dyDescent="0.3">
      <c r="A13" s="1">
        <v>999999</v>
      </c>
      <c r="B13" t="s">
        <v>66</v>
      </c>
      <c r="C13" s="2" t="s">
        <v>24</v>
      </c>
      <c r="D13" s="2" t="s">
        <v>24</v>
      </c>
      <c r="E13" s="2" t="s">
        <v>24</v>
      </c>
      <c r="F13" s="2" t="s">
        <v>24</v>
      </c>
      <c r="G13" s="2" t="s">
        <v>24</v>
      </c>
      <c r="H13" s="2" t="s">
        <v>24</v>
      </c>
      <c r="I13" s="2" t="s">
        <v>24</v>
      </c>
      <c r="J13" s="2" t="s">
        <v>24</v>
      </c>
      <c r="L13" s="2" t="s">
        <v>24</v>
      </c>
      <c r="P13" s="2" t="s">
        <v>24</v>
      </c>
      <c r="Q13" s="2" t="s">
        <v>24</v>
      </c>
      <c r="R13" s="2" t="s">
        <v>24</v>
      </c>
    </row>
    <row r="351003" spans="1:2" x14ac:dyDescent="0.3">
      <c r="A351003" t="s">
        <v>54</v>
      </c>
      <c r="B351003" t="s">
        <v>154</v>
      </c>
    </row>
    <row r="351004" spans="1:2" x14ac:dyDescent="0.3">
      <c r="A351004" t="s">
        <v>55</v>
      </c>
      <c r="B351004" t="s">
        <v>155</v>
      </c>
    </row>
    <row r="351005" spans="1:2" x14ac:dyDescent="0.3">
      <c r="B351005" t="s">
        <v>156</v>
      </c>
    </row>
    <row r="351006" spans="1:2" x14ac:dyDescent="0.3">
      <c r="B351006" t="s">
        <v>157</v>
      </c>
    </row>
    <row r="351007" spans="1:2" x14ac:dyDescent="0.3">
      <c r="B351007" t="s">
        <v>158</v>
      </c>
    </row>
    <row r="351008" spans="1:2" x14ac:dyDescent="0.3">
      <c r="B351008" t="s">
        <v>159</v>
      </c>
    </row>
    <row r="351009" spans="2:2" x14ac:dyDescent="0.3">
      <c r="B351009" t="s">
        <v>160</v>
      </c>
    </row>
    <row r="351010" spans="2:2" x14ac:dyDescent="0.3">
      <c r="B351010" t="s">
        <v>161</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 promptTitle="Cualquier contenido" prompt=" Relacione la identificación de la donación." sqref="E11">
      <formula1>0</formula1>
      <formula2>3500</formula2>
    </dataValidation>
    <dataValidation type="textLength" allowBlank="1" showInputMessage="1"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error="Escriba un texto  Maximo 390 Caracteres" promptTitle="Cualquier contenido Maximo 390 Caracteres" prompt=" Registre por qué concepto se recibe la donación y/o cooperación."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ransacción a la TRM de la fecha de la operación." sqref="K11">
      <formula1>-9223372036854770000</formula1>
      <formula2>9223372036854770000</formula2>
    </dataValidation>
    <dataValidation type="textLength" allowBlank="1" showInputMessage="1" error="Escriba un texto  Maximo 390 Caracteres" promptTitle="Cualquier contenido Maximo 390 Caracteres" prompt=" Registre el código asignado por el Ministerio de Hacienda a la donación."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de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 la donación y/o cooperación,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error="Escriba un texto  Maximo 390 Caracteres" promptTitle="Cualquier contenido Maximo 390 Caracteres" prompt=" Mencione aspectos relavantes referentes a la donación y/o cooperación." sqref="Q11">
      <formula1>0</formula1>
      <formula2>390</formula2>
    </dataValidation>
    <dataValidation type="textLength" allowBlank="1" showInputMessage="1" error="Escriba un texto  Maximo 390 Caracteres" promptTitle="Cualquier contenido Maximo 390 Caracteres" prompt=" Registre aspectos importantes a considerar." sqref="R11">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I1" workbookViewId="0">
      <selection activeCell="I11" sqref="I11"/>
    </sheetView>
  </sheetViews>
  <sheetFormatPr baseColWidth="10" defaultColWidth="8.88671875" defaultRowHeight="14.4" x14ac:dyDescent="0.3"/>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101" t="s">
        <v>1</v>
      </c>
      <c r="E1" s="102"/>
      <c r="F1" s="102"/>
      <c r="G1" s="102"/>
    </row>
    <row r="2" spans="1:25" x14ac:dyDescent="0.3">
      <c r="B2" s="1" t="s">
        <v>2</v>
      </c>
      <c r="C2" s="1">
        <v>366</v>
      </c>
      <c r="D2" s="101" t="s">
        <v>176</v>
      </c>
      <c r="E2" s="102"/>
      <c r="F2" s="102"/>
      <c r="G2" s="102"/>
    </row>
    <row r="3" spans="1:25" x14ac:dyDescent="0.3">
      <c r="B3" s="1" t="s">
        <v>4</v>
      </c>
      <c r="C3" s="1">
        <v>1</v>
      </c>
    </row>
    <row r="4" spans="1:25" x14ac:dyDescent="0.3">
      <c r="B4" s="1" t="s">
        <v>5</v>
      </c>
      <c r="C4" s="1">
        <v>457</v>
      </c>
    </row>
    <row r="5" spans="1:25" x14ac:dyDescent="0.3">
      <c r="B5" s="1" t="s">
        <v>6</v>
      </c>
      <c r="C5" s="5">
        <v>42369</v>
      </c>
    </row>
    <row r="6" spans="1:25" x14ac:dyDescent="0.3">
      <c r="B6" s="1" t="s">
        <v>7</v>
      </c>
      <c r="C6" s="1">
        <v>12</v>
      </c>
      <c r="D6" s="1" t="s">
        <v>8</v>
      </c>
    </row>
    <row r="8" spans="1:25" x14ac:dyDescent="0.3">
      <c r="A8" s="1" t="s">
        <v>9</v>
      </c>
      <c r="B8" s="101" t="s">
        <v>177</v>
      </c>
      <c r="C8" s="102"/>
      <c r="D8" s="102"/>
      <c r="E8" s="102"/>
      <c r="F8" s="102"/>
      <c r="G8" s="102"/>
      <c r="H8" s="102"/>
      <c r="I8" s="102"/>
      <c r="J8" s="102"/>
      <c r="K8" s="102"/>
      <c r="L8" s="102"/>
      <c r="M8" s="102"/>
      <c r="N8" s="102"/>
      <c r="O8" s="102"/>
      <c r="P8" s="102"/>
      <c r="Q8" s="102"/>
      <c r="R8" s="102"/>
      <c r="S8" s="102"/>
      <c r="T8" s="102"/>
      <c r="U8" s="102"/>
      <c r="V8" s="102"/>
      <c r="W8" s="102"/>
      <c r="X8" s="102"/>
      <c r="Y8" s="102"/>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3">
      <c r="C10" s="1" t="s">
        <v>12</v>
      </c>
      <c r="D10" s="1" t="s">
        <v>13</v>
      </c>
      <c r="E10" s="1" t="s">
        <v>178</v>
      </c>
      <c r="F10" s="1" t="s">
        <v>179</v>
      </c>
      <c r="G10" s="1" t="s">
        <v>180</v>
      </c>
      <c r="H10" s="1" t="s">
        <v>181</v>
      </c>
      <c r="I10" s="1" t="s">
        <v>182</v>
      </c>
      <c r="J10" s="1" t="s">
        <v>183</v>
      </c>
      <c r="K10" s="1" t="s">
        <v>184</v>
      </c>
      <c r="L10" s="1" t="s">
        <v>185</v>
      </c>
      <c r="M10" s="1" t="s">
        <v>186</v>
      </c>
      <c r="N10" s="1" t="s">
        <v>187</v>
      </c>
      <c r="O10" s="1" t="s">
        <v>188</v>
      </c>
      <c r="P10" s="1" t="s">
        <v>189</v>
      </c>
      <c r="Q10" s="1" t="s">
        <v>190</v>
      </c>
      <c r="R10" s="1" t="s">
        <v>191</v>
      </c>
      <c r="S10" s="1" t="s">
        <v>192</v>
      </c>
      <c r="T10" s="1" t="s">
        <v>193</v>
      </c>
      <c r="U10" s="1" t="s">
        <v>194</v>
      </c>
      <c r="V10" s="1" t="s">
        <v>195</v>
      </c>
      <c r="W10" s="1" t="s">
        <v>196</v>
      </c>
      <c r="X10" s="1" t="s">
        <v>197</v>
      </c>
      <c r="Y10" s="1" t="s">
        <v>23</v>
      </c>
    </row>
    <row r="11" spans="1:25" x14ac:dyDescent="0.3">
      <c r="A11" s="1">
        <v>1</v>
      </c>
      <c r="B11" t="s">
        <v>65</v>
      </c>
      <c r="C11" s="4" t="s">
        <v>55</v>
      </c>
      <c r="D11" s="4" t="s">
        <v>3962</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24</v>
      </c>
    </row>
    <row r="351003" spans="1:1" x14ac:dyDescent="0.3">
      <c r="A351003" t="s">
        <v>54</v>
      </c>
    </row>
    <row r="351004" spans="1:1" x14ac:dyDescent="0.3">
      <c r="A351004" t="s">
        <v>55</v>
      </c>
    </row>
  </sheetData>
  <mergeCells count="3">
    <mergeCell ref="D1:G1"/>
    <mergeCell ref="D2:G2"/>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opLeftCell="H1" workbookViewId="0">
      <selection activeCell="N11" sqref="N11"/>
    </sheetView>
  </sheetViews>
  <sheetFormatPr baseColWidth="10" defaultColWidth="8.88671875" defaultRowHeight="14.4" x14ac:dyDescent="0.3"/>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3">
      <c r="B1" s="1" t="s">
        <v>0</v>
      </c>
      <c r="C1" s="1">
        <v>51</v>
      </c>
      <c r="D1" s="101" t="s">
        <v>1</v>
      </c>
      <c r="E1" s="102"/>
      <c r="F1" s="102"/>
      <c r="G1" s="102"/>
    </row>
    <row r="2" spans="1:19" x14ac:dyDescent="0.3">
      <c r="B2" s="1" t="s">
        <v>2</v>
      </c>
      <c r="C2" s="1">
        <v>369</v>
      </c>
      <c r="D2" s="101" t="s">
        <v>198</v>
      </c>
      <c r="E2" s="102"/>
      <c r="F2" s="102"/>
      <c r="G2" s="102"/>
    </row>
    <row r="3" spans="1:19" x14ac:dyDescent="0.3">
      <c r="B3" s="1" t="s">
        <v>4</v>
      </c>
      <c r="C3" s="1">
        <v>1</v>
      </c>
    </row>
    <row r="4" spans="1:19" x14ac:dyDescent="0.3">
      <c r="B4" s="1" t="s">
        <v>5</v>
      </c>
      <c r="C4" s="1">
        <v>457</v>
      </c>
    </row>
    <row r="5" spans="1:19" x14ac:dyDescent="0.3">
      <c r="B5" s="1" t="s">
        <v>6</v>
      </c>
      <c r="C5" s="5">
        <v>42369</v>
      </c>
    </row>
    <row r="6" spans="1:19" x14ac:dyDescent="0.3">
      <c r="B6" s="1" t="s">
        <v>7</v>
      </c>
      <c r="C6" s="1">
        <v>12</v>
      </c>
      <c r="D6" s="1" t="s">
        <v>8</v>
      </c>
    </row>
    <row r="8" spans="1:19" x14ac:dyDescent="0.3">
      <c r="A8" s="1" t="s">
        <v>9</v>
      </c>
      <c r="B8" s="101" t="s">
        <v>199</v>
      </c>
      <c r="C8" s="102"/>
      <c r="D8" s="102"/>
      <c r="E8" s="102"/>
      <c r="F8" s="102"/>
      <c r="G8" s="102"/>
      <c r="H8" s="102"/>
      <c r="I8" s="102"/>
      <c r="J8" s="102"/>
      <c r="K8" s="102"/>
      <c r="L8" s="102"/>
      <c r="M8" s="102"/>
      <c r="N8" s="102"/>
      <c r="O8" s="102"/>
      <c r="P8" s="102"/>
      <c r="Q8" s="102"/>
      <c r="R8" s="102"/>
      <c r="S8" s="102"/>
    </row>
    <row r="9" spans="1:19" x14ac:dyDescent="0.3">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3">
      <c r="C10" s="1" t="s">
        <v>12</v>
      </c>
      <c r="D10" s="1" t="s">
        <v>13</v>
      </c>
      <c r="E10" s="1" t="s">
        <v>200</v>
      </c>
      <c r="F10" s="1" t="s">
        <v>201</v>
      </c>
      <c r="G10" s="1" t="s">
        <v>202</v>
      </c>
      <c r="H10" s="1" t="s">
        <v>203</v>
      </c>
      <c r="I10" s="1" t="s">
        <v>204</v>
      </c>
      <c r="J10" s="1" t="s">
        <v>205</v>
      </c>
      <c r="K10" s="1" t="s">
        <v>206</v>
      </c>
      <c r="L10" s="1" t="s">
        <v>207</v>
      </c>
      <c r="M10" s="1" t="s">
        <v>208</v>
      </c>
      <c r="N10" s="1" t="s">
        <v>209</v>
      </c>
      <c r="O10" s="1" t="s">
        <v>210</v>
      </c>
      <c r="P10" s="1" t="s">
        <v>211</v>
      </c>
      <c r="Q10" s="1" t="s">
        <v>212</v>
      </c>
      <c r="R10" s="1" t="s">
        <v>213</v>
      </c>
      <c r="S10" s="1" t="s">
        <v>23</v>
      </c>
    </row>
    <row r="11" spans="1:19" x14ac:dyDescent="0.3">
      <c r="A11" s="1">
        <v>1</v>
      </c>
      <c r="B11" t="s">
        <v>65</v>
      </c>
      <c r="C11" s="4" t="s">
        <v>55</v>
      </c>
      <c r="D11" s="4" t="s">
        <v>3963</v>
      </c>
      <c r="E11" s="4">
        <v>0</v>
      </c>
      <c r="F11" s="4">
        <v>0</v>
      </c>
      <c r="G11" s="4" t="s">
        <v>1418</v>
      </c>
      <c r="H11" s="4" t="s">
        <v>227</v>
      </c>
      <c r="I11" s="4" t="s">
        <v>304</v>
      </c>
      <c r="J11" s="4">
        <v>0</v>
      </c>
      <c r="K11" s="3">
        <v>1</v>
      </c>
      <c r="L11" s="3">
        <v>1</v>
      </c>
      <c r="M11" s="3">
        <v>1</v>
      </c>
      <c r="N11" s="4">
        <v>0</v>
      </c>
      <c r="O11" s="4">
        <v>0</v>
      </c>
      <c r="P11" s="4">
        <v>0</v>
      </c>
      <c r="Q11" s="4">
        <v>0</v>
      </c>
      <c r="R11" s="4">
        <v>0</v>
      </c>
      <c r="S11" s="4" t="s">
        <v>24</v>
      </c>
    </row>
    <row r="351003" spans="1:4" x14ac:dyDescent="0.3">
      <c r="A351003" t="s">
        <v>54</v>
      </c>
      <c r="B351003" t="s">
        <v>214</v>
      </c>
      <c r="C351003" t="s">
        <v>215</v>
      </c>
      <c r="D351003" t="s">
        <v>216</v>
      </c>
    </row>
    <row r="351004" spans="1:4" x14ac:dyDescent="0.3">
      <c r="A351004" t="s">
        <v>55</v>
      </c>
      <c r="B351004" t="s">
        <v>217</v>
      </c>
      <c r="C351004" t="s">
        <v>218</v>
      </c>
      <c r="D351004" t="s">
        <v>219</v>
      </c>
    </row>
    <row r="351005" spans="1:4" x14ac:dyDescent="0.3">
      <c r="B351005" t="s">
        <v>220</v>
      </c>
      <c r="C351005" t="s">
        <v>221</v>
      </c>
      <c r="D351005" t="s">
        <v>222</v>
      </c>
    </row>
    <row r="351006" spans="1:4" x14ac:dyDescent="0.3">
      <c r="B351006" t="s">
        <v>223</v>
      </c>
      <c r="C351006" t="s">
        <v>224</v>
      </c>
      <c r="D351006" t="s">
        <v>225</v>
      </c>
    </row>
    <row r="351007" spans="1:4" x14ac:dyDescent="0.3">
      <c r="B351007" t="s">
        <v>226</v>
      </c>
      <c r="C351007" t="s">
        <v>227</v>
      </c>
      <c r="D351007" t="s">
        <v>228</v>
      </c>
    </row>
    <row r="351008" spans="1:4" x14ac:dyDescent="0.3">
      <c r="B351008" t="s">
        <v>229</v>
      </c>
      <c r="D351008" t="s">
        <v>230</v>
      </c>
    </row>
    <row r="351009" spans="2:4" x14ac:dyDescent="0.3">
      <c r="B351009" t="s">
        <v>231</v>
      </c>
      <c r="D351009" t="s">
        <v>232</v>
      </c>
    </row>
    <row r="351010" spans="2:4" x14ac:dyDescent="0.3">
      <c r="B351010" t="s">
        <v>233</v>
      </c>
      <c r="D351010" t="s">
        <v>234</v>
      </c>
    </row>
    <row r="351011" spans="2:4" x14ac:dyDescent="0.3">
      <c r="B351011" t="s">
        <v>235</v>
      </c>
      <c r="D351011" t="s">
        <v>236</v>
      </c>
    </row>
    <row r="351012" spans="2:4" x14ac:dyDescent="0.3">
      <c r="B351012" t="s">
        <v>237</v>
      </c>
      <c r="D351012" t="s">
        <v>238</v>
      </c>
    </row>
    <row r="351013" spans="2:4" x14ac:dyDescent="0.3">
      <c r="B351013" t="s">
        <v>239</v>
      </c>
      <c r="D351013" t="s">
        <v>240</v>
      </c>
    </row>
    <row r="351014" spans="2:4" x14ac:dyDescent="0.3">
      <c r="B351014" t="s">
        <v>241</v>
      </c>
      <c r="D351014" t="s">
        <v>242</v>
      </c>
    </row>
    <row r="351015" spans="2:4" x14ac:dyDescent="0.3">
      <c r="B351015" t="s">
        <v>243</v>
      </c>
      <c r="D351015" t="s">
        <v>244</v>
      </c>
    </row>
    <row r="351016" spans="2:4" x14ac:dyDescent="0.3">
      <c r="B351016" t="s">
        <v>245</v>
      </c>
      <c r="D351016" t="s">
        <v>246</v>
      </c>
    </row>
    <row r="351017" spans="2:4" x14ac:dyDescent="0.3">
      <c r="B351017" t="s">
        <v>247</v>
      </c>
      <c r="D351017" t="s">
        <v>248</v>
      </c>
    </row>
    <row r="351018" spans="2:4" x14ac:dyDescent="0.3">
      <c r="B351018" t="s">
        <v>249</v>
      </c>
      <c r="D351018" t="s">
        <v>250</v>
      </c>
    </row>
    <row r="351019" spans="2:4" x14ac:dyDescent="0.3">
      <c r="B351019" t="s">
        <v>251</v>
      </c>
      <c r="D351019" t="s">
        <v>252</v>
      </c>
    </row>
    <row r="351020" spans="2:4" x14ac:dyDescent="0.3">
      <c r="B351020" t="s">
        <v>253</v>
      </c>
      <c r="D351020" t="s">
        <v>254</v>
      </c>
    </row>
    <row r="351021" spans="2:4" x14ac:dyDescent="0.3">
      <c r="B351021" t="s">
        <v>255</v>
      </c>
      <c r="D351021" t="s">
        <v>256</v>
      </c>
    </row>
    <row r="351022" spans="2:4" x14ac:dyDescent="0.3">
      <c r="B351022" t="s">
        <v>257</v>
      </c>
      <c r="D351022" t="s">
        <v>258</v>
      </c>
    </row>
    <row r="351023" spans="2:4" x14ac:dyDescent="0.3">
      <c r="B351023" t="s">
        <v>259</v>
      </c>
      <c r="D351023" t="s">
        <v>260</v>
      </c>
    </row>
    <row r="351024" spans="2:4" x14ac:dyDescent="0.3">
      <c r="B351024" t="s">
        <v>261</v>
      </c>
      <c r="D351024" t="s">
        <v>262</v>
      </c>
    </row>
    <row r="351025" spans="2:4" x14ac:dyDescent="0.3">
      <c r="B351025" t="s">
        <v>263</v>
      </c>
      <c r="D351025" t="s">
        <v>264</v>
      </c>
    </row>
    <row r="351026" spans="2:4" x14ac:dyDescent="0.3">
      <c r="B351026" t="s">
        <v>265</v>
      </c>
      <c r="D351026" t="s">
        <v>266</v>
      </c>
    </row>
    <row r="351027" spans="2:4" x14ac:dyDescent="0.3">
      <c r="B351027" t="s">
        <v>267</v>
      </c>
      <c r="D351027" t="s">
        <v>268</v>
      </c>
    </row>
    <row r="351028" spans="2:4" x14ac:dyDescent="0.3">
      <c r="B351028" t="s">
        <v>269</v>
      </c>
      <c r="D351028" t="s">
        <v>270</v>
      </c>
    </row>
    <row r="351029" spans="2:4" x14ac:dyDescent="0.3">
      <c r="B351029" t="s">
        <v>271</v>
      </c>
      <c r="D351029" t="s">
        <v>272</v>
      </c>
    </row>
    <row r="351030" spans="2:4" x14ac:dyDescent="0.3">
      <c r="B351030" t="s">
        <v>273</v>
      </c>
      <c r="D351030" t="s">
        <v>274</v>
      </c>
    </row>
    <row r="351031" spans="2:4" x14ac:dyDescent="0.3">
      <c r="B351031" t="s">
        <v>275</v>
      </c>
      <c r="D351031" t="s">
        <v>276</v>
      </c>
    </row>
    <row r="351032" spans="2:4" x14ac:dyDescent="0.3">
      <c r="B351032" t="s">
        <v>277</v>
      </c>
      <c r="D351032" t="s">
        <v>278</v>
      </c>
    </row>
    <row r="351033" spans="2:4" x14ac:dyDescent="0.3">
      <c r="B351033" t="s">
        <v>279</v>
      </c>
      <c r="D351033" t="s">
        <v>280</v>
      </c>
    </row>
    <row r="351034" spans="2:4" x14ac:dyDescent="0.3">
      <c r="B351034" t="s">
        <v>281</v>
      </c>
      <c r="D351034" t="s">
        <v>282</v>
      </c>
    </row>
    <row r="351035" spans="2:4" x14ac:dyDescent="0.3">
      <c r="B351035" t="s">
        <v>283</v>
      </c>
      <c r="D351035" t="s">
        <v>284</v>
      </c>
    </row>
    <row r="351036" spans="2:4" x14ac:dyDescent="0.3">
      <c r="B351036" t="s">
        <v>285</v>
      </c>
      <c r="D351036" t="s">
        <v>286</v>
      </c>
    </row>
    <row r="351037" spans="2:4" x14ac:dyDescent="0.3">
      <c r="B351037" t="s">
        <v>287</v>
      </c>
      <c r="D351037" t="s">
        <v>288</v>
      </c>
    </row>
    <row r="351038" spans="2:4" x14ac:dyDescent="0.3">
      <c r="B351038" t="s">
        <v>289</v>
      </c>
      <c r="D351038" t="s">
        <v>290</v>
      </c>
    </row>
    <row r="351039" spans="2:4" x14ac:dyDescent="0.3">
      <c r="B351039" t="s">
        <v>291</v>
      </c>
      <c r="D351039" t="s">
        <v>292</v>
      </c>
    </row>
    <row r="351040" spans="2:4" x14ac:dyDescent="0.3">
      <c r="B351040" t="s">
        <v>293</v>
      </c>
      <c r="D351040" t="s">
        <v>294</v>
      </c>
    </row>
    <row r="351041" spans="2:4" x14ac:dyDescent="0.3">
      <c r="B351041" t="s">
        <v>295</v>
      </c>
      <c r="D351041" t="s">
        <v>296</v>
      </c>
    </row>
    <row r="351042" spans="2:4" x14ac:dyDescent="0.3">
      <c r="B351042" t="s">
        <v>297</v>
      </c>
      <c r="D351042" t="s">
        <v>298</v>
      </c>
    </row>
    <row r="351043" spans="2:4" x14ac:dyDescent="0.3">
      <c r="B351043" t="s">
        <v>299</v>
      </c>
      <c r="D351043" t="s">
        <v>300</v>
      </c>
    </row>
    <row r="351044" spans="2:4" x14ac:dyDescent="0.3">
      <c r="B351044" t="s">
        <v>301</v>
      </c>
      <c r="D351044" t="s">
        <v>302</v>
      </c>
    </row>
    <row r="351045" spans="2:4" x14ac:dyDescent="0.3">
      <c r="B351045" t="s">
        <v>303</v>
      </c>
      <c r="D351045" t="s">
        <v>304</v>
      </c>
    </row>
    <row r="351046" spans="2:4" x14ac:dyDescent="0.3">
      <c r="B351046" t="s">
        <v>305</v>
      </c>
    </row>
    <row r="351047" spans="2:4" x14ac:dyDescent="0.3">
      <c r="B351047" t="s">
        <v>306</v>
      </c>
    </row>
    <row r="351048" spans="2:4" x14ac:dyDescent="0.3">
      <c r="B351048" t="s">
        <v>307</v>
      </c>
    </row>
    <row r="351049" spans="2:4" x14ac:dyDescent="0.3">
      <c r="B351049" t="s">
        <v>308</v>
      </c>
    </row>
    <row r="351050" spans="2:4" x14ac:dyDescent="0.3">
      <c r="B351050" t="s">
        <v>309</v>
      </c>
    </row>
    <row r="351051" spans="2:4" x14ac:dyDescent="0.3">
      <c r="B351051" t="s">
        <v>310</v>
      </c>
    </row>
    <row r="351052" spans="2:4" x14ac:dyDescent="0.3">
      <c r="B351052" t="s">
        <v>311</v>
      </c>
    </row>
    <row r="351053" spans="2:4" x14ac:dyDescent="0.3">
      <c r="B351053" t="s">
        <v>312</v>
      </c>
    </row>
    <row r="351054" spans="2:4" x14ac:dyDescent="0.3">
      <c r="B351054" t="s">
        <v>313</v>
      </c>
    </row>
    <row r="351055" spans="2:4" x14ac:dyDescent="0.3">
      <c r="B351055" t="s">
        <v>314</v>
      </c>
    </row>
    <row r="351056" spans="2:4" x14ac:dyDescent="0.3">
      <c r="B351056" t="s">
        <v>315</v>
      </c>
    </row>
    <row r="351057" spans="2:2" x14ac:dyDescent="0.3">
      <c r="B351057" t="s">
        <v>316</v>
      </c>
    </row>
    <row r="351058" spans="2:2" x14ac:dyDescent="0.3">
      <c r="B351058" t="s">
        <v>317</v>
      </c>
    </row>
    <row r="351059" spans="2:2" x14ac:dyDescent="0.3">
      <c r="B351059" t="s">
        <v>318</v>
      </c>
    </row>
    <row r="351060" spans="2:2" x14ac:dyDescent="0.3">
      <c r="B351060" t="s">
        <v>319</v>
      </c>
    </row>
    <row r="351061" spans="2:2" x14ac:dyDescent="0.3">
      <c r="B351061" t="s">
        <v>320</v>
      </c>
    </row>
    <row r="351062" spans="2:2" x14ac:dyDescent="0.3">
      <c r="B351062" t="s">
        <v>321</v>
      </c>
    </row>
    <row r="351063" spans="2:2" x14ac:dyDescent="0.3">
      <c r="B351063" t="s">
        <v>322</v>
      </c>
    </row>
    <row r="351064" spans="2:2" x14ac:dyDescent="0.3">
      <c r="B351064" t="s">
        <v>323</v>
      </c>
    </row>
    <row r="351065" spans="2:2" x14ac:dyDescent="0.3">
      <c r="B351065" t="s">
        <v>324</v>
      </c>
    </row>
    <row r="351066" spans="2:2" x14ac:dyDescent="0.3">
      <c r="B351066" t="s">
        <v>325</v>
      </c>
    </row>
    <row r="351067" spans="2:2" x14ac:dyDescent="0.3">
      <c r="B351067" t="s">
        <v>326</v>
      </c>
    </row>
    <row r="351068" spans="2:2" x14ac:dyDescent="0.3">
      <c r="B351068" t="s">
        <v>327</v>
      </c>
    </row>
    <row r="351069" spans="2:2" x14ac:dyDescent="0.3">
      <c r="B351069" t="s">
        <v>328</v>
      </c>
    </row>
    <row r="351070" spans="2:2" x14ac:dyDescent="0.3">
      <c r="B351070" t="s">
        <v>329</v>
      </c>
    </row>
    <row r="351071" spans="2:2" x14ac:dyDescent="0.3">
      <c r="B351071" t="s">
        <v>330</v>
      </c>
    </row>
    <row r="351072" spans="2:2" x14ac:dyDescent="0.3">
      <c r="B351072" t="s">
        <v>331</v>
      </c>
    </row>
    <row r="351073" spans="2:2" x14ac:dyDescent="0.3">
      <c r="B351073" t="s">
        <v>332</v>
      </c>
    </row>
    <row r="351074" spans="2:2" x14ac:dyDescent="0.3">
      <c r="B351074" t="s">
        <v>333</v>
      </c>
    </row>
    <row r="351075" spans="2:2" x14ac:dyDescent="0.3">
      <c r="B351075" t="s">
        <v>334</v>
      </c>
    </row>
    <row r="351076" spans="2:2" x14ac:dyDescent="0.3">
      <c r="B351076" t="s">
        <v>335</v>
      </c>
    </row>
    <row r="351077" spans="2:2" x14ac:dyDescent="0.3">
      <c r="B351077" t="s">
        <v>336</v>
      </c>
    </row>
    <row r="351078" spans="2:2" x14ac:dyDescent="0.3">
      <c r="B351078" t="s">
        <v>337</v>
      </c>
    </row>
    <row r="351079" spans="2:2" x14ac:dyDescent="0.3">
      <c r="B351079" t="s">
        <v>338</v>
      </c>
    </row>
    <row r="351080" spans="2:2" x14ac:dyDescent="0.3">
      <c r="B351080" t="s">
        <v>339</v>
      </c>
    </row>
    <row r="351081" spans="2:2" x14ac:dyDescent="0.3">
      <c r="B351081" t="s">
        <v>340</v>
      </c>
    </row>
    <row r="351082" spans="2:2" x14ac:dyDescent="0.3">
      <c r="B351082" t="s">
        <v>341</v>
      </c>
    </row>
    <row r="351083" spans="2:2" x14ac:dyDescent="0.3">
      <c r="B351083" t="s">
        <v>342</v>
      </c>
    </row>
    <row r="351084" spans="2:2" x14ac:dyDescent="0.3">
      <c r="B351084" t="s">
        <v>343</v>
      </c>
    </row>
    <row r="351085" spans="2:2" x14ac:dyDescent="0.3">
      <c r="B351085" t="s">
        <v>344</v>
      </c>
    </row>
    <row r="351086" spans="2:2" x14ac:dyDescent="0.3">
      <c r="B351086" t="s">
        <v>345</v>
      </c>
    </row>
    <row r="351087" spans="2:2" x14ac:dyDescent="0.3">
      <c r="B351087" t="s">
        <v>346</v>
      </c>
    </row>
    <row r="351088" spans="2:2" x14ac:dyDescent="0.3">
      <c r="B351088" t="s">
        <v>347</v>
      </c>
    </row>
    <row r="351089" spans="2:2" x14ac:dyDescent="0.3">
      <c r="B351089" t="s">
        <v>348</v>
      </c>
    </row>
    <row r="351090" spans="2:2" x14ac:dyDescent="0.3">
      <c r="B351090" t="s">
        <v>349</v>
      </c>
    </row>
    <row r="351091" spans="2:2" x14ac:dyDescent="0.3">
      <c r="B351091" t="s">
        <v>350</v>
      </c>
    </row>
    <row r="351092" spans="2:2" x14ac:dyDescent="0.3">
      <c r="B351092" t="s">
        <v>351</v>
      </c>
    </row>
    <row r="351093" spans="2:2" x14ac:dyDescent="0.3">
      <c r="B351093" t="s">
        <v>352</v>
      </c>
    </row>
    <row r="351094" spans="2:2" x14ac:dyDescent="0.3">
      <c r="B351094" t="s">
        <v>353</v>
      </c>
    </row>
    <row r="351095" spans="2:2" x14ac:dyDescent="0.3">
      <c r="B351095" t="s">
        <v>354</v>
      </c>
    </row>
    <row r="351096" spans="2:2" x14ac:dyDescent="0.3">
      <c r="B351096" t="s">
        <v>355</v>
      </c>
    </row>
    <row r="351097" spans="2:2" x14ac:dyDescent="0.3">
      <c r="B351097" t="s">
        <v>356</v>
      </c>
    </row>
    <row r="351098" spans="2:2" x14ac:dyDescent="0.3">
      <c r="B351098" t="s">
        <v>357</v>
      </c>
    </row>
    <row r="351099" spans="2:2" x14ac:dyDescent="0.3">
      <c r="B351099" t="s">
        <v>358</v>
      </c>
    </row>
    <row r="351100" spans="2:2" x14ac:dyDescent="0.3">
      <c r="B351100" t="s">
        <v>359</v>
      </c>
    </row>
    <row r="351101" spans="2:2" x14ac:dyDescent="0.3">
      <c r="B351101" t="s">
        <v>360</v>
      </c>
    </row>
    <row r="351102" spans="2:2" x14ac:dyDescent="0.3">
      <c r="B351102" t="s">
        <v>361</v>
      </c>
    </row>
    <row r="351103" spans="2:2" x14ac:dyDescent="0.3">
      <c r="B351103" t="s">
        <v>362</v>
      </c>
    </row>
    <row r="351104" spans="2:2" x14ac:dyDescent="0.3">
      <c r="B351104" t="s">
        <v>363</v>
      </c>
    </row>
    <row r="351105" spans="2:2" x14ac:dyDescent="0.3">
      <c r="B351105" t="s">
        <v>364</v>
      </c>
    </row>
    <row r="351106" spans="2:2" x14ac:dyDescent="0.3">
      <c r="B351106" t="s">
        <v>365</v>
      </c>
    </row>
    <row r="351107" spans="2:2" x14ac:dyDescent="0.3">
      <c r="B351107" t="s">
        <v>366</v>
      </c>
    </row>
    <row r="351108" spans="2:2" x14ac:dyDescent="0.3">
      <c r="B351108" t="s">
        <v>367</v>
      </c>
    </row>
    <row r="351109" spans="2:2" x14ac:dyDescent="0.3">
      <c r="B351109" t="s">
        <v>368</v>
      </c>
    </row>
    <row r="351110" spans="2:2" x14ac:dyDescent="0.3">
      <c r="B351110" t="s">
        <v>369</v>
      </c>
    </row>
    <row r="351111" spans="2:2" x14ac:dyDescent="0.3">
      <c r="B351111" t="s">
        <v>370</v>
      </c>
    </row>
    <row r="351112" spans="2:2" x14ac:dyDescent="0.3">
      <c r="B351112" t="s">
        <v>371</v>
      </c>
    </row>
    <row r="351113" spans="2:2" x14ac:dyDescent="0.3">
      <c r="B351113" t="s">
        <v>372</v>
      </c>
    </row>
    <row r="351114" spans="2:2" x14ac:dyDescent="0.3">
      <c r="B351114" t="s">
        <v>373</v>
      </c>
    </row>
    <row r="351115" spans="2:2" x14ac:dyDescent="0.3">
      <c r="B351115" t="s">
        <v>374</v>
      </c>
    </row>
    <row r="351116" spans="2:2" x14ac:dyDescent="0.3">
      <c r="B351116" t="s">
        <v>375</v>
      </c>
    </row>
    <row r="351117" spans="2:2" x14ac:dyDescent="0.3">
      <c r="B351117" t="s">
        <v>376</v>
      </c>
    </row>
    <row r="351118" spans="2:2" x14ac:dyDescent="0.3">
      <c r="B351118" t="s">
        <v>377</v>
      </c>
    </row>
    <row r="351119" spans="2:2" x14ac:dyDescent="0.3">
      <c r="B351119" t="s">
        <v>378</v>
      </c>
    </row>
    <row r="351120" spans="2:2" x14ac:dyDescent="0.3">
      <c r="B351120" t="s">
        <v>379</v>
      </c>
    </row>
    <row r="351121" spans="2:2" x14ac:dyDescent="0.3">
      <c r="B351121" t="s">
        <v>380</v>
      </c>
    </row>
    <row r="351122" spans="2:2" x14ac:dyDescent="0.3">
      <c r="B351122" t="s">
        <v>381</v>
      </c>
    </row>
    <row r="351123" spans="2:2" x14ac:dyDescent="0.3">
      <c r="B351123" t="s">
        <v>382</v>
      </c>
    </row>
    <row r="351124" spans="2:2" x14ac:dyDescent="0.3">
      <c r="B351124" t="s">
        <v>383</v>
      </c>
    </row>
    <row r="351125" spans="2:2" x14ac:dyDescent="0.3">
      <c r="B351125" t="s">
        <v>384</v>
      </c>
    </row>
    <row r="351126" spans="2:2" x14ac:dyDescent="0.3">
      <c r="B351126" t="s">
        <v>385</v>
      </c>
    </row>
    <row r="351127" spans="2:2" x14ac:dyDescent="0.3">
      <c r="B351127" t="s">
        <v>386</v>
      </c>
    </row>
    <row r="351128" spans="2:2" x14ac:dyDescent="0.3">
      <c r="B351128" t="s">
        <v>387</v>
      </c>
    </row>
    <row r="351129" spans="2:2" x14ac:dyDescent="0.3">
      <c r="B351129" t="s">
        <v>388</v>
      </c>
    </row>
    <row r="351130" spans="2:2" x14ac:dyDescent="0.3">
      <c r="B351130" t="s">
        <v>389</v>
      </c>
    </row>
    <row r="351131" spans="2:2" x14ac:dyDescent="0.3">
      <c r="B351131" t="s">
        <v>390</v>
      </c>
    </row>
    <row r="351132" spans="2:2" x14ac:dyDescent="0.3">
      <c r="B351132" t="s">
        <v>391</v>
      </c>
    </row>
    <row r="351133" spans="2:2" x14ac:dyDescent="0.3">
      <c r="B351133" t="s">
        <v>392</v>
      </c>
    </row>
    <row r="351134" spans="2:2" x14ac:dyDescent="0.3">
      <c r="B351134" t="s">
        <v>393</v>
      </c>
    </row>
    <row r="351135" spans="2:2" x14ac:dyDescent="0.3">
      <c r="B351135" t="s">
        <v>394</v>
      </c>
    </row>
    <row r="351136" spans="2:2" x14ac:dyDescent="0.3">
      <c r="B351136" t="s">
        <v>395</v>
      </c>
    </row>
    <row r="351137" spans="2:2" x14ac:dyDescent="0.3">
      <c r="B351137" t="s">
        <v>396</v>
      </c>
    </row>
    <row r="351138" spans="2:2" x14ac:dyDescent="0.3">
      <c r="B351138" t="s">
        <v>397</v>
      </c>
    </row>
    <row r="351139" spans="2:2" x14ac:dyDescent="0.3">
      <c r="B351139" t="s">
        <v>398</v>
      </c>
    </row>
    <row r="351140" spans="2:2" x14ac:dyDescent="0.3">
      <c r="B351140" t="s">
        <v>399</v>
      </c>
    </row>
    <row r="351141" spans="2:2" x14ac:dyDescent="0.3">
      <c r="B351141" t="s">
        <v>400</v>
      </c>
    </row>
    <row r="351142" spans="2:2" x14ac:dyDescent="0.3">
      <c r="B351142" t="s">
        <v>401</v>
      </c>
    </row>
    <row r="351143" spans="2:2" x14ac:dyDescent="0.3">
      <c r="B351143" t="s">
        <v>402</v>
      </c>
    </row>
    <row r="351144" spans="2:2" x14ac:dyDescent="0.3">
      <c r="B351144" t="s">
        <v>403</v>
      </c>
    </row>
    <row r="351145" spans="2:2" x14ac:dyDescent="0.3">
      <c r="B351145" t="s">
        <v>404</v>
      </c>
    </row>
    <row r="351146" spans="2:2" x14ac:dyDescent="0.3">
      <c r="B351146" t="s">
        <v>405</v>
      </c>
    </row>
    <row r="351147" spans="2:2" x14ac:dyDescent="0.3">
      <c r="B351147" t="s">
        <v>406</v>
      </c>
    </row>
    <row r="351148" spans="2:2" x14ac:dyDescent="0.3">
      <c r="B351148" t="s">
        <v>407</v>
      </c>
    </row>
    <row r="351149" spans="2:2" x14ac:dyDescent="0.3">
      <c r="B351149" t="s">
        <v>408</v>
      </c>
    </row>
    <row r="351150" spans="2:2" x14ac:dyDescent="0.3">
      <c r="B351150" t="s">
        <v>409</v>
      </c>
    </row>
    <row r="351151" spans="2:2" x14ac:dyDescent="0.3">
      <c r="B351151" t="s">
        <v>410</v>
      </c>
    </row>
    <row r="351152" spans="2:2" x14ac:dyDescent="0.3">
      <c r="B351152" t="s">
        <v>411</v>
      </c>
    </row>
    <row r="351153" spans="2:2" x14ac:dyDescent="0.3">
      <c r="B351153" t="s">
        <v>412</v>
      </c>
    </row>
    <row r="351154" spans="2:2" x14ac:dyDescent="0.3">
      <c r="B351154" t="s">
        <v>413</v>
      </c>
    </row>
    <row r="351155" spans="2:2" x14ac:dyDescent="0.3">
      <c r="B351155" t="s">
        <v>414</v>
      </c>
    </row>
    <row r="351156" spans="2:2" x14ac:dyDescent="0.3">
      <c r="B351156" t="s">
        <v>415</v>
      </c>
    </row>
    <row r="351157" spans="2:2" x14ac:dyDescent="0.3">
      <c r="B351157" t="s">
        <v>416</v>
      </c>
    </row>
    <row r="351158" spans="2:2" x14ac:dyDescent="0.3">
      <c r="B351158" t="s">
        <v>417</v>
      </c>
    </row>
    <row r="351159" spans="2:2" x14ac:dyDescent="0.3">
      <c r="B351159" t="s">
        <v>418</v>
      </c>
    </row>
    <row r="351160" spans="2:2" x14ac:dyDescent="0.3">
      <c r="B351160" t="s">
        <v>419</v>
      </c>
    </row>
    <row r="351161" spans="2:2" x14ac:dyDescent="0.3">
      <c r="B351161" t="s">
        <v>420</v>
      </c>
    </row>
    <row r="351162" spans="2:2" x14ac:dyDescent="0.3">
      <c r="B351162" t="s">
        <v>421</v>
      </c>
    </row>
    <row r="351163" spans="2:2" x14ac:dyDescent="0.3">
      <c r="B351163" t="s">
        <v>422</v>
      </c>
    </row>
    <row r="351164" spans="2:2" x14ac:dyDescent="0.3">
      <c r="B351164" t="s">
        <v>423</v>
      </c>
    </row>
    <row r="351165" spans="2:2" x14ac:dyDescent="0.3">
      <c r="B351165" t="s">
        <v>424</v>
      </c>
    </row>
    <row r="351166" spans="2:2" x14ac:dyDescent="0.3">
      <c r="B351166" t="s">
        <v>425</v>
      </c>
    </row>
    <row r="351167" spans="2:2" x14ac:dyDescent="0.3">
      <c r="B351167" t="s">
        <v>426</v>
      </c>
    </row>
    <row r="351168" spans="2:2" x14ac:dyDescent="0.3">
      <c r="B351168" t="s">
        <v>427</v>
      </c>
    </row>
    <row r="351169" spans="2:2" x14ac:dyDescent="0.3">
      <c r="B351169" t="s">
        <v>428</v>
      </c>
    </row>
    <row r="351170" spans="2:2" x14ac:dyDescent="0.3">
      <c r="B351170" t="s">
        <v>429</v>
      </c>
    </row>
    <row r="351171" spans="2:2" x14ac:dyDescent="0.3">
      <c r="B351171" t="s">
        <v>430</v>
      </c>
    </row>
    <row r="351172" spans="2:2" x14ac:dyDescent="0.3">
      <c r="B351172" t="s">
        <v>431</v>
      </c>
    </row>
    <row r="351173" spans="2:2" x14ac:dyDescent="0.3">
      <c r="B351173" t="s">
        <v>432</v>
      </c>
    </row>
    <row r="351174" spans="2:2" x14ac:dyDescent="0.3">
      <c r="B351174" t="s">
        <v>433</v>
      </c>
    </row>
    <row r="351175" spans="2:2" x14ac:dyDescent="0.3">
      <c r="B351175" t="s">
        <v>434</v>
      </c>
    </row>
    <row r="351176" spans="2:2" x14ac:dyDescent="0.3">
      <c r="B351176" t="s">
        <v>435</v>
      </c>
    </row>
    <row r="351177" spans="2:2" x14ac:dyDescent="0.3">
      <c r="B351177" t="s">
        <v>436</v>
      </c>
    </row>
    <row r="351178" spans="2:2" x14ac:dyDescent="0.3">
      <c r="B351178" t="s">
        <v>437</v>
      </c>
    </row>
    <row r="351179" spans="2:2" x14ac:dyDescent="0.3">
      <c r="B351179" t="s">
        <v>438</v>
      </c>
    </row>
    <row r="351180" spans="2:2" x14ac:dyDescent="0.3">
      <c r="B351180" t="s">
        <v>439</v>
      </c>
    </row>
    <row r="351181" spans="2:2" x14ac:dyDescent="0.3">
      <c r="B351181" t="s">
        <v>440</v>
      </c>
    </row>
    <row r="351182" spans="2:2" x14ac:dyDescent="0.3">
      <c r="B351182" t="s">
        <v>441</v>
      </c>
    </row>
    <row r="351183" spans="2:2" x14ac:dyDescent="0.3">
      <c r="B351183" t="s">
        <v>442</v>
      </c>
    </row>
    <row r="351184" spans="2:2" x14ac:dyDescent="0.3">
      <c r="B351184" t="s">
        <v>443</v>
      </c>
    </row>
    <row r="351185" spans="2:2" x14ac:dyDescent="0.3">
      <c r="B351185" t="s">
        <v>444</v>
      </c>
    </row>
    <row r="351186" spans="2:2" x14ac:dyDescent="0.3">
      <c r="B351186" t="s">
        <v>445</v>
      </c>
    </row>
    <row r="351187" spans="2:2" x14ac:dyDescent="0.3">
      <c r="B351187" t="s">
        <v>446</v>
      </c>
    </row>
    <row r="351188" spans="2:2" x14ac:dyDescent="0.3">
      <c r="B351188" t="s">
        <v>447</v>
      </c>
    </row>
    <row r="351189" spans="2:2" x14ac:dyDescent="0.3">
      <c r="B351189" t="s">
        <v>448</v>
      </c>
    </row>
    <row r="351190" spans="2:2" x14ac:dyDescent="0.3">
      <c r="B351190" t="s">
        <v>449</v>
      </c>
    </row>
    <row r="351191" spans="2:2" x14ac:dyDescent="0.3">
      <c r="B351191" t="s">
        <v>450</v>
      </c>
    </row>
    <row r="351192" spans="2:2" x14ac:dyDescent="0.3">
      <c r="B351192" t="s">
        <v>451</v>
      </c>
    </row>
    <row r="351193" spans="2:2" x14ac:dyDescent="0.3">
      <c r="B351193" t="s">
        <v>452</v>
      </c>
    </row>
    <row r="351194" spans="2:2" x14ac:dyDescent="0.3">
      <c r="B351194" t="s">
        <v>453</v>
      </c>
    </row>
    <row r="351195" spans="2:2" x14ac:dyDescent="0.3">
      <c r="B351195" t="s">
        <v>454</v>
      </c>
    </row>
    <row r="351196" spans="2:2" x14ac:dyDescent="0.3">
      <c r="B351196" t="s">
        <v>455</v>
      </c>
    </row>
    <row r="351197" spans="2:2" x14ac:dyDescent="0.3">
      <c r="B351197" t="s">
        <v>456</v>
      </c>
    </row>
    <row r="351198" spans="2:2" x14ac:dyDescent="0.3">
      <c r="B351198" t="s">
        <v>457</v>
      </c>
    </row>
    <row r="351199" spans="2:2" x14ac:dyDescent="0.3">
      <c r="B351199" t="s">
        <v>458</v>
      </c>
    </row>
    <row r="351200" spans="2:2" x14ac:dyDescent="0.3">
      <c r="B351200" t="s">
        <v>459</v>
      </c>
    </row>
    <row r="351201" spans="2:2" x14ac:dyDescent="0.3">
      <c r="B351201" t="s">
        <v>460</v>
      </c>
    </row>
    <row r="351202" spans="2:2" x14ac:dyDescent="0.3">
      <c r="B351202" t="s">
        <v>461</v>
      </c>
    </row>
    <row r="351203" spans="2:2" x14ac:dyDescent="0.3">
      <c r="B351203" t="s">
        <v>462</v>
      </c>
    </row>
    <row r="351204" spans="2:2" x14ac:dyDescent="0.3">
      <c r="B351204" t="s">
        <v>463</v>
      </c>
    </row>
    <row r="351205" spans="2:2" x14ac:dyDescent="0.3">
      <c r="B351205" t="s">
        <v>464</v>
      </c>
    </row>
    <row r="351206" spans="2:2" x14ac:dyDescent="0.3">
      <c r="B351206" t="s">
        <v>465</v>
      </c>
    </row>
    <row r="351207" spans="2:2" x14ac:dyDescent="0.3">
      <c r="B351207" t="s">
        <v>466</v>
      </c>
    </row>
    <row r="351208" spans="2:2" x14ac:dyDescent="0.3">
      <c r="B351208" t="s">
        <v>467</v>
      </c>
    </row>
    <row r="351209" spans="2:2" x14ac:dyDescent="0.3">
      <c r="B351209" t="s">
        <v>468</v>
      </c>
    </row>
    <row r="351210" spans="2:2" x14ac:dyDescent="0.3">
      <c r="B351210" t="s">
        <v>469</v>
      </c>
    </row>
    <row r="351211" spans="2:2" x14ac:dyDescent="0.3">
      <c r="B351211" t="s">
        <v>470</v>
      </c>
    </row>
    <row r="351212" spans="2:2" x14ac:dyDescent="0.3">
      <c r="B351212" t="s">
        <v>471</v>
      </c>
    </row>
    <row r="351213" spans="2:2" x14ac:dyDescent="0.3">
      <c r="B351213" t="s">
        <v>472</v>
      </c>
    </row>
    <row r="351214" spans="2:2" x14ac:dyDescent="0.3">
      <c r="B351214" t="s">
        <v>473</v>
      </c>
    </row>
    <row r="351215" spans="2:2" x14ac:dyDescent="0.3">
      <c r="B351215" t="s">
        <v>474</v>
      </c>
    </row>
    <row r="351216" spans="2:2" x14ac:dyDescent="0.3">
      <c r="B351216" t="s">
        <v>475</v>
      </c>
    </row>
    <row r="351217" spans="2:2" x14ac:dyDescent="0.3">
      <c r="B351217" t="s">
        <v>476</v>
      </c>
    </row>
    <row r="351218" spans="2:2" x14ac:dyDescent="0.3">
      <c r="B351218" t="s">
        <v>477</v>
      </c>
    </row>
    <row r="351219" spans="2:2" x14ac:dyDescent="0.3">
      <c r="B351219" t="s">
        <v>478</v>
      </c>
    </row>
    <row r="351220" spans="2:2" x14ac:dyDescent="0.3">
      <c r="B351220" t="s">
        <v>479</v>
      </c>
    </row>
    <row r="351221" spans="2:2" x14ac:dyDescent="0.3">
      <c r="B351221" t="s">
        <v>480</v>
      </c>
    </row>
    <row r="351222" spans="2:2" x14ac:dyDescent="0.3">
      <c r="B351222" t="s">
        <v>481</v>
      </c>
    </row>
    <row r="351223" spans="2:2" x14ac:dyDescent="0.3">
      <c r="B351223" t="s">
        <v>482</v>
      </c>
    </row>
    <row r="351224" spans="2:2" x14ac:dyDescent="0.3">
      <c r="B351224" t="s">
        <v>483</v>
      </c>
    </row>
    <row r="351225" spans="2:2" x14ac:dyDescent="0.3">
      <c r="B351225" t="s">
        <v>484</v>
      </c>
    </row>
    <row r="351226" spans="2:2" x14ac:dyDescent="0.3">
      <c r="B351226" t="s">
        <v>485</v>
      </c>
    </row>
    <row r="351227" spans="2:2" x14ac:dyDescent="0.3">
      <c r="B351227" t="s">
        <v>486</v>
      </c>
    </row>
    <row r="351228" spans="2:2" x14ac:dyDescent="0.3">
      <c r="B351228" t="s">
        <v>487</v>
      </c>
    </row>
    <row r="351229" spans="2:2" x14ac:dyDescent="0.3">
      <c r="B351229" t="s">
        <v>488</v>
      </c>
    </row>
    <row r="351230" spans="2:2" x14ac:dyDescent="0.3">
      <c r="B351230" t="s">
        <v>489</v>
      </c>
    </row>
    <row r="351231" spans="2:2" x14ac:dyDescent="0.3">
      <c r="B351231" t="s">
        <v>490</v>
      </c>
    </row>
    <row r="351232" spans="2:2" x14ac:dyDescent="0.3">
      <c r="B351232" t="s">
        <v>491</v>
      </c>
    </row>
    <row r="351233" spans="2:2" x14ac:dyDescent="0.3">
      <c r="B351233" t="s">
        <v>492</v>
      </c>
    </row>
    <row r="351234" spans="2:2" x14ac:dyDescent="0.3">
      <c r="B351234" t="s">
        <v>493</v>
      </c>
    </row>
    <row r="351235" spans="2:2" x14ac:dyDescent="0.3">
      <c r="B351235" t="s">
        <v>494</v>
      </c>
    </row>
    <row r="351236" spans="2:2" x14ac:dyDescent="0.3">
      <c r="B351236" t="s">
        <v>495</v>
      </c>
    </row>
    <row r="351237" spans="2:2" x14ac:dyDescent="0.3">
      <c r="B351237" t="s">
        <v>496</v>
      </c>
    </row>
    <row r="351238" spans="2:2" x14ac:dyDescent="0.3">
      <c r="B351238" t="s">
        <v>497</v>
      </c>
    </row>
    <row r="351239" spans="2:2" x14ac:dyDescent="0.3">
      <c r="B351239" t="s">
        <v>498</v>
      </c>
    </row>
    <row r="351240" spans="2:2" x14ac:dyDescent="0.3">
      <c r="B351240" t="s">
        <v>499</v>
      </c>
    </row>
    <row r="351241" spans="2:2" x14ac:dyDescent="0.3">
      <c r="B351241" t="s">
        <v>500</v>
      </c>
    </row>
    <row r="351242" spans="2:2" x14ac:dyDescent="0.3">
      <c r="B351242" t="s">
        <v>501</v>
      </c>
    </row>
    <row r="351243" spans="2:2" x14ac:dyDescent="0.3">
      <c r="B351243" t="s">
        <v>502</v>
      </c>
    </row>
    <row r="351244" spans="2:2" x14ac:dyDescent="0.3">
      <c r="B351244" t="s">
        <v>503</v>
      </c>
    </row>
    <row r="351245" spans="2:2" x14ac:dyDescent="0.3">
      <c r="B351245" t="s">
        <v>504</v>
      </c>
    </row>
    <row r="351246" spans="2:2" x14ac:dyDescent="0.3">
      <c r="B351246" t="s">
        <v>505</v>
      </c>
    </row>
    <row r="351247" spans="2:2" x14ac:dyDescent="0.3">
      <c r="B351247" t="s">
        <v>506</v>
      </c>
    </row>
    <row r="351248" spans="2:2" x14ac:dyDescent="0.3">
      <c r="B351248" t="s">
        <v>507</v>
      </c>
    </row>
    <row r="351249" spans="2:2" x14ac:dyDescent="0.3">
      <c r="B351249" t="s">
        <v>508</v>
      </c>
    </row>
    <row r="351250" spans="2:2" x14ac:dyDescent="0.3">
      <c r="B351250" t="s">
        <v>509</v>
      </c>
    </row>
    <row r="351251" spans="2:2" x14ac:dyDescent="0.3">
      <c r="B351251" t="s">
        <v>510</v>
      </c>
    </row>
    <row r="351252" spans="2:2" x14ac:dyDescent="0.3">
      <c r="B351252" t="s">
        <v>511</v>
      </c>
    </row>
    <row r="351253" spans="2:2" x14ac:dyDescent="0.3">
      <c r="B351253" t="s">
        <v>512</v>
      </c>
    </row>
    <row r="351254" spans="2:2" x14ac:dyDescent="0.3">
      <c r="B351254" t="s">
        <v>513</v>
      </c>
    </row>
    <row r="351255" spans="2:2" x14ac:dyDescent="0.3">
      <c r="B351255" t="s">
        <v>514</v>
      </c>
    </row>
    <row r="351256" spans="2:2" x14ac:dyDescent="0.3">
      <c r="B351256" t="s">
        <v>515</v>
      </c>
    </row>
    <row r="351257" spans="2:2" x14ac:dyDescent="0.3">
      <c r="B351257" t="s">
        <v>516</v>
      </c>
    </row>
    <row r="351258" spans="2:2" x14ac:dyDescent="0.3">
      <c r="B351258" t="s">
        <v>517</v>
      </c>
    </row>
    <row r="351259" spans="2:2" x14ac:dyDescent="0.3">
      <c r="B351259" t="s">
        <v>518</v>
      </c>
    </row>
    <row r="351260" spans="2:2" x14ac:dyDescent="0.3">
      <c r="B351260" t="s">
        <v>519</v>
      </c>
    </row>
    <row r="351261" spans="2:2" x14ac:dyDescent="0.3">
      <c r="B351261" t="s">
        <v>520</v>
      </c>
    </row>
    <row r="351262" spans="2:2" x14ac:dyDescent="0.3">
      <c r="B351262" t="s">
        <v>521</v>
      </c>
    </row>
    <row r="351263" spans="2:2" x14ac:dyDescent="0.3">
      <c r="B351263" t="s">
        <v>522</v>
      </c>
    </row>
    <row r="351264" spans="2:2" x14ac:dyDescent="0.3">
      <c r="B351264" t="s">
        <v>523</v>
      </c>
    </row>
    <row r="351265" spans="2:2" x14ac:dyDescent="0.3">
      <c r="B351265" t="s">
        <v>524</v>
      </c>
    </row>
    <row r="351266" spans="2:2" x14ac:dyDescent="0.3">
      <c r="B351266" t="s">
        <v>525</v>
      </c>
    </row>
    <row r="351267" spans="2:2" x14ac:dyDescent="0.3">
      <c r="B351267" t="s">
        <v>526</v>
      </c>
    </row>
    <row r="351268" spans="2:2" x14ac:dyDescent="0.3">
      <c r="B351268" t="s">
        <v>527</v>
      </c>
    </row>
    <row r="351269" spans="2:2" x14ac:dyDescent="0.3">
      <c r="B351269" t="s">
        <v>528</v>
      </c>
    </row>
    <row r="351270" spans="2:2" x14ac:dyDescent="0.3">
      <c r="B351270" t="s">
        <v>529</v>
      </c>
    </row>
    <row r="351271" spans="2:2" x14ac:dyDescent="0.3">
      <c r="B351271" t="s">
        <v>530</v>
      </c>
    </row>
    <row r="351272" spans="2:2" x14ac:dyDescent="0.3">
      <c r="B351272" t="s">
        <v>531</v>
      </c>
    </row>
    <row r="351273" spans="2:2" x14ac:dyDescent="0.3">
      <c r="B351273" t="s">
        <v>532</v>
      </c>
    </row>
    <row r="351274" spans="2:2" x14ac:dyDescent="0.3">
      <c r="B351274" t="s">
        <v>533</v>
      </c>
    </row>
    <row r="351275" spans="2:2" x14ac:dyDescent="0.3">
      <c r="B351275" t="s">
        <v>534</v>
      </c>
    </row>
    <row r="351276" spans="2:2" x14ac:dyDescent="0.3">
      <c r="B351276" t="s">
        <v>535</v>
      </c>
    </row>
    <row r="351277" spans="2:2" x14ac:dyDescent="0.3">
      <c r="B351277" t="s">
        <v>536</v>
      </c>
    </row>
    <row r="351278" spans="2:2" x14ac:dyDescent="0.3">
      <c r="B351278" t="s">
        <v>537</v>
      </c>
    </row>
    <row r="351279" spans="2:2" x14ac:dyDescent="0.3">
      <c r="B351279" t="s">
        <v>538</v>
      </c>
    </row>
    <row r="351280" spans="2:2" x14ac:dyDescent="0.3">
      <c r="B351280" t="s">
        <v>539</v>
      </c>
    </row>
    <row r="351281" spans="2:2" x14ac:dyDescent="0.3">
      <c r="B351281" t="s">
        <v>540</v>
      </c>
    </row>
    <row r="351282" spans="2:2" x14ac:dyDescent="0.3">
      <c r="B351282" t="s">
        <v>541</v>
      </c>
    </row>
    <row r="351283" spans="2:2" x14ac:dyDescent="0.3">
      <c r="B351283" t="s">
        <v>542</v>
      </c>
    </row>
    <row r="351284" spans="2:2" x14ac:dyDescent="0.3">
      <c r="B351284" t="s">
        <v>543</v>
      </c>
    </row>
    <row r="351285" spans="2:2" x14ac:dyDescent="0.3">
      <c r="B351285" t="s">
        <v>544</v>
      </c>
    </row>
    <row r="351286" spans="2:2" x14ac:dyDescent="0.3">
      <c r="B351286" t="s">
        <v>545</v>
      </c>
    </row>
    <row r="351287" spans="2:2" x14ac:dyDescent="0.3">
      <c r="B351287" t="s">
        <v>546</v>
      </c>
    </row>
    <row r="351288" spans="2:2" x14ac:dyDescent="0.3">
      <c r="B351288" t="s">
        <v>547</v>
      </c>
    </row>
    <row r="351289" spans="2:2" x14ac:dyDescent="0.3">
      <c r="B351289" t="s">
        <v>548</v>
      </c>
    </row>
    <row r="351290" spans="2:2" x14ac:dyDescent="0.3">
      <c r="B351290" t="s">
        <v>549</v>
      </c>
    </row>
    <row r="351291" spans="2:2" x14ac:dyDescent="0.3">
      <c r="B351291" t="s">
        <v>550</v>
      </c>
    </row>
    <row r="351292" spans="2:2" x14ac:dyDescent="0.3">
      <c r="B351292" t="s">
        <v>551</v>
      </c>
    </row>
    <row r="351293" spans="2:2" x14ac:dyDescent="0.3">
      <c r="B351293" t="s">
        <v>552</v>
      </c>
    </row>
    <row r="351294" spans="2:2" x14ac:dyDescent="0.3">
      <c r="B351294" t="s">
        <v>553</v>
      </c>
    </row>
    <row r="351295" spans="2:2" x14ac:dyDescent="0.3">
      <c r="B351295" t="s">
        <v>554</v>
      </c>
    </row>
    <row r="351296" spans="2:2" x14ac:dyDescent="0.3">
      <c r="B351296" t="s">
        <v>555</v>
      </c>
    </row>
    <row r="351297" spans="2:2" x14ac:dyDescent="0.3">
      <c r="B351297" t="s">
        <v>556</v>
      </c>
    </row>
    <row r="351298" spans="2:2" x14ac:dyDescent="0.3">
      <c r="B351298" t="s">
        <v>557</v>
      </c>
    </row>
    <row r="351299" spans="2:2" x14ac:dyDescent="0.3">
      <c r="B351299" t="s">
        <v>558</v>
      </c>
    </row>
    <row r="351300" spans="2:2" x14ac:dyDescent="0.3">
      <c r="B351300" t="s">
        <v>559</v>
      </c>
    </row>
    <row r="351301" spans="2:2" x14ac:dyDescent="0.3">
      <c r="B351301" t="s">
        <v>560</v>
      </c>
    </row>
    <row r="351302" spans="2:2" x14ac:dyDescent="0.3">
      <c r="B351302" t="s">
        <v>561</v>
      </c>
    </row>
    <row r="351303" spans="2:2" x14ac:dyDescent="0.3">
      <c r="B351303" t="s">
        <v>562</v>
      </c>
    </row>
    <row r="351304" spans="2:2" x14ac:dyDescent="0.3">
      <c r="B351304" t="s">
        <v>563</v>
      </c>
    </row>
    <row r="351305" spans="2:2" x14ac:dyDescent="0.3">
      <c r="B351305" t="s">
        <v>564</v>
      </c>
    </row>
    <row r="351306" spans="2:2" x14ac:dyDescent="0.3">
      <c r="B351306" t="s">
        <v>565</v>
      </c>
    </row>
    <row r="351307" spans="2:2" x14ac:dyDescent="0.3">
      <c r="B351307" t="s">
        <v>566</v>
      </c>
    </row>
    <row r="351308" spans="2:2" x14ac:dyDescent="0.3">
      <c r="B351308" t="s">
        <v>567</v>
      </c>
    </row>
    <row r="351309" spans="2:2" x14ac:dyDescent="0.3">
      <c r="B351309" t="s">
        <v>568</v>
      </c>
    </row>
    <row r="351310" spans="2:2" x14ac:dyDescent="0.3">
      <c r="B351310" t="s">
        <v>569</v>
      </c>
    </row>
    <row r="351311" spans="2:2" x14ac:dyDescent="0.3">
      <c r="B351311" t="s">
        <v>570</v>
      </c>
    </row>
    <row r="351312" spans="2:2" x14ac:dyDescent="0.3">
      <c r="B351312" t="s">
        <v>571</v>
      </c>
    </row>
    <row r="351313" spans="2:2" x14ac:dyDescent="0.3">
      <c r="B351313" t="s">
        <v>572</v>
      </c>
    </row>
    <row r="351314" spans="2:2" x14ac:dyDescent="0.3">
      <c r="B351314" t="s">
        <v>573</v>
      </c>
    </row>
    <row r="351315" spans="2:2" x14ac:dyDescent="0.3">
      <c r="B351315" t="s">
        <v>574</v>
      </c>
    </row>
    <row r="351316" spans="2:2" x14ac:dyDescent="0.3">
      <c r="B351316" t="s">
        <v>575</v>
      </c>
    </row>
    <row r="351317" spans="2:2" x14ac:dyDescent="0.3">
      <c r="B351317" t="s">
        <v>576</v>
      </c>
    </row>
    <row r="351318" spans="2:2" x14ac:dyDescent="0.3">
      <c r="B351318" t="s">
        <v>577</v>
      </c>
    </row>
    <row r="351319" spans="2:2" x14ac:dyDescent="0.3">
      <c r="B351319" t="s">
        <v>578</v>
      </c>
    </row>
    <row r="351320" spans="2:2" x14ac:dyDescent="0.3">
      <c r="B351320" t="s">
        <v>579</v>
      </c>
    </row>
    <row r="351321" spans="2:2" x14ac:dyDescent="0.3">
      <c r="B351321" t="s">
        <v>580</v>
      </c>
    </row>
    <row r="351322" spans="2:2" x14ac:dyDescent="0.3">
      <c r="B351322" t="s">
        <v>581</v>
      </c>
    </row>
    <row r="351323" spans="2:2" x14ac:dyDescent="0.3">
      <c r="B351323" t="s">
        <v>582</v>
      </c>
    </row>
    <row r="351324" spans="2:2" x14ac:dyDescent="0.3">
      <c r="B351324" t="s">
        <v>583</v>
      </c>
    </row>
    <row r="351325" spans="2:2" x14ac:dyDescent="0.3">
      <c r="B351325" t="s">
        <v>584</v>
      </c>
    </row>
    <row r="351326" spans="2:2" x14ac:dyDescent="0.3">
      <c r="B351326" t="s">
        <v>585</v>
      </c>
    </row>
    <row r="351327" spans="2:2" x14ac:dyDescent="0.3">
      <c r="B351327" t="s">
        <v>586</v>
      </c>
    </row>
    <row r="351328" spans="2:2" x14ac:dyDescent="0.3">
      <c r="B351328" t="s">
        <v>587</v>
      </c>
    </row>
    <row r="351329" spans="2:2" x14ac:dyDescent="0.3">
      <c r="B351329" t="s">
        <v>588</v>
      </c>
    </row>
    <row r="351330" spans="2:2" x14ac:dyDescent="0.3">
      <c r="B351330" t="s">
        <v>589</v>
      </c>
    </row>
    <row r="351331" spans="2:2" x14ac:dyDescent="0.3">
      <c r="B351331" t="s">
        <v>590</v>
      </c>
    </row>
    <row r="351332" spans="2:2" x14ac:dyDescent="0.3">
      <c r="B351332" t="s">
        <v>591</v>
      </c>
    </row>
    <row r="351333" spans="2:2" x14ac:dyDescent="0.3">
      <c r="B351333" t="s">
        <v>592</v>
      </c>
    </row>
    <row r="351334" spans="2:2" x14ac:dyDescent="0.3">
      <c r="B351334" t="s">
        <v>593</v>
      </c>
    </row>
    <row r="351335" spans="2:2" x14ac:dyDescent="0.3">
      <c r="B351335" t="s">
        <v>594</v>
      </c>
    </row>
    <row r="351336" spans="2:2" x14ac:dyDescent="0.3">
      <c r="B351336" t="s">
        <v>595</v>
      </c>
    </row>
    <row r="351337" spans="2:2" x14ac:dyDescent="0.3">
      <c r="B351337" t="s">
        <v>596</v>
      </c>
    </row>
    <row r="351338" spans="2:2" x14ac:dyDescent="0.3">
      <c r="B351338" t="s">
        <v>597</v>
      </c>
    </row>
    <row r="351339" spans="2:2" x14ac:dyDescent="0.3">
      <c r="B351339" t="s">
        <v>598</v>
      </c>
    </row>
    <row r="351340" spans="2:2" x14ac:dyDescent="0.3">
      <c r="B351340" t="s">
        <v>599</v>
      </c>
    </row>
    <row r="351341" spans="2:2" x14ac:dyDescent="0.3">
      <c r="B351341" t="s">
        <v>600</v>
      </c>
    </row>
    <row r="351342" spans="2:2" x14ac:dyDescent="0.3">
      <c r="B351342" t="s">
        <v>601</v>
      </c>
    </row>
    <row r="351343" spans="2:2" x14ac:dyDescent="0.3">
      <c r="B351343" t="s">
        <v>602</v>
      </c>
    </row>
    <row r="351344" spans="2:2" x14ac:dyDescent="0.3">
      <c r="B351344" t="s">
        <v>603</v>
      </c>
    </row>
    <row r="351345" spans="2:2" x14ac:dyDescent="0.3">
      <c r="B351345" t="s">
        <v>604</v>
      </c>
    </row>
    <row r="351346" spans="2:2" x14ac:dyDescent="0.3">
      <c r="B351346" t="s">
        <v>605</v>
      </c>
    </row>
    <row r="351347" spans="2:2" x14ac:dyDescent="0.3">
      <c r="B351347" t="s">
        <v>606</v>
      </c>
    </row>
    <row r="351348" spans="2:2" x14ac:dyDescent="0.3">
      <c r="B351348" t="s">
        <v>607</v>
      </c>
    </row>
    <row r="351349" spans="2:2" x14ac:dyDescent="0.3">
      <c r="B351349" t="s">
        <v>608</v>
      </c>
    </row>
    <row r="351350" spans="2:2" x14ac:dyDescent="0.3">
      <c r="B351350" t="s">
        <v>609</v>
      </c>
    </row>
    <row r="351351" spans="2:2" x14ac:dyDescent="0.3">
      <c r="B351351" t="s">
        <v>610</v>
      </c>
    </row>
    <row r="351352" spans="2:2" x14ac:dyDescent="0.3">
      <c r="B351352" t="s">
        <v>611</v>
      </c>
    </row>
    <row r="351353" spans="2:2" x14ac:dyDescent="0.3">
      <c r="B351353" t="s">
        <v>612</v>
      </c>
    </row>
    <row r="351354" spans="2:2" x14ac:dyDescent="0.3">
      <c r="B351354" t="s">
        <v>613</v>
      </c>
    </row>
    <row r="351355" spans="2:2" x14ac:dyDescent="0.3">
      <c r="B351355" t="s">
        <v>614</v>
      </c>
    </row>
    <row r="351356" spans="2:2" x14ac:dyDescent="0.3">
      <c r="B351356" t="s">
        <v>615</v>
      </c>
    </row>
    <row r="351357" spans="2:2" x14ac:dyDescent="0.3">
      <c r="B351357" t="s">
        <v>616</v>
      </c>
    </row>
    <row r="351358" spans="2:2" x14ac:dyDescent="0.3">
      <c r="B351358" t="s">
        <v>617</v>
      </c>
    </row>
    <row r="351359" spans="2:2" x14ac:dyDescent="0.3">
      <c r="B351359" t="s">
        <v>618</v>
      </c>
    </row>
    <row r="351360" spans="2:2" x14ac:dyDescent="0.3">
      <c r="B351360" t="s">
        <v>619</v>
      </c>
    </row>
    <row r="351361" spans="2:2" x14ac:dyDescent="0.3">
      <c r="B351361" t="s">
        <v>620</v>
      </c>
    </row>
    <row r="351362" spans="2:2" x14ac:dyDescent="0.3">
      <c r="B351362" t="s">
        <v>621</v>
      </c>
    </row>
    <row r="351363" spans="2:2" x14ac:dyDescent="0.3">
      <c r="B351363" t="s">
        <v>622</v>
      </c>
    </row>
    <row r="351364" spans="2:2" x14ac:dyDescent="0.3">
      <c r="B351364" t="s">
        <v>623</v>
      </c>
    </row>
    <row r="351365" spans="2:2" x14ac:dyDescent="0.3">
      <c r="B351365" t="s">
        <v>624</v>
      </c>
    </row>
    <row r="351366" spans="2:2" x14ac:dyDescent="0.3">
      <c r="B351366" t="s">
        <v>625</v>
      </c>
    </row>
    <row r="351367" spans="2:2" x14ac:dyDescent="0.3">
      <c r="B351367" t="s">
        <v>626</v>
      </c>
    </row>
    <row r="351368" spans="2:2" x14ac:dyDescent="0.3">
      <c r="B351368" t="s">
        <v>627</v>
      </c>
    </row>
    <row r="351369" spans="2:2" x14ac:dyDescent="0.3">
      <c r="B351369" t="s">
        <v>628</v>
      </c>
    </row>
    <row r="351370" spans="2:2" x14ac:dyDescent="0.3">
      <c r="B351370" t="s">
        <v>629</v>
      </c>
    </row>
    <row r="351371" spans="2:2" x14ac:dyDescent="0.3">
      <c r="B351371" t="s">
        <v>630</v>
      </c>
    </row>
    <row r="351372" spans="2:2" x14ac:dyDescent="0.3">
      <c r="B351372" t="s">
        <v>631</v>
      </c>
    </row>
    <row r="351373" spans="2:2" x14ac:dyDescent="0.3">
      <c r="B351373" t="s">
        <v>632</v>
      </c>
    </row>
    <row r="351374" spans="2:2" x14ac:dyDescent="0.3">
      <c r="B351374" t="s">
        <v>633</v>
      </c>
    </row>
    <row r="351375" spans="2:2" x14ac:dyDescent="0.3">
      <c r="B351375" t="s">
        <v>634</v>
      </c>
    </row>
    <row r="351376" spans="2:2" x14ac:dyDescent="0.3">
      <c r="B351376" t="s">
        <v>635</v>
      </c>
    </row>
    <row r="351377" spans="2:2" x14ac:dyDescent="0.3">
      <c r="B351377" t="s">
        <v>636</v>
      </c>
    </row>
    <row r="351378" spans="2:2" x14ac:dyDescent="0.3">
      <c r="B351378" t="s">
        <v>637</v>
      </c>
    </row>
    <row r="351379" spans="2:2" x14ac:dyDescent="0.3">
      <c r="B351379" t="s">
        <v>638</v>
      </c>
    </row>
    <row r="351380" spans="2:2" x14ac:dyDescent="0.3">
      <c r="B351380" t="s">
        <v>639</v>
      </c>
    </row>
    <row r="351381" spans="2:2" x14ac:dyDescent="0.3">
      <c r="B351381" t="s">
        <v>640</v>
      </c>
    </row>
    <row r="351382" spans="2:2" x14ac:dyDescent="0.3">
      <c r="B351382" t="s">
        <v>641</v>
      </c>
    </row>
    <row r="351383" spans="2:2" x14ac:dyDescent="0.3">
      <c r="B351383" t="s">
        <v>642</v>
      </c>
    </row>
    <row r="351384" spans="2:2" x14ac:dyDescent="0.3">
      <c r="B351384" t="s">
        <v>643</v>
      </c>
    </row>
    <row r="351385" spans="2:2" x14ac:dyDescent="0.3">
      <c r="B351385" t="s">
        <v>644</v>
      </c>
    </row>
    <row r="351386" spans="2:2" x14ac:dyDescent="0.3">
      <c r="B351386" t="s">
        <v>645</v>
      </c>
    </row>
    <row r="351387" spans="2:2" x14ac:dyDescent="0.3">
      <c r="B351387" t="s">
        <v>646</v>
      </c>
    </row>
    <row r="351388" spans="2:2" x14ac:dyDescent="0.3">
      <c r="B351388" t="s">
        <v>647</v>
      </c>
    </row>
    <row r="351389" spans="2:2" x14ac:dyDescent="0.3">
      <c r="B351389" t="s">
        <v>648</v>
      </c>
    </row>
    <row r="351390" spans="2:2" x14ac:dyDescent="0.3">
      <c r="B351390" t="s">
        <v>649</v>
      </c>
    </row>
    <row r="351391" spans="2:2" x14ac:dyDescent="0.3">
      <c r="B351391" t="s">
        <v>650</v>
      </c>
    </row>
    <row r="351392" spans="2:2" x14ac:dyDescent="0.3">
      <c r="B351392" t="s">
        <v>651</v>
      </c>
    </row>
    <row r="351393" spans="2:2" x14ac:dyDescent="0.3">
      <c r="B351393" t="s">
        <v>652</v>
      </c>
    </row>
    <row r="351394" spans="2:2" x14ac:dyDescent="0.3">
      <c r="B351394" t="s">
        <v>653</v>
      </c>
    </row>
    <row r="351395" spans="2:2" x14ac:dyDescent="0.3">
      <c r="B351395" t="s">
        <v>654</v>
      </c>
    </row>
    <row r="351396" spans="2:2" x14ac:dyDescent="0.3">
      <c r="B351396" t="s">
        <v>655</v>
      </c>
    </row>
    <row r="351397" spans="2:2" x14ac:dyDescent="0.3">
      <c r="B351397" t="s">
        <v>656</v>
      </c>
    </row>
    <row r="351398" spans="2:2" x14ac:dyDescent="0.3">
      <c r="B351398" t="s">
        <v>657</v>
      </c>
    </row>
    <row r="351399" spans="2:2" x14ac:dyDescent="0.3">
      <c r="B351399" t="s">
        <v>658</v>
      </c>
    </row>
    <row r="351400" spans="2:2" x14ac:dyDescent="0.3">
      <c r="B351400" t="s">
        <v>659</v>
      </c>
    </row>
    <row r="351401" spans="2:2" x14ac:dyDescent="0.3">
      <c r="B351401" t="s">
        <v>660</v>
      </c>
    </row>
    <row r="351402" spans="2:2" x14ac:dyDescent="0.3">
      <c r="B351402" t="s">
        <v>661</v>
      </c>
    </row>
    <row r="351403" spans="2:2" x14ac:dyDescent="0.3">
      <c r="B351403" t="s">
        <v>662</v>
      </c>
    </row>
    <row r="351404" spans="2:2" x14ac:dyDescent="0.3">
      <c r="B351404" t="s">
        <v>663</v>
      </c>
    </row>
    <row r="351405" spans="2:2" x14ac:dyDescent="0.3">
      <c r="B351405" t="s">
        <v>664</v>
      </c>
    </row>
    <row r="351406" spans="2:2" x14ac:dyDescent="0.3">
      <c r="B351406" t="s">
        <v>665</v>
      </c>
    </row>
    <row r="351407" spans="2:2" x14ac:dyDescent="0.3">
      <c r="B351407" t="s">
        <v>666</v>
      </c>
    </row>
    <row r="351408" spans="2:2" x14ac:dyDescent="0.3">
      <c r="B351408" t="s">
        <v>667</v>
      </c>
    </row>
    <row r="351409" spans="2:2" x14ac:dyDescent="0.3">
      <c r="B351409" t="s">
        <v>668</v>
      </c>
    </row>
    <row r="351410" spans="2:2" x14ac:dyDescent="0.3">
      <c r="B351410" t="s">
        <v>669</v>
      </c>
    </row>
    <row r="351411" spans="2:2" x14ac:dyDescent="0.3">
      <c r="B351411" t="s">
        <v>670</v>
      </c>
    </row>
    <row r="351412" spans="2:2" x14ac:dyDescent="0.3">
      <c r="B351412" t="s">
        <v>671</v>
      </c>
    </row>
    <row r="351413" spans="2:2" x14ac:dyDescent="0.3">
      <c r="B351413" t="s">
        <v>672</v>
      </c>
    </row>
    <row r="351414" spans="2:2" x14ac:dyDescent="0.3">
      <c r="B351414" t="s">
        <v>673</v>
      </c>
    </row>
    <row r="351415" spans="2:2" x14ac:dyDescent="0.3">
      <c r="B351415" t="s">
        <v>674</v>
      </c>
    </row>
    <row r="351416" spans="2:2" x14ac:dyDescent="0.3">
      <c r="B351416" t="s">
        <v>675</v>
      </c>
    </row>
    <row r="351417" spans="2:2" x14ac:dyDescent="0.3">
      <c r="B351417" t="s">
        <v>676</v>
      </c>
    </row>
    <row r="351418" spans="2:2" x14ac:dyDescent="0.3">
      <c r="B351418" t="s">
        <v>677</v>
      </c>
    </row>
    <row r="351419" spans="2:2" x14ac:dyDescent="0.3">
      <c r="B351419" t="s">
        <v>678</v>
      </c>
    </row>
    <row r="351420" spans="2:2" x14ac:dyDescent="0.3">
      <c r="B351420" t="s">
        <v>679</v>
      </c>
    </row>
    <row r="351421" spans="2:2" x14ac:dyDescent="0.3">
      <c r="B351421" t="s">
        <v>680</v>
      </c>
    </row>
    <row r="351422" spans="2:2" x14ac:dyDescent="0.3">
      <c r="B351422" t="s">
        <v>681</v>
      </c>
    </row>
    <row r="351423" spans="2:2" x14ac:dyDescent="0.3">
      <c r="B351423" t="s">
        <v>682</v>
      </c>
    </row>
    <row r="351424" spans="2:2" x14ac:dyDescent="0.3">
      <c r="B351424" t="s">
        <v>683</v>
      </c>
    </row>
    <row r="351425" spans="2:2" x14ac:dyDescent="0.3">
      <c r="B351425" t="s">
        <v>684</v>
      </c>
    </row>
    <row r="351426" spans="2:2" x14ac:dyDescent="0.3">
      <c r="B351426" t="s">
        <v>685</v>
      </c>
    </row>
    <row r="351427" spans="2:2" x14ac:dyDescent="0.3">
      <c r="B351427" t="s">
        <v>686</v>
      </c>
    </row>
    <row r="351428" spans="2:2" x14ac:dyDescent="0.3">
      <c r="B351428" t="s">
        <v>687</v>
      </c>
    </row>
    <row r="351429" spans="2:2" x14ac:dyDescent="0.3">
      <c r="B351429" t="s">
        <v>688</v>
      </c>
    </row>
    <row r="351430" spans="2:2" x14ac:dyDescent="0.3">
      <c r="B351430" t="s">
        <v>689</v>
      </c>
    </row>
    <row r="351431" spans="2:2" x14ac:dyDescent="0.3">
      <c r="B351431" t="s">
        <v>690</v>
      </c>
    </row>
    <row r="351432" spans="2:2" x14ac:dyDescent="0.3">
      <c r="B351432" t="s">
        <v>691</v>
      </c>
    </row>
    <row r="351433" spans="2:2" x14ac:dyDescent="0.3">
      <c r="B351433" t="s">
        <v>692</v>
      </c>
    </row>
    <row r="351434" spans="2:2" x14ac:dyDescent="0.3">
      <c r="B351434" t="s">
        <v>693</v>
      </c>
    </row>
    <row r="351435" spans="2:2" x14ac:dyDescent="0.3">
      <c r="B351435" t="s">
        <v>694</v>
      </c>
    </row>
    <row r="351436" spans="2:2" x14ac:dyDescent="0.3">
      <c r="B351436" t="s">
        <v>695</v>
      </c>
    </row>
    <row r="351437" spans="2:2" x14ac:dyDescent="0.3">
      <c r="B351437" t="s">
        <v>696</v>
      </c>
    </row>
    <row r="351438" spans="2:2" x14ac:dyDescent="0.3">
      <c r="B351438" t="s">
        <v>697</v>
      </c>
    </row>
    <row r="351439" spans="2:2" x14ac:dyDescent="0.3">
      <c r="B351439" t="s">
        <v>698</v>
      </c>
    </row>
    <row r="351440" spans="2:2" x14ac:dyDescent="0.3">
      <c r="B351440" t="s">
        <v>699</v>
      </c>
    </row>
    <row r="351441" spans="2:2" x14ac:dyDescent="0.3">
      <c r="B351441" t="s">
        <v>700</v>
      </c>
    </row>
    <row r="351442" spans="2:2" x14ac:dyDescent="0.3">
      <c r="B351442" t="s">
        <v>701</v>
      </c>
    </row>
    <row r="351443" spans="2:2" x14ac:dyDescent="0.3">
      <c r="B351443" t="s">
        <v>702</v>
      </c>
    </row>
    <row r="351444" spans="2:2" x14ac:dyDescent="0.3">
      <c r="B351444" t="s">
        <v>703</v>
      </c>
    </row>
    <row r="351445" spans="2:2" x14ac:dyDescent="0.3">
      <c r="B351445" t="s">
        <v>704</v>
      </c>
    </row>
    <row r="351446" spans="2:2" x14ac:dyDescent="0.3">
      <c r="B351446" t="s">
        <v>705</v>
      </c>
    </row>
    <row r="351447" spans="2:2" x14ac:dyDescent="0.3">
      <c r="B351447" t="s">
        <v>706</v>
      </c>
    </row>
    <row r="351448" spans="2:2" x14ac:dyDescent="0.3">
      <c r="B351448" t="s">
        <v>707</v>
      </c>
    </row>
    <row r="351449" spans="2:2" x14ac:dyDescent="0.3">
      <c r="B351449" t="s">
        <v>708</v>
      </c>
    </row>
    <row r="351450" spans="2:2" x14ac:dyDescent="0.3">
      <c r="B351450" t="s">
        <v>709</v>
      </c>
    </row>
    <row r="351451" spans="2:2" x14ac:dyDescent="0.3">
      <c r="B351451" t="s">
        <v>710</v>
      </c>
    </row>
    <row r="351452" spans="2:2" x14ac:dyDescent="0.3">
      <c r="B351452" t="s">
        <v>711</v>
      </c>
    </row>
    <row r="351453" spans="2:2" x14ac:dyDescent="0.3">
      <c r="B351453" t="s">
        <v>712</v>
      </c>
    </row>
    <row r="351454" spans="2:2" x14ac:dyDescent="0.3">
      <c r="B351454" t="s">
        <v>713</v>
      </c>
    </row>
    <row r="351455" spans="2:2" x14ac:dyDescent="0.3">
      <c r="B351455" t="s">
        <v>714</v>
      </c>
    </row>
    <row r="351456" spans="2:2" x14ac:dyDescent="0.3">
      <c r="B351456" t="s">
        <v>715</v>
      </c>
    </row>
    <row r="351457" spans="2:2" x14ac:dyDescent="0.3">
      <c r="B351457" t="s">
        <v>716</v>
      </c>
    </row>
    <row r="351458" spans="2:2" x14ac:dyDescent="0.3">
      <c r="B351458" t="s">
        <v>717</v>
      </c>
    </row>
    <row r="351459" spans="2:2" x14ac:dyDescent="0.3">
      <c r="B351459" t="s">
        <v>718</v>
      </c>
    </row>
    <row r="351460" spans="2:2" x14ac:dyDescent="0.3">
      <c r="B351460" t="s">
        <v>719</v>
      </c>
    </row>
    <row r="351461" spans="2:2" x14ac:dyDescent="0.3">
      <c r="B351461" t="s">
        <v>720</v>
      </c>
    </row>
    <row r="351462" spans="2:2" x14ac:dyDescent="0.3">
      <c r="B351462" t="s">
        <v>721</v>
      </c>
    </row>
    <row r="351463" spans="2:2" x14ac:dyDescent="0.3">
      <c r="B351463" t="s">
        <v>722</v>
      </c>
    </row>
    <row r="351464" spans="2:2" x14ac:dyDescent="0.3">
      <c r="B351464" t="s">
        <v>723</v>
      </c>
    </row>
    <row r="351465" spans="2:2" x14ac:dyDescent="0.3">
      <c r="B351465" t="s">
        <v>724</v>
      </c>
    </row>
    <row r="351466" spans="2:2" x14ac:dyDescent="0.3">
      <c r="B351466" t="s">
        <v>725</v>
      </c>
    </row>
    <row r="351467" spans="2:2" x14ac:dyDescent="0.3">
      <c r="B351467" t="s">
        <v>726</v>
      </c>
    </row>
    <row r="351468" spans="2:2" x14ac:dyDescent="0.3">
      <c r="B351468" t="s">
        <v>727</v>
      </c>
    </row>
    <row r="351469" spans="2:2" x14ac:dyDescent="0.3">
      <c r="B351469" t="s">
        <v>728</v>
      </c>
    </row>
    <row r="351470" spans="2:2" x14ac:dyDescent="0.3">
      <c r="B351470" t="s">
        <v>729</v>
      </c>
    </row>
    <row r="351471" spans="2:2" x14ac:dyDescent="0.3">
      <c r="B351471" t="s">
        <v>730</v>
      </c>
    </row>
    <row r="351472" spans="2:2" x14ac:dyDescent="0.3">
      <c r="B351472" t="s">
        <v>731</v>
      </c>
    </row>
    <row r="351473" spans="2:2" x14ac:dyDescent="0.3">
      <c r="B351473" t="s">
        <v>732</v>
      </c>
    </row>
    <row r="351474" spans="2:2" x14ac:dyDescent="0.3">
      <c r="B351474" t="s">
        <v>733</v>
      </c>
    </row>
    <row r="351475" spans="2:2" x14ac:dyDescent="0.3">
      <c r="B351475" t="s">
        <v>734</v>
      </c>
    </row>
    <row r="351476" spans="2:2" x14ac:dyDescent="0.3">
      <c r="B351476" t="s">
        <v>735</v>
      </c>
    </row>
    <row r="351477" spans="2:2" x14ac:dyDescent="0.3">
      <c r="B351477" t="s">
        <v>736</v>
      </c>
    </row>
    <row r="351478" spans="2:2" x14ac:dyDescent="0.3">
      <c r="B351478" t="s">
        <v>737</v>
      </c>
    </row>
    <row r="351479" spans="2:2" x14ac:dyDescent="0.3">
      <c r="B351479" t="s">
        <v>738</v>
      </c>
    </row>
    <row r="351480" spans="2:2" x14ac:dyDescent="0.3">
      <c r="B351480" t="s">
        <v>739</v>
      </c>
    </row>
    <row r="351481" spans="2:2" x14ac:dyDescent="0.3">
      <c r="B351481" t="s">
        <v>740</v>
      </c>
    </row>
    <row r="351482" spans="2:2" x14ac:dyDescent="0.3">
      <c r="B351482" t="s">
        <v>741</v>
      </c>
    </row>
    <row r="351483" spans="2:2" x14ac:dyDescent="0.3">
      <c r="B351483" t="s">
        <v>742</v>
      </c>
    </row>
    <row r="351484" spans="2:2" x14ac:dyDescent="0.3">
      <c r="B351484" t="s">
        <v>743</v>
      </c>
    </row>
    <row r="351485" spans="2:2" x14ac:dyDescent="0.3">
      <c r="B351485" t="s">
        <v>744</v>
      </c>
    </row>
    <row r="351486" spans="2:2" x14ac:dyDescent="0.3">
      <c r="B351486" t="s">
        <v>745</v>
      </c>
    </row>
    <row r="351487" spans="2:2" x14ac:dyDescent="0.3">
      <c r="B351487" t="s">
        <v>746</v>
      </c>
    </row>
    <row r="351488" spans="2:2" x14ac:dyDescent="0.3">
      <c r="B351488" t="s">
        <v>747</v>
      </c>
    </row>
    <row r="351489" spans="2:2" x14ac:dyDescent="0.3">
      <c r="B351489" t="s">
        <v>748</v>
      </c>
    </row>
    <row r="351490" spans="2:2" x14ac:dyDescent="0.3">
      <c r="B351490" t="s">
        <v>749</v>
      </c>
    </row>
    <row r="351491" spans="2:2" x14ac:dyDescent="0.3">
      <c r="B351491" t="s">
        <v>750</v>
      </c>
    </row>
    <row r="351492" spans="2:2" x14ac:dyDescent="0.3">
      <c r="B351492" t="s">
        <v>751</v>
      </c>
    </row>
    <row r="351493" spans="2:2" x14ac:dyDescent="0.3">
      <c r="B351493" t="s">
        <v>752</v>
      </c>
    </row>
    <row r="351494" spans="2:2" x14ac:dyDescent="0.3">
      <c r="B351494" t="s">
        <v>753</v>
      </c>
    </row>
    <row r="351495" spans="2:2" x14ac:dyDescent="0.3">
      <c r="B351495" t="s">
        <v>754</v>
      </c>
    </row>
    <row r="351496" spans="2:2" x14ac:dyDescent="0.3">
      <c r="B351496" t="s">
        <v>755</v>
      </c>
    </row>
    <row r="351497" spans="2:2" x14ac:dyDescent="0.3">
      <c r="B351497" t="s">
        <v>756</v>
      </c>
    </row>
    <row r="351498" spans="2:2" x14ac:dyDescent="0.3">
      <c r="B351498" t="s">
        <v>757</v>
      </c>
    </row>
    <row r="351499" spans="2:2" x14ac:dyDescent="0.3">
      <c r="B351499" t="s">
        <v>758</v>
      </c>
    </row>
    <row r="351500" spans="2:2" x14ac:dyDescent="0.3">
      <c r="B351500" t="s">
        <v>759</v>
      </c>
    </row>
    <row r="351501" spans="2:2" x14ac:dyDescent="0.3">
      <c r="B351501" t="s">
        <v>760</v>
      </c>
    </row>
    <row r="351502" spans="2:2" x14ac:dyDescent="0.3">
      <c r="B351502" t="s">
        <v>761</v>
      </c>
    </row>
    <row r="351503" spans="2:2" x14ac:dyDescent="0.3">
      <c r="B351503" t="s">
        <v>762</v>
      </c>
    </row>
    <row r="351504" spans="2:2" x14ac:dyDescent="0.3">
      <c r="B351504" t="s">
        <v>763</v>
      </c>
    </row>
    <row r="351505" spans="2:2" x14ac:dyDescent="0.3">
      <c r="B351505" t="s">
        <v>764</v>
      </c>
    </row>
    <row r="351506" spans="2:2" x14ac:dyDescent="0.3">
      <c r="B351506" t="s">
        <v>765</v>
      </c>
    </row>
    <row r="351507" spans="2:2" x14ac:dyDescent="0.3">
      <c r="B351507" t="s">
        <v>766</v>
      </c>
    </row>
    <row r="351508" spans="2:2" x14ac:dyDescent="0.3">
      <c r="B351508" t="s">
        <v>767</v>
      </c>
    </row>
    <row r="351509" spans="2:2" x14ac:dyDescent="0.3">
      <c r="B351509" t="s">
        <v>768</v>
      </c>
    </row>
    <row r="351510" spans="2:2" x14ac:dyDescent="0.3">
      <c r="B351510" t="s">
        <v>769</v>
      </c>
    </row>
    <row r="351511" spans="2:2" x14ac:dyDescent="0.3">
      <c r="B351511" t="s">
        <v>770</v>
      </c>
    </row>
    <row r="351512" spans="2:2" x14ac:dyDescent="0.3">
      <c r="B351512" t="s">
        <v>771</v>
      </c>
    </row>
    <row r="351513" spans="2:2" x14ac:dyDescent="0.3">
      <c r="B351513" t="s">
        <v>772</v>
      </c>
    </row>
    <row r="351514" spans="2:2" x14ac:dyDescent="0.3">
      <c r="B351514" t="s">
        <v>773</v>
      </c>
    </row>
    <row r="351515" spans="2:2" x14ac:dyDescent="0.3">
      <c r="B351515" t="s">
        <v>774</v>
      </c>
    </row>
    <row r="351516" spans="2:2" x14ac:dyDescent="0.3">
      <c r="B351516" t="s">
        <v>775</v>
      </c>
    </row>
    <row r="351517" spans="2:2" x14ac:dyDescent="0.3">
      <c r="B351517" t="s">
        <v>776</v>
      </c>
    </row>
    <row r="351518" spans="2:2" x14ac:dyDescent="0.3">
      <c r="B351518" t="s">
        <v>777</v>
      </c>
    </row>
    <row r="351519" spans="2:2" x14ac:dyDescent="0.3">
      <c r="B351519" t="s">
        <v>778</v>
      </c>
    </row>
    <row r="351520" spans="2:2" x14ac:dyDescent="0.3">
      <c r="B351520" t="s">
        <v>779</v>
      </c>
    </row>
    <row r="351521" spans="2:2" x14ac:dyDescent="0.3">
      <c r="B351521" t="s">
        <v>780</v>
      </c>
    </row>
    <row r="351522" spans="2:2" x14ac:dyDescent="0.3">
      <c r="B351522" t="s">
        <v>781</v>
      </c>
    </row>
    <row r="351523" spans="2:2" x14ac:dyDescent="0.3">
      <c r="B351523" t="s">
        <v>782</v>
      </c>
    </row>
    <row r="351524" spans="2:2" x14ac:dyDescent="0.3">
      <c r="B351524" t="s">
        <v>783</v>
      </c>
    </row>
    <row r="351525" spans="2:2" x14ac:dyDescent="0.3">
      <c r="B351525" t="s">
        <v>784</v>
      </c>
    </row>
    <row r="351526" spans="2:2" x14ac:dyDescent="0.3">
      <c r="B351526" t="s">
        <v>785</v>
      </c>
    </row>
    <row r="351527" spans="2:2" x14ac:dyDescent="0.3">
      <c r="B351527" t="s">
        <v>786</v>
      </c>
    </row>
    <row r="351528" spans="2:2" x14ac:dyDescent="0.3">
      <c r="B351528" t="s">
        <v>787</v>
      </c>
    </row>
    <row r="351529" spans="2:2" x14ac:dyDescent="0.3">
      <c r="B351529" t="s">
        <v>788</v>
      </c>
    </row>
    <row r="351530" spans="2:2" x14ac:dyDescent="0.3">
      <c r="B351530" t="s">
        <v>789</v>
      </c>
    </row>
    <row r="351531" spans="2:2" x14ac:dyDescent="0.3">
      <c r="B351531" t="s">
        <v>790</v>
      </c>
    </row>
    <row r="351532" spans="2:2" x14ac:dyDescent="0.3">
      <c r="B351532" t="s">
        <v>791</v>
      </c>
    </row>
    <row r="351533" spans="2:2" x14ac:dyDescent="0.3">
      <c r="B351533" t="s">
        <v>792</v>
      </c>
    </row>
    <row r="351534" spans="2:2" x14ac:dyDescent="0.3">
      <c r="B351534" t="s">
        <v>793</v>
      </c>
    </row>
    <row r="351535" spans="2:2" x14ac:dyDescent="0.3">
      <c r="B351535" t="s">
        <v>794</v>
      </c>
    </row>
    <row r="351536" spans="2:2" x14ac:dyDescent="0.3">
      <c r="B351536" t="s">
        <v>795</v>
      </c>
    </row>
    <row r="351537" spans="2:2" x14ac:dyDescent="0.3">
      <c r="B351537" t="s">
        <v>796</v>
      </c>
    </row>
    <row r="351538" spans="2:2" x14ac:dyDescent="0.3">
      <c r="B351538" t="s">
        <v>797</v>
      </c>
    </row>
    <row r="351539" spans="2:2" x14ac:dyDescent="0.3">
      <c r="B351539" t="s">
        <v>798</v>
      </c>
    </row>
    <row r="351540" spans="2:2" x14ac:dyDescent="0.3">
      <c r="B351540" t="s">
        <v>799</v>
      </c>
    </row>
    <row r="351541" spans="2:2" x14ac:dyDescent="0.3">
      <c r="B351541" t="s">
        <v>800</v>
      </c>
    </row>
    <row r="351542" spans="2:2" x14ac:dyDescent="0.3">
      <c r="B351542" t="s">
        <v>801</v>
      </c>
    </row>
    <row r="351543" spans="2:2" x14ac:dyDescent="0.3">
      <c r="B351543" t="s">
        <v>802</v>
      </c>
    </row>
    <row r="351544" spans="2:2" x14ac:dyDescent="0.3">
      <c r="B351544" t="s">
        <v>803</v>
      </c>
    </row>
    <row r="351545" spans="2:2" x14ac:dyDescent="0.3">
      <c r="B351545" t="s">
        <v>804</v>
      </c>
    </row>
    <row r="351546" spans="2:2" x14ac:dyDescent="0.3">
      <c r="B351546" t="s">
        <v>805</v>
      </c>
    </row>
    <row r="351547" spans="2:2" x14ac:dyDescent="0.3">
      <c r="B351547" t="s">
        <v>806</v>
      </c>
    </row>
    <row r="351548" spans="2:2" x14ac:dyDescent="0.3">
      <c r="B351548" t="s">
        <v>807</v>
      </c>
    </row>
    <row r="351549" spans="2:2" x14ac:dyDescent="0.3">
      <c r="B351549" t="s">
        <v>808</v>
      </c>
    </row>
    <row r="351550" spans="2:2" x14ac:dyDescent="0.3">
      <c r="B351550" t="s">
        <v>809</v>
      </c>
    </row>
    <row r="351551" spans="2:2" x14ac:dyDescent="0.3">
      <c r="B351551" t="s">
        <v>810</v>
      </c>
    </row>
    <row r="351552" spans="2:2" x14ac:dyDescent="0.3">
      <c r="B351552" t="s">
        <v>811</v>
      </c>
    </row>
    <row r="351553" spans="2:2" x14ac:dyDescent="0.3">
      <c r="B351553" t="s">
        <v>812</v>
      </c>
    </row>
    <row r="351554" spans="2:2" x14ac:dyDescent="0.3">
      <c r="B351554" t="s">
        <v>813</v>
      </c>
    </row>
    <row r="351555" spans="2:2" x14ac:dyDescent="0.3">
      <c r="B351555" t="s">
        <v>814</v>
      </c>
    </row>
    <row r="351556" spans="2:2" x14ac:dyDescent="0.3">
      <c r="B351556" t="s">
        <v>815</v>
      </c>
    </row>
    <row r="351557" spans="2:2" x14ac:dyDescent="0.3">
      <c r="B351557" t="s">
        <v>816</v>
      </c>
    </row>
    <row r="351558" spans="2:2" x14ac:dyDescent="0.3">
      <c r="B351558" t="s">
        <v>817</v>
      </c>
    </row>
    <row r="351559" spans="2:2" x14ac:dyDescent="0.3">
      <c r="B351559" t="s">
        <v>818</v>
      </c>
    </row>
    <row r="351560" spans="2:2" x14ac:dyDescent="0.3">
      <c r="B351560" t="s">
        <v>819</v>
      </c>
    </row>
    <row r="351561" spans="2:2" x14ac:dyDescent="0.3">
      <c r="B351561" t="s">
        <v>820</v>
      </c>
    </row>
    <row r="351562" spans="2:2" x14ac:dyDescent="0.3">
      <c r="B351562" t="s">
        <v>821</v>
      </c>
    </row>
    <row r="351563" spans="2:2" x14ac:dyDescent="0.3">
      <c r="B351563" t="s">
        <v>822</v>
      </c>
    </row>
    <row r="351564" spans="2:2" x14ac:dyDescent="0.3">
      <c r="B351564" t="s">
        <v>823</v>
      </c>
    </row>
    <row r="351565" spans="2:2" x14ac:dyDescent="0.3">
      <c r="B351565" t="s">
        <v>824</v>
      </c>
    </row>
    <row r="351566" spans="2:2" x14ac:dyDescent="0.3">
      <c r="B351566" t="s">
        <v>825</v>
      </c>
    </row>
    <row r="351567" spans="2:2" x14ac:dyDescent="0.3">
      <c r="B351567" t="s">
        <v>826</v>
      </c>
    </row>
    <row r="351568" spans="2:2" x14ac:dyDescent="0.3">
      <c r="B351568" t="s">
        <v>827</v>
      </c>
    </row>
    <row r="351569" spans="2:2" x14ac:dyDescent="0.3">
      <c r="B351569" t="s">
        <v>828</v>
      </c>
    </row>
    <row r="351570" spans="2:2" x14ac:dyDescent="0.3">
      <c r="B351570" t="s">
        <v>829</v>
      </c>
    </row>
    <row r="351571" spans="2:2" x14ac:dyDescent="0.3">
      <c r="B351571" t="s">
        <v>830</v>
      </c>
    </row>
    <row r="351572" spans="2:2" x14ac:dyDescent="0.3">
      <c r="B351572" t="s">
        <v>831</v>
      </c>
    </row>
    <row r="351573" spans="2:2" x14ac:dyDescent="0.3">
      <c r="B351573" t="s">
        <v>832</v>
      </c>
    </row>
    <row r="351574" spans="2:2" x14ac:dyDescent="0.3">
      <c r="B351574" t="s">
        <v>833</v>
      </c>
    </row>
    <row r="351575" spans="2:2" x14ac:dyDescent="0.3">
      <c r="B351575" t="s">
        <v>834</v>
      </c>
    </row>
    <row r="351576" spans="2:2" x14ac:dyDescent="0.3">
      <c r="B351576" t="s">
        <v>835</v>
      </c>
    </row>
    <row r="351577" spans="2:2" x14ac:dyDescent="0.3">
      <c r="B351577" t="s">
        <v>836</v>
      </c>
    </row>
    <row r="351578" spans="2:2" x14ac:dyDescent="0.3">
      <c r="B351578" t="s">
        <v>837</v>
      </c>
    </row>
    <row r="351579" spans="2:2" x14ac:dyDescent="0.3">
      <c r="B351579" t="s">
        <v>838</v>
      </c>
    </row>
    <row r="351580" spans="2:2" x14ac:dyDescent="0.3">
      <c r="B351580" t="s">
        <v>839</v>
      </c>
    </row>
    <row r="351581" spans="2:2" x14ac:dyDescent="0.3">
      <c r="B351581" t="s">
        <v>840</v>
      </c>
    </row>
    <row r="351582" spans="2:2" x14ac:dyDescent="0.3">
      <c r="B351582" t="s">
        <v>841</v>
      </c>
    </row>
    <row r="351583" spans="2:2" x14ac:dyDescent="0.3">
      <c r="B351583" t="s">
        <v>842</v>
      </c>
    </row>
    <row r="351584" spans="2:2" x14ac:dyDescent="0.3">
      <c r="B351584" t="s">
        <v>843</v>
      </c>
    </row>
    <row r="351585" spans="2:2" x14ac:dyDescent="0.3">
      <c r="B351585" t="s">
        <v>844</v>
      </c>
    </row>
    <row r="351586" spans="2:2" x14ac:dyDescent="0.3">
      <c r="B351586" t="s">
        <v>845</v>
      </c>
    </row>
    <row r="351587" spans="2:2" x14ac:dyDescent="0.3">
      <c r="B351587" t="s">
        <v>846</v>
      </c>
    </row>
    <row r="351588" spans="2:2" x14ac:dyDescent="0.3">
      <c r="B351588" t="s">
        <v>847</v>
      </c>
    </row>
    <row r="351589" spans="2:2" x14ac:dyDescent="0.3">
      <c r="B351589" t="s">
        <v>848</v>
      </c>
    </row>
    <row r="351590" spans="2:2" x14ac:dyDescent="0.3">
      <c r="B351590" t="s">
        <v>849</v>
      </c>
    </row>
    <row r="351591" spans="2:2" x14ac:dyDescent="0.3">
      <c r="B351591" t="s">
        <v>850</v>
      </c>
    </row>
    <row r="351592" spans="2:2" x14ac:dyDescent="0.3">
      <c r="B351592" t="s">
        <v>851</v>
      </c>
    </row>
    <row r="351593" spans="2:2" x14ac:dyDescent="0.3">
      <c r="B351593" t="s">
        <v>852</v>
      </c>
    </row>
    <row r="351594" spans="2:2" x14ac:dyDescent="0.3">
      <c r="B351594" t="s">
        <v>853</v>
      </c>
    </row>
    <row r="351595" spans="2:2" x14ac:dyDescent="0.3">
      <c r="B351595" t="s">
        <v>854</v>
      </c>
    </row>
    <row r="351596" spans="2:2" x14ac:dyDescent="0.3">
      <c r="B351596" t="s">
        <v>855</v>
      </c>
    </row>
    <row r="351597" spans="2:2" x14ac:dyDescent="0.3">
      <c r="B351597" t="s">
        <v>856</v>
      </c>
    </row>
    <row r="351598" spans="2:2" x14ac:dyDescent="0.3">
      <c r="B351598" t="s">
        <v>857</v>
      </c>
    </row>
    <row r="351599" spans="2:2" x14ac:dyDescent="0.3">
      <c r="B351599" t="s">
        <v>858</v>
      </c>
    </row>
    <row r="351600" spans="2:2" x14ac:dyDescent="0.3">
      <c r="B351600" t="s">
        <v>859</v>
      </c>
    </row>
    <row r="351601" spans="2:2" x14ac:dyDescent="0.3">
      <c r="B351601" t="s">
        <v>860</v>
      </c>
    </row>
    <row r="351602" spans="2:2" x14ac:dyDescent="0.3">
      <c r="B351602" t="s">
        <v>861</v>
      </c>
    </row>
    <row r="351603" spans="2:2" x14ac:dyDescent="0.3">
      <c r="B351603" t="s">
        <v>862</v>
      </c>
    </row>
    <row r="351604" spans="2:2" x14ac:dyDescent="0.3">
      <c r="B351604" t="s">
        <v>863</v>
      </c>
    </row>
    <row r="351605" spans="2:2" x14ac:dyDescent="0.3">
      <c r="B351605" t="s">
        <v>864</v>
      </c>
    </row>
    <row r="351606" spans="2:2" x14ac:dyDescent="0.3">
      <c r="B351606" t="s">
        <v>865</v>
      </c>
    </row>
    <row r="351607" spans="2:2" x14ac:dyDescent="0.3">
      <c r="B351607" t="s">
        <v>866</v>
      </c>
    </row>
    <row r="351608" spans="2:2" x14ac:dyDescent="0.3">
      <c r="B351608" t="s">
        <v>867</v>
      </c>
    </row>
    <row r="351609" spans="2:2" x14ac:dyDescent="0.3">
      <c r="B351609" t="s">
        <v>868</v>
      </c>
    </row>
    <row r="351610" spans="2:2" x14ac:dyDescent="0.3">
      <c r="B351610" t="s">
        <v>869</v>
      </c>
    </row>
    <row r="351611" spans="2:2" x14ac:dyDescent="0.3">
      <c r="B351611" t="s">
        <v>870</v>
      </c>
    </row>
    <row r="351612" spans="2:2" x14ac:dyDescent="0.3">
      <c r="B351612" t="s">
        <v>871</v>
      </c>
    </row>
    <row r="351613" spans="2:2" x14ac:dyDescent="0.3">
      <c r="B351613" t="s">
        <v>872</v>
      </c>
    </row>
    <row r="351614" spans="2:2" x14ac:dyDescent="0.3">
      <c r="B351614" t="s">
        <v>873</v>
      </c>
    </row>
    <row r="351615" spans="2:2" x14ac:dyDescent="0.3">
      <c r="B351615" t="s">
        <v>874</v>
      </c>
    </row>
    <row r="351616" spans="2:2" x14ac:dyDescent="0.3">
      <c r="B351616" t="s">
        <v>875</v>
      </c>
    </row>
    <row r="351617" spans="2:2" x14ac:dyDescent="0.3">
      <c r="B351617" t="s">
        <v>876</v>
      </c>
    </row>
    <row r="351618" spans="2:2" x14ac:dyDescent="0.3">
      <c r="B351618" t="s">
        <v>877</v>
      </c>
    </row>
    <row r="351619" spans="2:2" x14ac:dyDescent="0.3">
      <c r="B351619" t="s">
        <v>878</v>
      </c>
    </row>
    <row r="351620" spans="2:2" x14ac:dyDescent="0.3">
      <c r="B351620" t="s">
        <v>879</v>
      </c>
    </row>
    <row r="351621" spans="2:2" x14ac:dyDescent="0.3">
      <c r="B351621" t="s">
        <v>880</v>
      </c>
    </row>
    <row r="351622" spans="2:2" x14ac:dyDescent="0.3">
      <c r="B351622" t="s">
        <v>881</v>
      </c>
    </row>
    <row r="351623" spans="2:2" x14ac:dyDescent="0.3">
      <c r="B351623" t="s">
        <v>882</v>
      </c>
    </row>
    <row r="351624" spans="2:2" x14ac:dyDescent="0.3">
      <c r="B351624" t="s">
        <v>883</v>
      </c>
    </row>
    <row r="351625" spans="2:2" x14ac:dyDescent="0.3">
      <c r="B351625" t="s">
        <v>884</v>
      </c>
    </row>
    <row r="351626" spans="2:2" x14ac:dyDescent="0.3">
      <c r="B351626" t="s">
        <v>885</v>
      </c>
    </row>
    <row r="351627" spans="2:2" x14ac:dyDescent="0.3">
      <c r="B351627" t="s">
        <v>886</v>
      </c>
    </row>
    <row r="351628" spans="2:2" x14ac:dyDescent="0.3">
      <c r="B351628" t="s">
        <v>887</v>
      </c>
    </row>
    <row r="351629" spans="2:2" x14ac:dyDescent="0.3">
      <c r="B351629" t="s">
        <v>888</v>
      </c>
    </row>
    <row r="351630" spans="2:2" x14ac:dyDescent="0.3">
      <c r="B351630" t="s">
        <v>889</v>
      </c>
    </row>
    <row r="351631" spans="2:2" x14ac:dyDescent="0.3">
      <c r="B351631" t="s">
        <v>890</v>
      </c>
    </row>
    <row r="351632" spans="2:2" x14ac:dyDescent="0.3">
      <c r="B351632" t="s">
        <v>891</v>
      </c>
    </row>
    <row r="351633" spans="2:2" x14ac:dyDescent="0.3">
      <c r="B351633" t="s">
        <v>892</v>
      </c>
    </row>
    <row r="351634" spans="2:2" x14ac:dyDescent="0.3">
      <c r="B351634" t="s">
        <v>893</v>
      </c>
    </row>
    <row r="351635" spans="2:2" x14ac:dyDescent="0.3">
      <c r="B351635" t="s">
        <v>894</v>
      </c>
    </row>
    <row r="351636" spans="2:2" x14ac:dyDescent="0.3">
      <c r="B351636" t="s">
        <v>895</v>
      </c>
    </row>
    <row r="351637" spans="2:2" x14ac:dyDescent="0.3">
      <c r="B351637" t="s">
        <v>896</v>
      </c>
    </row>
    <row r="351638" spans="2:2" x14ac:dyDescent="0.3">
      <c r="B351638" t="s">
        <v>897</v>
      </c>
    </row>
    <row r="351639" spans="2:2" x14ac:dyDescent="0.3">
      <c r="B351639" t="s">
        <v>898</v>
      </c>
    </row>
    <row r="351640" spans="2:2" x14ac:dyDescent="0.3">
      <c r="B351640" t="s">
        <v>899</v>
      </c>
    </row>
    <row r="351641" spans="2:2" x14ac:dyDescent="0.3">
      <c r="B351641" t="s">
        <v>900</v>
      </c>
    </row>
    <row r="351642" spans="2:2" x14ac:dyDescent="0.3">
      <c r="B351642" t="s">
        <v>901</v>
      </c>
    </row>
    <row r="351643" spans="2:2" x14ac:dyDescent="0.3">
      <c r="B351643" t="s">
        <v>902</v>
      </c>
    </row>
    <row r="351644" spans="2:2" x14ac:dyDescent="0.3">
      <c r="B351644" t="s">
        <v>903</v>
      </c>
    </row>
    <row r="351645" spans="2:2" x14ac:dyDescent="0.3">
      <c r="B351645" t="s">
        <v>904</v>
      </c>
    </row>
    <row r="351646" spans="2:2" x14ac:dyDescent="0.3">
      <c r="B351646" t="s">
        <v>905</v>
      </c>
    </row>
    <row r="351647" spans="2:2" x14ac:dyDescent="0.3">
      <c r="B351647" t="s">
        <v>906</v>
      </c>
    </row>
    <row r="351648" spans="2:2" x14ac:dyDescent="0.3">
      <c r="B351648" t="s">
        <v>907</v>
      </c>
    </row>
    <row r="351649" spans="2:2" x14ac:dyDescent="0.3">
      <c r="B351649" t="s">
        <v>908</v>
      </c>
    </row>
    <row r="351650" spans="2:2" x14ac:dyDescent="0.3">
      <c r="B351650" t="s">
        <v>909</v>
      </c>
    </row>
    <row r="351651" spans="2:2" x14ac:dyDescent="0.3">
      <c r="B351651" t="s">
        <v>910</v>
      </c>
    </row>
    <row r="351652" spans="2:2" x14ac:dyDescent="0.3">
      <c r="B351652" t="s">
        <v>911</v>
      </c>
    </row>
    <row r="351653" spans="2:2" x14ac:dyDescent="0.3">
      <c r="B351653" t="s">
        <v>912</v>
      </c>
    </row>
    <row r="351654" spans="2:2" x14ac:dyDescent="0.3">
      <c r="B351654" t="s">
        <v>913</v>
      </c>
    </row>
    <row r="351655" spans="2:2" x14ac:dyDescent="0.3">
      <c r="B351655" t="s">
        <v>914</v>
      </c>
    </row>
    <row r="351656" spans="2:2" x14ac:dyDescent="0.3">
      <c r="B351656" t="s">
        <v>915</v>
      </c>
    </row>
    <row r="351657" spans="2:2" x14ac:dyDescent="0.3">
      <c r="B351657" t="s">
        <v>916</v>
      </c>
    </row>
    <row r="351658" spans="2:2" x14ac:dyDescent="0.3">
      <c r="B351658" t="s">
        <v>917</v>
      </c>
    </row>
    <row r="351659" spans="2:2" x14ac:dyDescent="0.3">
      <c r="B351659" t="s">
        <v>918</v>
      </c>
    </row>
    <row r="351660" spans="2:2" x14ac:dyDescent="0.3">
      <c r="B351660" t="s">
        <v>919</v>
      </c>
    </row>
    <row r="351661" spans="2:2" x14ac:dyDescent="0.3">
      <c r="B351661" t="s">
        <v>920</v>
      </c>
    </row>
    <row r="351662" spans="2:2" x14ac:dyDescent="0.3">
      <c r="B351662" t="s">
        <v>921</v>
      </c>
    </row>
    <row r="351663" spans="2:2" x14ac:dyDescent="0.3">
      <c r="B351663" t="s">
        <v>922</v>
      </c>
    </row>
    <row r="351664" spans="2:2" x14ac:dyDescent="0.3">
      <c r="B351664" t="s">
        <v>923</v>
      </c>
    </row>
    <row r="351665" spans="2:2" x14ac:dyDescent="0.3">
      <c r="B351665" t="s">
        <v>924</v>
      </c>
    </row>
    <row r="351666" spans="2:2" x14ac:dyDescent="0.3">
      <c r="B351666" t="s">
        <v>925</v>
      </c>
    </row>
    <row r="351667" spans="2:2" x14ac:dyDescent="0.3">
      <c r="B351667" t="s">
        <v>926</v>
      </c>
    </row>
    <row r="351668" spans="2:2" x14ac:dyDescent="0.3">
      <c r="B351668" t="s">
        <v>927</v>
      </c>
    </row>
    <row r="351669" spans="2:2" x14ac:dyDescent="0.3">
      <c r="B351669" t="s">
        <v>928</v>
      </c>
    </row>
    <row r="351670" spans="2:2" x14ac:dyDescent="0.3">
      <c r="B351670" t="s">
        <v>929</v>
      </c>
    </row>
    <row r="351671" spans="2:2" x14ac:dyDescent="0.3">
      <c r="B351671" t="s">
        <v>930</v>
      </c>
    </row>
    <row r="351672" spans="2:2" x14ac:dyDescent="0.3">
      <c r="B351672" t="s">
        <v>931</v>
      </c>
    </row>
    <row r="351673" spans="2:2" x14ac:dyDescent="0.3">
      <c r="B351673" t="s">
        <v>932</v>
      </c>
    </row>
    <row r="351674" spans="2:2" x14ac:dyDescent="0.3">
      <c r="B351674" t="s">
        <v>933</v>
      </c>
    </row>
    <row r="351675" spans="2:2" x14ac:dyDescent="0.3">
      <c r="B351675" t="s">
        <v>934</v>
      </c>
    </row>
    <row r="351676" spans="2:2" x14ac:dyDescent="0.3">
      <c r="B351676" t="s">
        <v>935</v>
      </c>
    </row>
    <row r="351677" spans="2:2" x14ac:dyDescent="0.3">
      <c r="B351677" t="s">
        <v>936</v>
      </c>
    </row>
    <row r="351678" spans="2:2" x14ac:dyDescent="0.3">
      <c r="B351678" t="s">
        <v>937</v>
      </c>
    </row>
    <row r="351679" spans="2:2" x14ac:dyDescent="0.3">
      <c r="B351679" t="s">
        <v>938</v>
      </c>
    </row>
    <row r="351680" spans="2:2" x14ac:dyDescent="0.3">
      <c r="B351680" t="s">
        <v>939</v>
      </c>
    </row>
    <row r="351681" spans="2:2" x14ac:dyDescent="0.3">
      <c r="B351681" t="s">
        <v>940</v>
      </c>
    </row>
    <row r="351682" spans="2:2" x14ac:dyDescent="0.3">
      <c r="B351682" t="s">
        <v>941</v>
      </c>
    </row>
    <row r="351683" spans="2:2" x14ac:dyDescent="0.3">
      <c r="B351683" t="s">
        <v>942</v>
      </c>
    </row>
    <row r="351684" spans="2:2" x14ac:dyDescent="0.3">
      <c r="B351684" t="s">
        <v>943</v>
      </c>
    </row>
    <row r="351685" spans="2:2" x14ac:dyDescent="0.3">
      <c r="B351685" t="s">
        <v>944</v>
      </c>
    </row>
    <row r="351686" spans="2:2" x14ac:dyDescent="0.3">
      <c r="B351686" t="s">
        <v>945</v>
      </c>
    </row>
    <row r="351687" spans="2:2" x14ac:dyDescent="0.3">
      <c r="B351687" t="s">
        <v>946</v>
      </c>
    </row>
    <row r="351688" spans="2:2" x14ac:dyDescent="0.3">
      <c r="B351688" t="s">
        <v>947</v>
      </c>
    </row>
    <row r="351689" spans="2:2" x14ac:dyDescent="0.3">
      <c r="B351689" t="s">
        <v>948</v>
      </c>
    </row>
    <row r="351690" spans="2:2" x14ac:dyDescent="0.3">
      <c r="B351690" t="s">
        <v>949</v>
      </c>
    </row>
    <row r="351691" spans="2:2" x14ac:dyDescent="0.3">
      <c r="B351691" t="s">
        <v>950</v>
      </c>
    </row>
    <row r="351692" spans="2:2" x14ac:dyDescent="0.3">
      <c r="B351692" t="s">
        <v>951</v>
      </c>
    </row>
    <row r="351693" spans="2:2" x14ac:dyDescent="0.3">
      <c r="B351693" t="s">
        <v>952</v>
      </c>
    </row>
    <row r="351694" spans="2:2" x14ac:dyDescent="0.3">
      <c r="B351694" t="s">
        <v>953</v>
      </c>
    </row>
    <row r="351695" spans="2:2" x14ac:dyDescent="0.3">
      <c r="B351695" t="s">
        <v>954</v>
      </c>
    </row>
    <row r="351696" spans="2:2" x14ac:dyDescent="0.3">
      <c r="B351696" t="s">
        <v>955</v>
      </c>
    </row>
    <row r="351697" spans="2:2" x14ac:dyDescent="0.3">
      <c r="B351697" t="s">
        <v>956</v>
      </c>
    </row>
    <row r="351698" spans="2:2" x14ac:dyDescent="0.3">
      <c r="B351698" t="s">
        <v>957</v>
      </c>
    </row>
    <row r="351699" spans="2:2" x14ac:dyDescent="0.3">
      <c r="B351699" t="s">
        <v>958</v>
      </c>
    </row>
    <row r="351700" spans="2:2" x14ac:dyDescent="0.3">
      <c r="B351700" t="s">
        <v>959</v>
      </c>
    </row>
    <row r="351701" spans="2:2" x14ac:dyDescent="0.3">
      <c r="B351701" t="s">
        <v>960</v>
      </c>
    </row>
    <row r="351702" spans="2:2" x14ac:dyDescent="0.3">
      <c r="B351702" t="s">
        <v>961</v>
      </c>
    </row>
    <row r="351703" spans="2:2" x14ac:dyDescent="0.3">
      <c r="B351703" t="s">
        <v>962</v>
      </c>
    </row>
    <row r="351704" spans="2:2" x14ac:dyDescent="0.3">
      <c r="B351704" t="s">
        <v>963</v>
      </c>
    </row>
    <row r="351705" spans="2:2" x14ac:dyDescent="0.3">
      <c r="B351705" t="s">
        <v>964</v>
      </c>
    </row>
    <row r="351706" spans="2:2" x14ac:dyDescent="0.3">
      <c r="B351706" t="s">
        <v>965</v>
      </c>
    </row>
    <row r="351707" spans="2:2" x14ac:dyDescent="0.3">
      <c r="B351707" t="s">
        <v>966</v>
      </c>
    </row>
    <row r="351708" spans="2:2" x14ac:dyDescent="0.3">
      <c r="B351708" t="s">
        <v>967</v>
      </c>
    </row>
    <row r="351709" spans="2:2" x14ac:dyDescent="0.3">
      <c r="B351709" t="s">
        <v>968</v>
      </c>
    </row>
    <row r="351710" spans="2:2" x14ac:dyDescent="0.3">
      <c r="B351710" t="s">
        <v>969</v>
      </c>
    </row>
    <row r="351711" spans="2:2" x14ac:dyDescent="0.3">
      <c r="B351711" t="s">
        <v>970</v>
      </c>
    </row>
    <row r="351712" spans="2:2" x14ac:dyDescent="0.3">
      <c r="B351712" t="s">
        <v>971</v>
      </c>
    </row>
    <row r="351713" spans="2:2" x14ac:dyDescent="0.3">
      <c r="B351713" t="s">
        <v>972</v>
      </c>
    </row>
    <row r="351714" spans="2:2" x14ac:dyDescent="0.3">
      <c r="B351714" t="s">
        <v>973</v>
      </c>
    </row>
    <row r="351715" spans="2:2" x14ac:dyDescent="0.3">
      <c r="B351715" t="s">
        <v>974</v>
      </c>
    </row>
    <row r="351716" spans="2:2" x14ac:dyDescent="0.3">
      <c r="B351716" t="s">
        <v>975</v>
      </c>
    </row>
    <row r="351717" spans="2:2" x14ac:dyDescent="0.3">
      <c r="B351717" t="s">
        <v>976</v>
      </c>
    </row>
    <row r="351718" spans="2:2" x14ac:dyDescent="0.3">
      <c r="B351718" t="s">
        <v>977</v>
      </c>
    </row>
    <row r="351719" spans="2:2" x14ac:dyDescent="0.3">
      <c r="B351719" t="s">
        <v>978</v>
      </c>
    </row>
    <row r="351720" spans="2:2" x14ac:dyDescent="0.3">
      <c r="B351720" t="s">
        <v>979</v>
      </c>
    </row>
    <row r="351721" spans="2:2" x14ac:dyDescent="0.3">
      <c r="B351721" t="s">
        <v>980</v>
      </c>
    </row>
    <row r="351722" spans="2:2" x14ac:dyDescent="0.3">
      <c r="B351722" t="s">
        <v>981</v>
      </c>
    </row>
    <row r="351723" spans="2:2" x14ac:dyDescent="0.3">
      <c r="B351723" t="s">
        <v>982</v>
      </c>
    </row>
    <row r="351724" spans="2:2" x14ac:dyDescent="0.3">
      <c r="B351724" t="s">
        <v>983</v>
      </c>
    </row>
    <row r="351725" spans="2:2" x14ac:dyDescent="0.3">
      <c r="B351725" t="s">
        <v>984</v>
      </c>
    </row>
    <row r="351726" spans="2:2" x14ac:dyDescent="0.3">
      <c r="B351726" t="s">
        <v>985</v>
      </c>
    </row>
    <row r="351727" spans="2:2" x14ac:dyDescent="0.3">
      <c r="B351727" t="s">
        <v>986</v>
      </c>
    </row>
    <row r="351728" spans="2:2" x14ac:dyDescent="0.3">
      <c r="B351728" t="s">
        <v>987</v>
      </c>
    </row>
    <row r="351729" spans="2:2" x14ac:dyDescent="0.3">
      <c r="B351729" t="s">
        <v>988</v>
      </c>
    </row>
    <row r="351730" spans="2:2" x14ac:dyDescent="0.3">
      <c r="B351730" t="s">
        <v>989</v>
      </c>
    </row>
    <row r="351731" spans="2:2" x14ac:dyDescent="0.3">
      <c r="B351731" t="s">
        <v>990</v>
      </c>
    </row>
    <row r="351732" spans="2:2" x14ac:dyDescent="0.3">
      <c r="B351732" t="s">
        <v>991</v>
      </c>
    </row>
    <row r="351733" spans="2:2" x14ac:dyDescent="0.3">
      <c r="B351733" t="s">
        <v>992</v>
      </c>
    </row>
    <row r="351734" spans="2:2" x14ac:dyDescent="0.3">
      <c r="B351734" t="s">
        <v>993</v>
      </c>
    </row>
    <row r="351735" spans="2:2" x14ac:dyDescent="0.3">
      <c r="B351735" t="s">
        <v>994</v>
      </c>
    </row>
    <row r="351736" spans="2:2" x14ac:dyDescent="0.3">
      <c r="B351736" t="s">
        <v>995</v>
      </c>
    </row>
    <row r="351737" spans="2:2" x14ac:dyDescent="0.3">
      <c r="B351737" t="s">
        <v>996</v>
      </c>
    </row>
    <row r="351738" spans="2:2" x14ac:dyDescent="0.3">
      <c r="B351738" t="s">
        <v>997</v>
      </c>
    </row>
    <row r="351739" spans="2:2" x14ac:dyDescent="0.3">
      <c r="B351739" t="s">
        <v>998</v>
      </c>
    </row>
    <row r="351740" spans="2:2" x14ac:dyDescent="0.3">
      <c r="B351740" t="s">
        <v>999</v>
      </c>
    </row>
    <row r="351741" spans="2:2" x14ac:dyDescent="0.3">
      <c r="B351741" t="s">
        <v>1000</v>
      </c>
    </row>
    <row r="351742" spans="2:2" x14ac:dyDescent="0.3">
      <c r="B351742" t="s">
        <v>1001</v>
      </c>
    </row>
    <row r="351743" spans="2:2" x14ac:dyDescent="0.3">
      <c r="B351743" t="s">
        <v>1002</v>
      </c>
    </row>
    <row r="351744" spans="2:2" x14ac:dyDescent="0.3">
      <c r="B351744" t="s">
        <v>1003</v>
      </c>
    </row>
    <row r="351745" spans="2:2" x14ac:dyDescent="0.3">
      <c r="B351745" t="s">
        <v>1004</v>
      </c>
    </row>
    <row r="351746" spans="2:2" x14ac:dyDescent="0.3">
      <c r="B351746" t="s">
        <v>1005</v>
      </c>
    </row>
    <row r="351747" spans="2:2" x14ac:dyDescent="0.3">
      <c r="B351747" t="s">
        <v>1006</v>
      </c>
    </row>
    <row r="351748" spans="2:2" x14ac:dyDescent="0.3">
      <c r="B351748" t="s">
        <v>1007</v>
      </c>
    </row>
    <row r="351749" spans="2:2" x14ac:dyDescent="0.3">
      <c r="B351749" t="s">
        <v>1008</v>
      </c>
    </row>
    <row r="351750" spans="2:2" x14ac:dyDescent="0.3">
      <c r="B351750" t="s">
        <v>1009</v>
      </c>
    </row>
    <row r="351751" spans="2:2" x14ac:dyDescent="0.3">
      <c r="B351751" t="s">
        <v>1010</v>
      </c>
    </row>
    <row r="351752" spans="2:2" x14ac:dyDescent="0.3">
      <c r="B351752" t="s">
        <v>1011</v>
      </c>
    </row>
    <row r="351753" spans="2:2" x14ac:dyDescent="0.3">
      <c r="B351753" t="s">
        <v>1012</v>
      </c>
    </row>
    <row r="351754" spans="2:2" x14ac:dyDescent="0.3">
      <c r="B351754" t="s">
        <v>1013</v>
      </c>
    </row>
    <row r="351755" spans="2:2" x14ac:dyDescent="0.3">
      <c r="B351755" t="s">
        <v>1014</v>
      </c>
    </row>
    <row r="351756" spans="2:2" x14ac:dyDescent="0.3">
      <c r="B351756" t="s">
        <v>1015</v>
      </c>
    </row>
    <row r="351757" spans="2:2" x14ac:dyDescent="0.3">
      <c r="B351757" t="s">
        <v>1016</v>
      </c>
    </row>
    <row r="351758" spans="2:2" x14ac:dyDescent="0.3">
      <c r="B351758" t="s">
        <v>1017</v>
      </c>
    </row>
    <row r="351759" spans="2:2" x14ac:dyDescent="0.3">
      <c r="B351759" t="s">
        <v>1018</v>
      </c>
    </row>
    <row r="351760" spans="2:2" x14ac:dyDescent="0.3">
      <c r="B351760" t="s">
        <v>1019</v>
      </c>
    </row>
    <row r="351761" spans="2:2" x14ac:dyDescent="0.3">
      <c r="B351761" t="s">
        <v>1020</v>
      </c>
    </row>
    <row r="351762" spans="2:2" x14ac:dyDescent="0.3">
      <c r="B351762" t="s">
        <v>1021</v>
      </c>
    </row>
    <row r="351763" spans="2:2" x14ac:dyDescent="0.3">
      <c r="B351763" t="s">
        <v>1022</v>
      </c>
    </row>
    <row r="351764" spans="2:2" x14ac:dyDescent="0.3">
      <c r="B351764" t="s">
        <v>1023</v>
      </c>
    </row>
    <row r="351765" spans="2:2" x14ac:dyDescent="0.3">
      <c r="B351765" t="s">
        <v>1024</v>
      </c>
    </row>
    <row r="351766" spans="2:2" x14ac:dyDescent="0.3">
      <c r="B351766" t="s">
        <v>1025</v>
      </c>
    </row>
    <row r="351767" spans="2:2" x14ac:dyDescent="0.3">
      <c r="B351767" t="s">
        <v>1026</v>
      </c>
    </row>
    <row r="351768" spans="2:2" x14ac:dyDescent="0.3">
      <c r="B351768" t="s">
        <v>1027</v>
      </c>
    </row>
    <row r="351769" spans="2:2" x14ac:dyDescent="0.3">
      <c r="B351769" t="s">
        <v>1028</v>
      </c>
    </row>
    <row r="351770" spans="2:2" x14ac:dyDescent="0.3">
      <c r="B351770" t="s">
        <v>1029</v>
      </c>
    </row>
    <row r="351771" spans="2:2" x14ac:dyDescent="0.3">
      <c r="B351771" t="s">
        <v>1030</v>
      </c>
    </row>
    <row r="351772" spans="2:2" x14ac:dyDescent="0.3">
      <c r="B351772" t="s">
        <v>1031</v>
      </c>
    </row>
    <row r="351773" spans="2:2" x14ac:dyDescent="0.3">
      <c r="B351773" t="s">
        <v>1032</v>
      </c>
    </row>
    <row r="351774" spans="2:2" x14ac:dyDescent="0.3">
      <c r="B351774" t="s">
        <v>1033</v>
      </c>
    </row>
    <row r="351775" spans="2:2" x14ac:dyDescent="0.3">
      <c r="B351775" t="s">
        <v>1034</v>
      </c>
    </row>
    <row r="351776" spans="2:2" x14ac:dyDescent="0.3">
      <c r="B351776" t="s">
        <v>1035</v>
      </c>
    </row>
    <row r="351777" spans="2:2" x14ac:dyDescent="0.3">
      <c r="B351777" t="s">
        <v>1036</v>
      </c>
    </row>
    <row r="351778" spans="2:2" x14ac:dyDescent="0.3">
      <c r="B351778" t="s">
        <v>1037</v>
      </c>
    </row>
    <row r="351779" spans="2:2" x14ac:dyDescent="0.3">
      <c r="B351779" t="s">
        <v>1038</v>
      </c>
    </row>
    <row r="351780" spans="2:2" x14ac:dyDescent="0.3">
      <c r="B351780" t="s">
        <v>1039</v>
      </c>
    </row>
    <row r="351781" spans="2:2" x14ac:dyDescent="0.3">
      <c r="B351781" t="s">
        <v>1040</v>
      </c>
    </row>
    <row r="351782" spans="2:2" x14ac:dyDescent="0.3">
      <c r="B351782" t="s">
        <v>1041</v>
      </c>
    </row>
    <row r="351783" spans="2:2" x14ac:dyDescent="0.3">
      <c r="B351783" t="s">
        <v>1042</v>
      </c>
    </row>
    <row r="351784" spans="2:2" x14ac:dyDescent="0.3">
      <c r="B351784" t="s">
        <v>1043</v>
      </c>
    </row>
    <row r="351785" spans="2:2" x14ac:dyDescent="0.3">
      <c r="B351785" t="s">
        <v>1044</v>
      </c>
    </row>
    <row r="351786" spans="2:2" x14ac:dyDescent="0.3">
      <c r="B351786" t="s">
        <v>1045</v>
      </c>
    </row>
    <row r="351787" spans="2:2" x14ac:dyDescent="0.3">
      <c r="B351787" t="s">
        <v>1046</v>
      </c>
    </row>
    <row r="351788" spans="2:2" x14ac:dyDescent="0.3">
      <c r="B351788" t="s">
        <v>1047</v>
      </c>
    </row>
    <row r="351789" spans="2:2" x14ac:dyDescent="0.3">
      <c r="B351789" t="s">
        <v>1048</v>
      </c>
    </row>
    <row r="351790" spans="2:2" x14ac:dyDescent="0.3">
      <c r="B351790" t="s">
        <v>1049</v>
      </c>
    </row>
    <row r="351791" spans="2:2" x14ac:dyDescent="0.3">
      <c r="B351791" t="s">
        <v>1050</v>
      </c>
    </row>
    <row r="351792" spans="2:2" x14ac:dyDescent="0.3">
      <c r="B351792" t="s">
        <v>1051</v>
      </c>
    </row>
    <row r="351793" spans="2:2" x14ac:dyDescent="0.3">
      <c r="B351793" t="s">
        <v>1052</v>
      </c>
    </row>
    <row r="351794" spans="2:2" x14ac:dyDescent="0.3">
      <c r="B351794" t="s">
        <v>1053</v>
      </c>
    </row>
    <row r="351795" spans="2:2" x14ac:dyDescent="0.3">
      <c r="B351795" t="s">
        <v>1054</v>
      </c>
    </row>
    <row r="351796" spans="2:2" x14ac:dyDescent="0.3">
      <c r="B351796" t="s">
        <v>1055</v>
      </c>
    </row>
    <row r="351797" spans="2:2" x14ac:dyDescent="0.3">
      <c r="B351797" t="s">
        <v>1056</v>
      </c>
    </row>
    <row r="351798" spans="2:2" x14ac:dyDescent="0.3">
      <c r="B351798" t="s">
        <v>1057</v>
      </c>
    </row>
    <row r="351799" spans="2:2" x14ac:dyDescent="0.3">
      <c r="B351799" t="s">
        <v>1058</v>
      </c>
    </row>
    <row r="351800" spans="2:2" x14ac:dyDescent="0.3">
      <c r="B351800" t="s">
        <v>1059</v>
      </c>
    </row>
    <row r="351801" spans="2:2" x14ac:dyDescent="0.3">
      <c r="B351801" t="s">
        <v>1060</v>
      </c>
    </row>
    <row r="351802" spans="2:2" x14ac:dyDescent="0.3">
      <c r="B351802" t="s">
        <v>1061</v>
      </c>
    </row>
    <row r="351803" spans="2:2" x14ac:dyDescent="0.3">
      <c r="B351803" t="s">
        <v>1062</v>
      </c>
    </row>
    <row r="351804" spans="2:2" x14ac:dyDescent="0.3">
      <c r="B351804" t="s">
        <v>1063</v>
      </c>
    </row>
    <row r="351805" spans="2:2" x14ac:dyDescent="0.3">
      <c r="B351805" t="s">
        <v>1064</v>
      </c>
    </row>
    <row r="351806" spans="2:2" x14ac:dyDescent="0.3">
      <c r="B351806" t="s">
        <v>1065</v>
      </c>
    </row>
    <row r="351807" spans="2:2" x14ac:dyDescent="0.3">
      <c r="B351807" t="s">
        <v>1066</v>
      </c>
    </row>
    <row r="351808" spans="2:2" x14ac:dyDescent="0.3">
      <c r="B351808" t="s">
        <v>1067</v>
      </c>
    </row>
    <row r="351809" spans="2:2" x14ac:dyDescent="0.3">
      <c r="B351809" t="s">
        <v>1068</v>
      </c>
    </row>
    <row r="351810" spans="2:2" x14ac:dyDescent="0.3">
      <c r="B351810" t="s">
        <v>1069</v>
      </c>
    </row>
    <row r="351811" spans="2:2" x14ac:dyDescent="0.3">
      <c r="B351811" t="s">
        <v>1070</v>
      </c>
    </row>
    <row r="351812" spans="2:2" x14ac:dyDescent="0.3">
      <c r="B351812" t="s">
        <v>1071</v>
      </c>
    </row>
    <row r="351813" spans="2:2" x14ac:dyDescent="0.3">
      <c r="B351813" t="s">
        <v>1072</v>
      </c>
    </row>
    <row r="351814" spans="2:2" x14ac:dyDescent="0.3">
      <c r="B351814" t="s">
        <v>1073</v>
      </c>
    </row>
    <row r="351815" spans="2:2" x14ac:dyDescent="0.3">
      <c r="B351815" t="s">
        <v>1074</v>
      </c>
    </row>
    <row r="351816" spans="2:2" x14ac:dyDescent="0.3">
      <c r="B351816" t="s">
        <v>1075</v>
      </c>
    </row>
    <row r="351817" spans="2:2" x14ac:dyDescent="0.3">
      <c r="B351817" t="s">
        <v>1076</v>
      </c>
    </row>
    <row r="351818" spans="2:2" x14ac:dyDescent="0.3">
      <c r="B351818" t="s">
        <v>1077</v>
      </c>
    </row>
    <row r="351819" spans="2:2" x14ac:dyDescent="0.3">
      <c r="B351819" t="s">
        <v>1078</v>
      </c>
    </row>
    <row r="351820" spans="2:2" x14ac:dyDescent="0.3">
      <c r="B351820" t="s">
        <v>1079</v>
      </c>
    </row>
    <row r="351821" spans="2:2" x14ac:dyDescent="0.3">
      <c r="B351821" t="s">
        <v>1080</v>
      </c>
    </row>
    <row r="351822" spans="2:2" x14ac:dyDescent="0.3">
      <c r="B351822" t="s">
        <v>1081</v>
      </c>
    </row>
    <row r="351823" spans="2:2" x14ac:dyDescent="0.3">
      <c r="B351823" t="s">
        <v>1082</v>
      </c>
    </row>
    <row r="351824" spans="2:2" x14ac:dyDescent="0.3">
      <c r="B351824" t="s">
        <v>1083</v>
      </c>
    </row>
    <row r="351825" spans="2:2" x14ac:dyDescent="0.3">
      <c r="B351825" t="s">
        <v>1084</v>
      </c>
    </row>
    <row r="351826" spans="2:2" x14ac:dyDescent="0.3">
      <c r="B351826" t="s">
        <v>1085</v>
      </c>
    </row>
    <row r="351827" spans="2:2" x14ac:dyDescent="0.3">
      <c r="B351827" t="s">
        <v>1086</v>
      </c>
    </row>
    <row r="351828" spans="2:2" x14ac:dyDescent="0.3">
      <c r="B351828" t="s">
        <v>1087</v>
      </c>
    </row>
    <row r="351829" spans="2:2" x14ac:dyDescent="0.3">
      <c r="B351829" t="s">
        <v>1088</v>
      </c>
    </row>
    <row r="351830" spans="2:2" x14ac:dyDescent="0.3">
      <c r="B351830" t="s">
        <v>1089</v>
      </c>
    </row>
    <row r="351831" spans="2:2" x14ac:dyDescent="0.3">
      <c r="B351831" t="s">
        <v>1090</v>
      </c>
    </row>
    <row r="351832" spans="2:2" x14ac:dyDescent="0.3">
      <c r="B351832" t="s">
        <v>1091</v>
      </c>
    </row>
    <row r="351833" spans="2:2" x14ac:dyDescent="0.3">
      <c r="B351833" t="s">
        <v>1092</v>
      </c>
    </row>
    <row r="351834" spans="2:2" x14ac:dyDescent="0.3">
      <c r="B351834" t="s">
        <v>1093</v>
      </c>
    </row>
    <row r="351835" spans="2:2" x14ac:dyDescent="0.3">
      <c r="B351835" t="s">
        <v>1094</v>
      </c>
    </row>
    <row r="351836" spans="2:2" x14ac:dyDescent="0.3">
      <c r="B351836" t="s">
        <v>1095</v>
      </c>
    </row>
    <row r="351837" spans="2:2" x14ac:dyDescent="0.3">
      <c r="B351837" t="s">
        <v>1096</v>
      </c>
    </row>
    <row r="351838" spans="2:2" x14ac:dyDescent="0.3">
      <c r="B351838" t="s">
        <v>1097</v>
      </c>
    </row>
    <row r="351839" spans="2:2" x14ac:dyDescent="0.3">
      <c r="B351839" t="s">
        <v>1098</v>
      </c>
    </row>
    <row r="351840" spans="2:2" x14ac:dyDescent="0.3">
      <c r="B351840" t="s">
        <v>1099</v>
      </c>
    </row>
    <row r="351841" spans="2:2" x14ac:dyDescent="0.3">
      <c r="B351841" t="s">
        <v>1100</v>
      </c>
    </row>
    <row r="351842" spans="2:2" x14ac:dyDescent="0.3">
      <c r="B351842" t="s">
        <v>1101</v>
      </c>
    </row>
    <row r="351843" spans="2:2" x14ac:dyDescent="0.3">
      <c r="B351843" t="s">
        <v>1102</v>
      </c>
    </row>
    <row r="351844" spans="2:2" x14ac:dyDescent="0.3">
      <c r="B351844" t="s">
        <v>1103</v>
      </c>
    </row>
    <row r="351845" spans="2:2" x14ac:dyDescent="0.3">
      <c r="B351845" t="s">
        <v>1104</v>
      </c>
    </row>
    <row r="351846" spans="2:2" x14ac:dyDescent="0.3">
      <c r="B351846" t="s">
        <v>1105</v>
      </c>
    </row>
    <row r="351847" spans="2:2" x14ac:dyDescent="0.3">
      <c r="B351847" t="s">
        <v>1106</v>
      </c>
    </row>
    <row r="351848" spans="2:2" x14ac:dyDescent="0.3">
      <c r="B351848" t="s">
        <v>1107</v>
      </c>
    </row>
    <row r="351849" spans="2:2" x14ac:dyDescent="0.3">
      <c r="B351849" t="s">
        <v>1108</v>
      </c>
    </row>
    <row r="351850" spans="2:2" x14ac:dyDescent="0.3">
      <c r="B351850" t="s">
        <v>1109</v>
      </c>
    </row>
    <row r="351851" spans="2:2" x14ac:dyDescent="0.3">
      <c r="B351851" t="s">
        <v>1110</v>
      </c>
    </row>
    <row r="351852" spans="2:2" x14ac:dyDescent="0.3">
      <c r="B351852" t="s">
        <v>1111</v>
      </c>
    </row>
    <row r="351853" spans="2:2" x14ac:dyDescent="0.3">
      <c r="B351853" t="s">
        <v>1112</v>
      </c>
    </row>
    <row r="351854" spans="2:2" x14ac:dyDescent="0.3">
      <c r="B351854" t="s">
        <v>1113</v>
      </c>
    </row>
    <row r="351855" spans="2:2" x14ac:dyDescent="0.3">
      <c r="B351855" t="s">
        <v>1114</v>
      </c>
    </row>
    <row r="351856" spans="2:2" x14ac:dyDescent="0.3">
      <c r="B351856" t="s">
        <v>1115</v>
      </c>
    </row>
    <row r="351857" spans="2:2" x14ac:dyDescent="0.3">
      <c r="B351857" t="s">
        <v>1116</v>
      </c>
    </row>
    <row r="351858" spans="2:2" x14ac:dyDescent="0.3">
      <c r="B351858" t="s">
        <v>1117</v>
      </c>
    </row>
    <row r="351859" spans="2:2" x14ac:dyDescent="0.3">
      <c r="B351859" t="s">
        <v>1118</v>
      </c>
    </row>
    <row r="351860" spans="2:2" x14ac:dyDescent="0.3">
      <c r="B351860" t="s">
        <v>1119</v>
      </c>
    </row>
    <row r="351861" spans="2:2" x14ac:dyDescent="0.3">
      <c r="B351861" t="s">
        <v>1120</v>
      </c>
    </row>
    <row r="351862" spans="2:2" x14ac:dyDescent="0.3">
      <c r="B351862" t="s">
        <v>1121</v>
      </c>
    </row>
    <row r="351863" spans="2:2" x14ac:dyDescent="0.3">
      <c r="B351863" t="s">
        <v>1122</v>
      </c>
    </row>
    <row r="351864" spans="2:2" x14ac:dyDescent="0.3">
      <c r="B351864" t="s">
        <v>1123</v>
      </c>
    </row>
    <row r="351865" spans="2:2" x14ac:dyDescent="0.3">
      <c r="B351865" t="s">
        <v>1124</v>
      </c>
    </row>
    <row r="351866" spans="2:2" x14ac:dyDescent="0.3">
      <c r="B351866" t="s">
        <v>1125</v>
      </c>
    </row>
    <row r="351867" spans="2:2" x14ac:dyDescent="0.3">
      <c r="B351867" t="s">
        <v>1126</v>
      </c>
    </row>
    <row r="351868" spans="2:2" x14ac:dyDescent="0.3">
      <c r="B351868" t="s">
        <v>1127</v>
      </c>
    </row>
    <row r="351869" spans="2:2" x14ac:dyDescent="0.3">
      <c r="B351869" t="s">
        <v>1128</v>
      </c>
    </row>
    <row r="351870" spans="2:2" x14ac:dyDescent="0.3">
      <c r="B351870" t="s">
        <v>1129</v>
      </c>
    </row>
    <row r="351871" spans="2:2" x14ac:dyDescent="0.3">
      <c r="B351871" t="s">
        <v>1130</v>
      </c>
    </row>
    <row r="351872" spans="2:2" x14ac:dyDescent="0.3">
      <c r="B351872" t="s">
        <v>1131</v>
      </c>
    </row>
    <row r="351873" spans="2:2" x14ac:dyDescent="0.3">
      <c r="B351873" t="s">
        <v>1132</v>
      </c>
    </row>
    <row r="351874" spans="2:2" x14ac:dyDescent="0.3">
      <c r="B351874" t="s">
        <v>1133</v>
      </c>
    </row>
    <row r="351875" spans="2:2" x14ac:dyDescent="0.3">
      <c r="B351875" t="s">
        <v>1134</v>
      </c>
    </row>
    <row r="351876" spans="2:2" x14ac:dyDescent="0.3">
      <c r="B351876" t="s">
        <v>1135</v>
      </c>
    </row>
    <row r="351877" spans="2:2" x14ac:dyDescent="0.3">
      <c r="B351877" t="s">
        <v>1136</v>
      </c>
    </row>
    <row r="351878" spans="2:2" x14ac:dyDescent="0.3">
      <c r="B351878" t="s">
        <v>1137</v>
      </c>
    </row>
    <row r="351879" spans="2:2" x14ac:dyDescent="0.3">
      <c r="B351879" t="s">
        <v>1138</v>
      </c>
    </row>
    <row r="351880" spans="2:2" x14ac:dyDescent="0.3">
      <c r="B351880" t="s">
        <v>1139</v>
      </c>
    </row>
    <row r="351881" spans="2:2" x14ac:dyDescent="0.3">
      <c r="B351881" t="s">
        <v>1140</v>
      </c>
    </row>
    <row r="351882" spans="2:2" x14ac:dyDescent="0.3">
      <c r="B351882" t="s">
        <v>1141</v>
      </c>
    </row>
    <row r="351883" spans="2:2" x14ac:dyDescent="0.3">
      <c r="B351883" t="s">
        <v>1142</v>
      </c>
    </row>
    <row r="351884" spans="2:2" x14ac:dyDescent="0.3">
      <c r="B351884" t="s">
        <v>1143</v>
      </c>
    </row>
    <row r="351885" spans="2:2" x14ac:dyDescent="0.3">
      <c r="B351885" t="s">
        <v>1144</v>
      </c>
    </row>
    <row r="351886" spans="2:2" x14ac:dyDescent="0.3">
      <c r="B351886" t="s">
        <v>1145</v>
      </c>
    </row>
    <row r="351887" spans="2:2" x14ac:dyDescent="0.3">
      <c r="B351887" t="s">
        <v>1146</v>
      </c>
    </row>
    <row r="351888" spans="2:2" x14ac:dyDescent="0.3">
      <c r="B351888" t="s">
        <v>1147</v>
      </c>
    </row>
    <row r="351889" spans="2:2" x14ac:dyDescent="0.3">
      <c r="B351889" t="s">
        <v>1148</v>
      </c>
    </row>
    <row r="351890" spans="2:2" x14ac:dyDescent="0.3">
      <c r="B351890" t="s">
        <v>1149</v>
      </c>
    </row>
    <row r="351891" spans="2:2" x14ac:dyDescent="0.3">
      <c r="B351891" t="s">
        <v>1150</v>
      </c>
    </row>
    <row r="351892" spans="2:2" x14ac:dyDescent="0.3">
      <c r="B351892" t="s">
        <v>1151</v>
      </c>
    </row>
    <row r="351893" spans="2:2" x14ac:dyDescent="0.3">
      <c r="B351893" t="s">
        <v>1152</v>
      </c>
    </row>
    <row r="351894" spans="2:2" x14ac:dyDescent="0.3">
      <c r="B351894" t="s">
        <v>1153</v>
      </c>
    </row>
    <row r="351895" spans="2:2" x14ac:dyDescent="0.3">
      <c r="B351895" t="s">
        <v>1154</v>
      </c>
    </row>
    <row r="351896" spans="2:2" x14ac:dyDescent="0.3">
      <c r="B351896" t="s">
        <v>1155</v>
      </c>
    </row>
    <row r="351897" spans="2:2" x14ac:dyDescent="0.3">
      <c r="B351897" t="s">
        <v>1156</v>
      </c>
    </row>
    <row r="351898" spans="2:2" x14ac:dyDescent="0.3">
      <c r="B351898" t="s">
        <v>1157</v>
      </c>
    </row>
    <row r="351899" spans="2:2" x14ac:dyDescent="0.3">
      <c r="B351899" t="s">
        <v>1158</v>
      </c>
    </row>
    <row r="351900" spans="2:2" x14ac:dyDescent="0.3">
      <c r="B351900" t="s">
        <v>1159</v>
      </c>
    </row>
    <row r="351901" spans="2:2" x14ac:dyDescent="0.3">
      <c r="B351901" t="s">
        <v>1160</v>
      </c>
    </row>
    <row r="351902" spans="2:2" x14ac:dyDescent="0.3">
      <c r="B351902" t="s">
        <v>1161</v>
      </c>
    </row>
    <row r="351903" spans="2:2" x14ac:dyDescent="0.3">
      <c r="B351903" t="s">
        <v>1162</v>
      </c>
    </row>
    <row r="351904" spans="2:2" x14ac:dyDescent="0.3">
      <c r="B351904" t="s">
        <v>1163</v>
      </c>
    </row>
    <row r="351905" spans="2:2" x14ac:dyDescent="0.3">
      <c r="B351905" t="s">
        <v>1164</v>
      </c>
    </row>
    <row r="351906" spans="2:2" x14ac:dyDescent="0.3">
      <c r="B351906" t="s">
        <v>1165</v>
      </c>
    </row>
    <row r="351907" spans="2:2" x14ac:dyDescent="0.3">
      <c r="B351907" t="s">
        <v>1166</v>
      </c>
    </row>
    <row r="351908" spans="2:2" x14ac:dyDescent="0.3">
      <c r="B351908" t="s">
        <v>1167</v>
      </c>
    </row>
    <row r="351909" spans="2:2" x14ac:dyDescent="0.3">
      <c r="B351909" t="s">
        <v>1168</v>
      </c>
    </row>
    <row r="351910" spans="2:2" x14ac:dyDescent="0.3">
      <c r="B351910" t="s">
        <v>1169</v>
      </c>
    </row>
    <row r="351911" spans="2:2" x14ac:dyDescent="0.3">
      <c r="B351911" t="s">
        <v>1170</v>
      </c>
    </row>
    <row r="351912" spans="2:2" x14ac:dyDescent="0.3">
      <c r="B351912" t="s">
        <v>1171</v>
      </c>
    </row>
    <row r="351913" spans="2:2" x14ac:dyDescent="0.3">
      <c r="B351913" t="s">
        <v>1172</v>
      </c>
    </row>
    <row r="351914" spans="2:2" x14ac:dyDescent="0.3">
      <c r="B351914" t="s">
        <v>1173</v>
      </c>
    </row>
    <row r="351915" spans="2:2" x14ac:dyDescent="0.3">
      <c r="B351915" t="s">
        <v>1174</v>
      </c>
    </row>
    <row r="351916" spans="2:2" x14ac:dyDescent="0.3">
      <c r="B351916" t="s">
        <v>1175</v>
      </c>
    </row>
    <row r="351917" spans="2:2" x14ac:dyDescent="0.3">
      <c r="B351917" t="s">
        <v>1176</v>
      </c>
    </row>
    <row r="351918" spans="2:2" x14ac:dyDescent="0.3">
      <c r="B351918" t="s">
        <v>1177</v>
      </c>
    </row>
    <row r="351919" spans="2:2" x14ac:dyDescent="0.3">
      <c r="B351919" t="s">
        <v>1178</v>
      </c>
    </row>
    <row r="351920" spans="2:2" x14ac:dyDescent="0.3">
      <c r="B351920" t="s">
        <v>1179</v>
      </c>
    </row>
    <row r="351921" spans="2:2" x14ac:dyDescent="0.3">
      <c r="B351921" t="s">
        <v>1180</v>
      </c>
    </row>
    <row r="351922" spans="2:2" x14ac:dyDescent="0.3">
      <c r="B351922" t="s">
        <v>1181</v>
      </c>
    </row>
    <row r="351923" spans="2:2" x14ac:dyDescent="0.3">
      <c r="B351923" t="s">
        <v>1182</v>
      </c>
    </row>
    <row r="351924" spans="2:2" x14ac:dyDescent="0.3">
      <c r="B351924" t="s">
        <v>1183</v>
      </c>
    </row>
    <row r="351925" spans="2:2" x14ac:dyDescent="0.3">
      <c r="B351925" t="s">
        <v>1184</v>
      </c>
    </row>
    <row r="351926" spans="2:2" x14ac:dyDescent="0.3">
      <c r="B351926" t="s">
        <v>1185</v>
      </c>
    </row>
    <row r="351927" spans="2:2" x14ac:dyDescent="0.3">
      <c r="B351927" t="s">
        <v>1186</v>
      </c>
    </row>
    <row r="351928" spans="2:2" x14ac:dyDescent="0.3">
      <c r="B351928" t="s">
        <v>1187</v>
      </c>
    </row>
    <row r="351929" spans="2:2" x14ac:dyDescent="0.3">
      <c r="B351929" t="s">
        <v>1188</v>
      </c>
    </row>
    <row r="351930" spans="2:2" x14ac:dyDescent="0.3">
      <c r="B351930" t="s">
        <v>1189</v>
      </c>
    </row>
    <row r="351931" spans="2:2" x14ac:dyDescent="0.3">
      <c r="B351931" t="s">
        <v>1190</v>
      </c>
    </row>
    <row r="351932" spans="2:2" x14ac:dyDescent="0.3">
      <c r="B351932" t="s">
        <v>1191</v>
      </c>
    </row>
    <row r="351933" spans="2:2" x14ac:dyDescent="0.3">
      <c r="B351933" t="s">
        <v>1192</v>
      </c>
    </row>
    <row r="351934" spans="2:2" x14ac:dyDescent="0.3">
      <c r="B351934" t="s">
        <v>1193</v>
      </c>
    </row>
    <row r="351935" spans="2:2" x14ac:dyDescent="0.3">
      <c r="B351935" t="s">
        <v>1194</v>
      </c>
    </row>
    <row r="351936" spans="2:2" x14ac:dyDescent="0.3">
      <c r="B351936" t="s">
        <v>1195</v>
      </c>
    </row>
    <row r="351937" spans="2:2" x14ac:dyDescent="0.3">
      <c r="B351937" t="s">
        <v>1196</v>
      </c>
    </row>
    <row r="351938" spans="2:2" x14ac:dyDescent="0.3">
      <c r="B351938" t="s">
        <v>1197</v>
      </c>
    </row>
    <row r="351939" spans="2:2" x14ac:dyDescent="0.3">
      <c r="B351939" t="s">
        <v>1198</v>
      </c>
    </row>
    <row r="351940" spans="2:2" x14ac:dyDescent="0.3">
      <c r="B351940" t="s">
        <v>1199</v>
      </c>
    </row>
    <row r="351941" spans="2:2" x14ac:dyDescent="0.3">
      <c r="B351941" t="s">
        <v>1200</v>
      </c>
    </row>
    <row r="351942" spans="2:2" x14ac:dyDescent="0.3">
      <c r="B351942" t="s">
        <v>1201</v>
      </c>
    </row>
    <row r="351943" spans="2:2" x14ac:dyDescent="0.3">
      <c r="B351943" t="s">
        <v>1202</v>
      </c>
    </row>
    <row r="351944" spans="2:2" x14ac:dyDescent="0.3">
      <c r="B351944" t="s">
        <v>1203</v>
      </c>
    </row>
    <row r="351945" spans="2:2" x14ac:dyDescent="0.3">
      <c r="B351945" t="s">
        <v>1204</v>
      </c>
    </row>
    <row r="351946" spans="2:2" x14ac:dyDescent="0.3">
      <c r="B351946" t="s">
        <v>1205</v>
      </c>
    </row>
    <row r="351947" spans="2:2" x14ac:dyDescent="0.3">
      <c r="B351947" t="s">
        <v>1206</v>
      </c>
    </row>
    <row r="351948" spans="2:2" x14ac:dyDescent="0.3">
      <c r="B351948" t="s">
        <v>1207</v>
      </c>
    </row>
    <row r="351949" spans="2:2" x14ac:dyDescent="0.3">
      <c r="B351949" t="s">
        <v>1208</v>
      </c>
    </row>
    <row r="351950" spans="2:2" x14ac:dyDescent="0.3">
      <c r="B351950" t="s">
        <v>1209</v>
      </c>
    </row>
    <row r="351951" spans="2:2" x14ac:dyDescent="0.3">
      <c r="B351951" t="s">
        <v>1210</v>
      </c>
    </row>
    <row r="351952" spans="2:2" x14ac:dyDescent="0.3">
      <c r="B351952" t="s">
        <v>1211</v>
      </c>
    </row>
    <row r="351953" spans="2:2" x14ac:dyDescent="0.3">
      <c r="B351953" t="s">
        <v>1212</v>
      </c>
    </row>
    <row r="351954" spans="2:2" x14ac:dyDescent="0.3">
      <c r="B351954" t="s">
        <v>1213</v>
      </c>
    </row>
    <row r="351955" spans="2:2" x14ac:dyDescent="0.3">
      <c r="B351955" t="s">
        <v>1214</v>
      </c>
    </row>
    <row r="351956" spans="2:2" x14ac:dyDescent="0.3">
      <c r="B351956" t="s">
        <v>1215</v>
      </c>
    </row>
    <row r="351957" spans="2:2" x14ac:dyDescent="0.3">
      <c r="B351957" t="s">
        <v>1216</v>
      </c>
    </row>
    <row r="351958" spans="2:2" x14ac:dyDescent="0.3">
      <c r="B351958" t="s">
        <v>1217</v>
      </c>
    </row>
    <row r="351959" spans="2:2" x14ac:dyDescent="0.3">
      <c r="B351959" t="s">
        <v>1218</v>
      </c>
    </row>
    <row r="351960" spans="2:2" x14ac:dyDescent="0.3">
      <c r="B351960" t="s">
        <v>1219</v>
      </c>
    </row>
    <row r="351961" spans="2:2" x14ac:dyDescent="0.3">
      <c r="B351961" t="s">
        <v>1220</v>
      </c>
    </row>
    <row r="351962" spans="2:2" x14ac:dyDescent="0.3">
      <c r="B351962" t="s">
        <v>1221</v>
      </c>
    </row>
    <row r="351963" spans="2:2" x14ac:dyDescent="0.3">
      <c r="B351963" t="s">
        <v>1222</v>
      </c>
    </row>
    <row r="351964" spans="2:2" x14ac:dyDescent="0.3">
      <c r="B351964" t="s">
        <v>1223</v>
      </c>
    </row>
    <row r="351965" spans="2:2" x14ac:dyDescent="0.3">
      <c r="B351965" t="s">
        <v>1224</v>
      </c>
    </row>
    <row r="351966" spans="2:2" x14ac:dyDescent="0.3">
      <c r="B351966" t="s">
        <v>1225</v>
      </c>
    </row>
    <row r="351967" spans="2:2" x14ac:dyDescent="0.3">
      <c r="B351967" t="s">
        <v>1226</v>
      </c>
    </row>
    <row r="351968" spans="2:2" x14ac:dyDescent="0.3">
      <c r="B351968" t="s">
        <v>1227</v>
      </c>
    </row>
    <row r="351969" spans="2:2" x14ac:dyDescent="0.3">
      <c r="B351969" t="s">
        <v>1228</v>
      </c>
    </row>
    <row r="351970" spans="2:2" x14ac:dyDescent="0.3">
      <c r="B351970" t="s">
        <v>1229</v>
      </c>
    </row>
    <row r="351971" spans="2:2" x14ac:dyDescent="0.3">
      <c r="B351971" t="s">
        <v>1230</v>
      </c>
    </row>
    <row r="351972" spans="2:2" x14ac:dyDescent="0.3">
      <c r="B351972" t="s">
        <v>1231</v>
      </c>
    </row>
    <row r="351973" spans="2:2" x14ac:dyDescent="0.3">
      <c r="B351973" t="s">
        <v>1232</v>
      </c>
    </row>
    <row r="351974" spans="2:2" x14ac:dyDescent="0.3">
      <c r="B351974" t="s">
        <v>1233</v>
      </c>
    </row>
    <row r="351975" spans="2:2" x14ac:dyDescent="0.3">
      <c r="B351975" t="s">
        <v>1234</v>
      </c>
    </row>
    <row r="351976" spans="2:2" x14ac:dyDescent="0.3">
      <c r="B351976" t="s">
        <v>1235</v>
      </c>
    </row>
    <row r="351977" spans="2:2" x14ac:dyDescent="0.3">
      <c r="B351977" t="s">
        <v>1236</v>
      </c>
    </row>
    <row r="351978" spans="2:2" x14ac:dyDescent="0.3">
      <c r="B351978" t="s">
        <v>1237</v>
      </c>
    </row>
    <row r="351979" spans="2:2" x14ac:dyDescent="0.3">
      <c r="B351979" t="s">
        <v>1238</v>
      </c>
    </row>
    <row r="351980" spans="2:2" x14ac:dyDescent="0.3">
      <c r="B351980" t="s">
        <v>1239</v>
      </c>
    </row>
    <row r="351981" spans="2:2" x14ac:dyDescent="0.3">
      <c r="B351981" t="s">
        <v>1240</v>
      </c>
    </row>
    <row r="351982" spans="2:2" x14ac:dyDescent="0.3">
      <c r="B351982" t="s">
        <v>1241</v>
      </c>
    </row>
    <row r="351983" spans="2:2" x14ac:dyDescent="0.3">
      <c r="B351983" t="s">
        <v>1242</v>
      </c>
    </row>
    <row r="351984" spans="2:2" x14ac:dyDescent="0.3">
      <c r="B351984" t="s">
        <v>1243</v>
      </c>
    </row>
    <row r="351985" spans="2:2" x14ac:dyDescent="0.3">
      <c r="B351985" t="s">
        <v>1244</v>
      </c>
    </row>
    <row r="351986" spans="2:2" x14ac:dyDescent="0.3">
      <c r="B351986" t="s">
        <v>1245</v>
      </c>
    </row>
    <row r="351987" spans="2:2" x14ac:dyDescent="0.3">
      <c r="B351987" t="s">
        <v>1246</v>
      </c>
    </row>
    <row r="351988" spans="2:2" x14ac:dyDescent="0.3">
      <c r="B351988" t="s">
        <v>1247</v>
      </c>
    </row>
    <row r="351989" spans="2:2" x14ac:dyDescent="0.3">
      <c r="B351989" t="s">
        <v>1248</v>
      </c>
    </row>
    <row r="351990" spans="2:2" x14ac:dyDescent="0.3">
      <c r="B351990" t="s">
        <v>1249</v>
      </c>
    </row>
    <row r="351991" spans="2:2" x14ac:dyDescent="0.3">
      <c r="B351991" t="s">
        <v>1250</v>
      </c>
    </row>
    <row r="351992" spans="2:2" x14ac:dyDescent="0.3">
      <c r="B351992" t="s">
        <v>1251</v>
      </c>
    </row>
    <row r="351993" spans="2:2" x14ac:dyDescent="0.3">
      <c r="B351993" t="s">
        <v>1252</v>
      </c>
    </row>
    <row r="351994" spans="2:2" x14ac:dyDescent="0.3">
      <c r="B351994" t="s">
        <v>1253</v>
      </c>
    </row>
    <row r="351995" spans="2:2" x14ac:dyDescent="0.3">
      <c r="B351995" t="s">
        <v>1254</v>
      </c>
    </row>
    <row r="351996" spans="2:2" x14ac:dyDescent="0.3">
      <c r="B351996" t="s">
        <v>1255</v>
      </c>
    </row>
    <row r="351997" spans="2:2" x14ac:dyDescent="0.3">
      <c r="B351997" t="s">
        <v>1256</v>
      </c>
    </row>
    <row r="351998" spans="2:2" x14ac:dyDescent="0.3">
      <c r="B351998" t="s">
        <v>1257</v>
      </c>
    </row>
    <row r="351999" spans="2:2" x14ac:dyDescent="0.3">
      <c r="B351999" t="s">
        <v>1258</v>
      </c>
    </row>
    <row r="352000" spans="2:2" x14ac:dyDescent="0.3">
      <c r="B352000" t="s">
        <v>1259</v>
      </c>
    </row>
    <row r="352001" spans="2:2" x14ac:dyDescent="0.3">
      <c r="B352001" t="s">
        <v>1260</v>
      </c>
    </row>
    <row r="352002" spans="2:2" x14ac:dyDescent="0.3">
      <c r="B352002" t="s">
        <v>1261</v>
      </c>
    </row>
    <row r="352003" spans="2:2" x14ac:dyDescent="0.3">
      <c r="B352003" t="s">
        <v>1262</v>
      </c>
    </row>
    <row r="352004" spans="2:2" x14ac:dyDescent="0.3">
      <c r="B352004" t="s">
        <v>1263</v>
      </c>
    </row>
    <row r="352005" spans="2:2" x14ac:dyDescent="0.3">
      <c r="B352005" t="s">
        <v>1264</v>
      </c>
    </row>
    <row r="352006" spans="2:2" x14ac:dyDescent="0.3">
      <c r="B352006" t="s">
        <v>1265</v>
      </c>
    </row>
    <row r="352007" spans="2:2" x14ac:dyDescent="0.3">
      <c r="B352007" t="s">
        <v>1266</v>
      </c>
    </row>
    <row r="352008" spans="2:2" x14ac:dyDescent="0.3">
      <c r="B352008" t="s">
        <v>1267</v>
      </c>
    </row>
    <row r="352009" spans="2:2" x14ac:dyDescent="0.3">
      <c r="B352009" t="s">
        <v>1268</v>
      </c>
    </row>
    <row r="352010" spans="2:2" x14ac:dyDescent="0.3">
      <c r="B352010" t="s">
        <v>1269</v>
      </c>
    </row>
    <row r="352011" spans="2:2" x14ac:dyDescent="0.3">
      <c r="B352011" t="s">
        <v>1270</v>
      </c>
    </row>
    <row r="352012" spans="2:2" x14ac:dyDescent="0.3">
      <c r="B352012" t="s">
        <v>1271</v>
      </c>
    </row>
    <row r="352013" spans="2:2" x14ac:dyDescent="0.3">
      <c r="B352013" t="s">
        <v>1272</v>
      </c>
    </row>
    <row r="352014" spans="2:2" x14ac:dyDescent="0.3">
      <c r="B352014" t="s">
        <v>1273</v>
      </c>
    </row>
    <row r="352015" spans="2:2" x14ac:dyDescent="0.3">
      <c r="B352015" t="s">
        <v>1274</v>
      </c>
    </row>
    <row r="352016" spans="2:2" x14ac:dyDescent="0.3">
      <c r="B352016" t="s">
        <v>1275</v>
      </c>
    </row>
    <row r="352017" spans="2:2" x14ac:dyDescent="0.3">
      <c r="B352017" t="s">
        <v>1276</v>
      </c>
    </row>
    <row r="352018" spans="2:2" x14ac:dyDescent="0.3">
      <c r="B352018" t="s">
        <v>1277</v>
      </c>
    </row>
    <row r="352019" spans="2:2" x14ac:dyDescent="0.3">
      <c r="B352019" t="s">
        <v>1278</v>
      </c>
    </row>
    <row r="352020" spans="2:2" x14ac:dyDescent="0.3">
      <c r="B352020" t="s">
        <v>1279</v>
      </c>
    </row>
    <row r="352021" spans="2:2" x14ac:dyDescent="0.3">
      <c r="B352021" t="s">
        <v>1280</v>
      </c>
    </row>
    <row r="352022" spans="2:2" x14ac:dyDescent="0.3">
      <c r="B352022" t="s">
        <v>1281</v>
      </c>
    </row>
    <row r="352023" spans="2:2" x14ac:dyDescent="0.3">
      <c r="B352023" t="s">
        <v>1282</v>
      </c>
    </row>
    <row r="352024" spans="2:2" x14ac:dyDescent="0.3">
      <c r="B352024" t="s">
        <v>1283</v>
      </c>
    </row>
    <row r="352025" spans="2:2" x14ac:dyDescent="0.3">
      <c r="B352025" t="s">
        <v>1284</v>
      </c>
    </row>
    <row r="352026" spans="2:2" x14ac:dyDescent="0.3">
      <c r="B352026" t="s">
        <v>1285</v>
      </c>
    </row>
    <row r="352027" spans="2:2" x14ac:dyDescent="0.3">
      <c r="B352027" t="s">
        <v>1286</v>
      </c>
    </row>
    <row r="352028" spans="2:2" x14ac:dyDescent="0.3">
      <c r="B352028" t="s">
        <v>1287</v>
      </c>
    </row>
    <row r="352029" spans="2:2" x14ac:dyDescent="0.3">
      <c r="B352029" t="s">
        <v>1288</v>
      </c>
    </row>
    <row r="352030" spans="2:2" x14ac:dyDescent="0.3">
      <c r="B352030" t="s">
        <v>1289</v>
      </c>
    </row>
    <row r="352031" spans="2:2" x14ac:dyDescent="0.3">
      <c r="B352031" t="s">
        <v>1290</v>
      </c>
    </row>
    <row r="352032" spans="2:2" x14ac:dyDescent="0.3">
      <c r="B352032" t="s">
        <v>1291</v>
      </c>
    </row>
    <row r="352033" spans="2:2" x14ac:dyDescent="0.3">
      <c r="B352033" t="s">
        <v>1292</v>
      </c>
    </row>
    <row r="352034" spans="2:2" x14ac:dyDescent="0.3">
      <c r="B352034" t="s">
        <v>1293</v>
      </c>
    </row>
    <row r="352035" spans="2:2" x14ac:dyDescent="0.3">
      <c r="B352035" t="s">
        <v>1294</v>
      </c>
    </row>
    <row r="352036" spans="2:2" x14ac:dyDescent="0.3">
      <c r="B352036" t="s">
        <v>1295</v>
      </c>
    </row>
    <row r="352037" spans="2:2" x14ac:dyDescent="0.3">
      <c r="B352037" t="s">
        <v>1296</v>
      </c>
    </row>
    <row r="352038" spans="2:2" x14ac:dyDescent="0.3">
      <c r="B352038" t="s">
        <v>1297</v>
      </c>
    </row>
    <row r="352039" spans="2:2" x14ac:dyDescent="0.3">
      <c r="B352039" t="s">
        <v>1298</v>
      </c>
    </row>
    <row r="352040" spans="2:2" x14ac:dyDescent="0.3">
      <c r="B352040" t="s">
        <v>1299</v>
      </c>
    </row>
    <row r="352041" spans="2:2" x14ac:dyDescent="0.3">
      <c r="B352041" t="s">
        <v>1300</v>
      </c>
    </row>
    <row r="352042" spans="2:2" x14ac:dyDescent="0.3">
      <c r="B352042" t="s">
        <v>1301</v>
      </c>
    </row>
    <row r="352043" spans="2:2" x14ac:dyDescent="0.3">
      <c r="B352043" t="s">
        <v>1302</v>
      </c>
    </row>
    <row r="352044" spans="2:2" x14ac:dyDescent="0.3">
      <c r="B352044" t="s">
        <v>1303</v>
      </c>
    </row>
    <row r="352045" spans="2:2" x14ac:dyDescent="0.3">
      <c r="B352045" t="s">
        <v>1304</v>
      </c>
    </row>
    <row r="352046" spans="2:2" x14ac:dyDescent="0.3">
      <c r="B352046" t="s">
        <v>1305</v>
      </c>
    </row>
    <row r="352047" spans="2:2" x14ac:dyDescent="0.3">
      <c r="B352047" t="s">
        <v>1306</v>
      </c>
    </row>
    <row r="352048" spans="2:2" x14ac:dyDescent="0.3">
      <c r="B352048" t="s">
        <v>1307</v>
      </c>
    </row>
    <row r="352049" spans="2:2" x14ac:dyDescent="0.3">
      <c r="B352049" t="s">
        <v>1308</v>
      </c>
    </row>
    <row r="352050" spans="2:2" x14ac:dyDescent="0.3">
      <c r="B352050" t="s">
        <v>1309</v>
      </c>
    </row>
    <row r="352051" spans="2:2" x14ac:dyDescent="0.3">
      <c r="B352051" t="s">
        <v>1310</v>
      </c>
    </row>
    <row r="352052" spans="2:2" x14ac:dyDescent="0.3">
      <c r="B352052" t="s">
        <v>1311</v>
      </c>
    </row>
    <row r="352053" spans="2:2" x14ac:dyDescent="0.3">
      <c r="B352053" t="s">
        <v>1312</v>
      </c>
    </row>
    <row r="352054" spans="2:2" x14ac:dyDescent="0.3">
      <c r="B352054" t="s">
        <v>1313</v>
      </c>
    </row>
    <row r="352055" spans="2:2" x14ac:dyDescent="0.3">
      <c r="B352055" t="s">
        <v>1314</v>
      </c>
    </row>
    <row r="352056" spans="2:2" x14ac:dyDescent="0.3">
      <c r="B352056" t="s">
        <v>1315</v>
      </c>
    </row>
    <row r="352057" spans="2:2" x14ac:dyDescent="0.3">
      <c r="B352057" t="s">
        <v>1316</v>
      </c>
    </row>
    <row r="352058" spans="2:2" x14ac:dyDescent="0.3">
      <c r="B352058" t="s">
        <v>1317</v>
      </c>
    </row>
    <row r="352059" spans="2:2" x14ac:dyDescent="0.3">
      <c r="B352059" t="s">
        <v>1318</v>
      </c>
    </row>
    <row r="352060" spans="2:2" x14ac:dyDescent="0.3">
      <c r="B352060" t="s">
        <v>1319</v>
      </c>
    </row>
    <row r="352061" spans="2:2" x14ac:dyDescent="0.3">
      <c r="B352061" t="s">
        <v>1320</v>
      </c>
    </row>
    <row r="352062" spans="2:2" x14ac:dyDescent="0.3">
      <c r="B352062" t="s">
        <v>1321</v>
      </c>
    </row>
    <row r="352063" spans="2:2" x14ac:dyDescent="0.3">
      <c r="B352063" t="s">
        <v>1322</v>
      </c>
    </row>
    <row r="352064" spans="2:2" x14ac:dyDescent="0.3">
      <c r="B352064" t="s">
        <v>1323</v>
      </c>
    </row>
    <row r="352065" spans="2:2" x14ac:dyDescent="0.3">
      <c r="B352065" t="s">
        <v>1324</v>
      </c>
    </row>
    <row r="352066" spans="2:2" x14ac:dyDescent="0.3">
      <c r="B352066" t="s">
        <v>1325</v>
      </c>
    </row>
    <row r="352067" spans="2:2" x14ac:dyDescent="0.3">
      <c r="B352067" t="s">
        <v>1326</v>
      </c>
    </row>
    <row r="352068" spans="2:2" x14ac:dyDescent="0.3">
      <c r="B352068" t="s">
        <v>1327</v>
      </c>
    </row>
    <row r="352069" spans="2:2" x14ac:dyDescent="0.3">
      <c r="B352069" t="s">
        <v>1328</v>
      </c>
    </row>
    <row r="352070" spans="2:2" x14ac:dyDescent="0.3">
      <c r="B352070" t="s">
        <v>1329</v>
      </c>
    </row>
    <row r="352071" spans="2:2" x14ac:dyDescent="0.3">
      <c r="B352071" t="s">
        <v>1330</v>
      </c>
    </row>
    <row r="352072" spans="2:2" x14ac:dyDescent="0.3">
      <c r="B352072" t="s">
        <v>1331</v>
      </c>
    </row>
    <row r="352073" spans="2:2" x14ac:dyDescent="0.3">
      <c r="B352073" t="s">
        <v>1332</v>
      </c>
    </row>
    <row r="352074" spans="2:2" x14ac:dyDescent="0.3">
      <c r="B352074" t="s">
        <v>1333</v>
      </c>
    </row>
    <row r="352075" spans="2:2" x14ac:dyDescent="0.3">
      <c r="B352075" t="s">
        <v>1334</v>
      </c>
    </row>
    <row r="352076" spans="2:2" x14ac:dyDescent="0.3">
      <c r="B352076" t="s">
        <v>1335</v>
      </c>
    </row>
    <row r="352077" spans="2:2" x14ac:dyDescent="0.3">
      <c r="B352077" t="s">
        <v>1336</v>
      </c>
    </row>
    <row r="352078" spans="2:2" x14ac:dyDescent="0.3">
      <c r="B352078" t="s">
        <v>1337</v>
      </c>
    </row>
    <row r="352079" spans="2:2" x14ac:dyDescent="0.3">
      <c r="B352079" t="s">
        <v>1338</v>
      </c>
    </row>
    <row r="352080" spans="2:2" x14ac:dyDescent="0.3">
      <c r="B352080" t="s">
        <v>1339</v>
      </c>
    </row>
    <row r="352081" spans="2:2" x14ac:dyDescent="0.3">
      <c r="B352081" t="s">
        <v>1340</v>
      </c>
    </row>
    <row r="352082" spans="2:2" x14ac:dyDescent="0.3">
      <c r="B352082" t="s">
        <v>1341</v>
      </c>
    </row>
    <row r="352083" spans="2:2" x14ac:dyDescent="0.3">
      <c r="B352083" t="s">
        <v>1342</v>
      </c>
    </row>
    <row r="352084" spans="2:2" x14ac:dyDescent="0.3">
      <c r="B352084" t="s">
        <v>1343</v>
      </c>
    </row>
    <row r="352085" spans="2:2" x14ac:dyDescent="0.3">
      <c r="B352085" t="s">
        <v>1344</v>
      </c>
    </row>
    <row r="352086" spans="2:2" x14ac:dyDescent="0.3">
      <c r="B352086" t="s">
        <v>1345</v>
      </c>
    </row>
    <row r="352087" spans="2:2" x14ac:dyDescent="0.3">
      <c r="B352087" t="s">
        <v>1346</v>
      </c>
    </row>
    <row r="352088" spans="2:2" x14ac:dyDescent="0.3">
      <c r="B352088" t="s">
        <v>1347</v>
      </c>
    </row>
    <row r="352089" spans="2:2" x14ac:dyDescent="0.3">
      <c r="B352089" t="s">
        <v>1348</v>
      </c>
    </row>
    <row r="352090" spans="2:2" x14ac:dyDescent="0.3">
      <c r="B352090" t="s">
        <v>1349</v>
      </c>
    </row>
    <row r="352091" spans="2:2" x14ac:dyDescent="0.3">
      <c r="B352091" t="s">
        <v>1350</v>
      </c>
    </row>
    <row r="352092" spans="2:2" x14ac:dyDescent="0.3">
      <c r="B352092" t="s">
        <v>1351</v>
      </c>
    </row>
    <row r="352093" spans="2:2" x14ac:dyDescent="0.3">
      <c r="B352093" t="s">
        <v>1352</v>
      </c>
    </row>
    <row r="352094" spans="2:2" x14ac:dyDescent="0.3">
      <c r="B352094" t="s">
        <v>1353</v>
      </c>
    </row>
    <row r="352095" spans="2:2" x14ac:dyDescent="0.3">
      <c r="B352095" t="s">
        <v>1354</v>
      </c>
    </row>
    <row r="352096" spans="2:2" x14ac:dyDescent="0.3">
      <c r="B352096" t="s">
        <v>1355</v>
      </c>
    </row>
    <row r="352097" spans="2:2" x14ac:dyDescent="0.3">
      <c r="B352097" t="s">
        <v>1356</v>
      </c>
    </row>
    <row r="352098" spans="2:2" x14ac:dyDescent="0.3">
      <c r="B352098" t="s">
        <v>1357</v>
      </c>
    </row>
    <row r="352099" spans="2:2" x14ac:dyDescent="0.3">
      <c r="B352099" t="s">
        <v>1358</v>
      </c>
    </row>
    <row r="352100" spans="2:2" x14ac:dyDescent="0.3">
      <c r="B352100" t="s">
        <v>1359</v>
      </c>
    </row>
    <row r="352101" spans="2:2" x14ac:dyDescent="0.3">
      <c r="B352101" t="s">
        <v>1360</v>
      </c>
    </row>
    <row r="352102" spans="2:2" x14ac:dyDescent="0.3">
      <c r="B352102" t="s">
        <v>1361</v>
      </c>
    </row>
    <row r="352103" spans="2:2" x14ac:dyDescent="0.3">
      <c r="B352103" t="s">
        <v>1362</v>
      </c>
    </row>
    <row r="352104" spans="2:2" x14ac:dyDescent="0.3">
      <c r="B352104" t="s">
        <v>1363</v>
      </c>
    </row>
    <row r="352105" spans="2:2" x14ac:dyDescent="0.3">
      <c r="B352105" t="s">
        <v>1364</v>
      </c>
    </row>
    <row r="352106" spans="2:2" x14ac:dyDescent="0.3">
      <c r="B352106" t="s">
        <v>1365</v>
      </c>
    </row>
    <row r="352107" spans="2:2" x14ac:dyDescent="0.3">
      <c r="B352107" t="s">
        <v>1366</v>
      </c>
    </row>
    <row r="352108" spans="2:2" x14ac:dyDescent="0.3">
      <c r="B352108" t="s">
        <v>1367</v>
      </c>
    </row>
    <row r="352109" spans="2:2" x14ac:dyDescent="0.3">
      <c r="B352109" t="s">
        <v>1368</v>
      </c>
    </row>
    <row r="352110" spans="2:2" x14ac:dyDescent="0.3">
      <c r="B352110" t="s">
        <v>1369</v>
      </c>
    </row>
    <row r="352111" spans="2:2" x14ac:dyDescent="0.3">
      <c r="B352111" t="s">
        <v>1370</v>
      </c>
    </row>
    <row r="352112" spans="2:2" x14ac:dyDescent="0.3">
      <c r="B352112" t="s">
        <v>1371</v>
      </c>
    </row>
    <row r="352113" spans="2:2" x14ac:dyDescent="0.3">
      <c r="B352113" t="s">
        <v>1372</v>
      </c>
    </row>
    <row r="352114" spans="2:2" x14ac:dyDescent="0.3">
      <c r="B352114" t="s">
        <v>1373</v>
      </c>
    </row>
    <row r="352115" spans="2:2" x14ac:dyDescent="0.3">
      <c r="B352115" t="s">
        <v>1374</v>
      </c>
    </row>
    <row r="352116" spans="2:2" x14ac:dyDescent="0.3">
      <c r="B352116" t="s">
        <v>1375</v>
      </c>
    </row>
    <row r="352117" spans="2:2" x14ac:dyDescent="0.3">
      <c r="B352117" t="s">
        <v>1376</v>
      </c>
    </row>
    <row r="352118" spans="2:2" x14ac:dyDescent="0.3">
      <c r="B352118" t="s">
        <v>1377</v>
      </c>
    </row>
    <row r="352119" spans="2:2" x14ac:dyDescent="0.3">
      <c r="B352119" t="s">
        <v>1378</v>
      </c>
    </row>
    <row r="352120" spans="2:2" x14ac:dyDescent="0.3">
      <c r="B352120" t="s">
        <v>1379</v>
      </c>
    </row>
    <row r="352121" spans="2:2" x14ac:dyDescent="0.3">
      <c r="B352121" t="s">
        <v>1380</v>
      </c>
    </row>
    <row r="352122" spans="2:2" x14ac:dyDescent="0.3">
      <c r="B352122" t="s">
        <v>1381</v>
      </c>
    </row>
    <row r="352123" spans="2:2" x14ac:dyDescent="0.3">
      <c r="B352123" t="s">
        <v>1382</v>
      </c>
    </row>
    <row r="352124" spans="2:2" x14ac:dyDescent="0.3">
      <c r="B352124" t="s">
        <v>1383</v>
      </c>
    </row>
    <row r="352125" spans="2:2" x14ac:dyDescent="0.3">
      <c r="B352125" t="s">
        <v>1384</v>
      </c>
    </row>
    <row r="352126" spans="2:2" x14ac:dyDescent="0.3">
      <c r="B352126" t="s">
        <v>1385</v>
      </c>
    </row>
    <row r="352127" spans="2:2" x14ac:dyDescent="0.3">
      <c r="B352127" t="s">
        <v>1386</v>
      </c>
    </row>
    <row r="352128" spans="2:2" x14ac:dyDescent="0.3">
      <c r="B352128" t="s">
        <v>1387</v>
      </c>
    </row>
    <row r="352129" spans="2:2" x14ac:dyDescent="0.3">
      <c r="B352129" t="s">
        <v>1388</v>
      </c>
    </row>
    <row r="352130" spans="2:2" x14ac:dyDescent="0.3">
      <c r="B352130" t="s">
        <v>1389</v>
      </c>
    </row>
    <row r="352131" spans="2:2" x14ac:dyDescent="0.3">
      <c r="B352131" t="s">
        <v>1390</v>
      </c>
    </row>
    <row r="352132" spans="2:2" x14ac:dyDescent="0.3">
      <c r="B352132" t="s">
        <v>1391</v>
      </c>
    </row>
    <row r="352133" spans="2:2" x14ac:dyDescent="0.3">
      <c r="B352133" t="s">
        <v>1392</v>
      </c>
    </row>
    <row r="352134" spans="2:2" x14ac:dyDescent="0.3">
      <c r="B352134" t="s">
        <v>1393</v>
      </c>
    </row>
    <row r="352135" spans="2:2" x14ac:dyDescent="0.3">
      <c r="B352135" t="s">
        <v>1394</v>
      </c>
    </row>
    <row r="352136" spans="2:2" x14ac:dyDescent="0.3">
      <c r="B352136" t="s">
        <v>1395</v>
      </c>
    </row>
    <row r="352137" spans="2:2" x14ac:dyDescent="0.3">
      <c r="B352137" t="s">
        <v>1396</v>
      </c>
    </row>
    <row r="352138" spans="2:2" x14ac:dyDescent="0.3">
      <c r="B352138" t="s">
        <v>1397</v>
      </c>
    </row>
    <row r="352139" spans="2:2" x14ac:dyDescent="0.3">
      <c r="B352139" t="s">
        <v>1398</v>
      </c>
    </row>
    <row r="352140" spans="2:2" x14ac:dyDescent="0.3">
      <c r="B352140" t="s">
        <v>1399</v>
      </c>
    </row>
    <row r="352141" spans="2:2" x14ac:dyDescent="0.3">
      <c r="B352141" t="s">
        <v>1400</v>
      </c>
    </row>
    <row r="352142" spans="2:2" x14ac:dyDescent="0.3">
      <c r="B352142" t="s">
        <v>1401</v>
      </c>
    </row>
    <row r="352143" spans="2:2" x14ac:dyDescent="0.3">
      <c r="B352143" t="s">
        <v>1402</v>
      </c>
    </row>
    <row r="352144" spans="2:2" x14ac:dyDescent="0.3">
      <c r="B352144" t="s">
        <v>1403</v>
      </c>
    </row>
    <row r="352145" spans="2:2" x14ac:dyDescent="0.3">
      <c r="B352145" t="s">
        <v>1404</v>
      </c>
    </row>
    <row r="352146" spans="2:2" x14ac:dyDescent="0.3">
      <c r="B352146" t="s">
        <v>1405</v>
      </c>
    </row>
    <row r="352147" spans="2:2" x14ac:dyDescent="0.3">
      <c r="B352147" t="s">
        <v>1406</v>
      </c>
    </row>
    <row r="352148" spans="2:2" x14ac:dyDescent="0.3">
      <c r="B352148" t="s">
        <v>1407</v>
      </c>
    </row>
    <row r="352149" spans="2:2" x14ac:dyDescent="0.3">
      <c r="B352149" t="s">
        <v>1408</v>
      </c>
    </row>
    <row r="352150" spans="2:2" x14ac:dyDescent="0.3">
      <c r="B352150" t="s">
        <v>1409</v>
      </c>
    </row>
    <row r="352151" spans="2:2" x14ac:dyDescent="0.3">
      <c r="B352151" t="s">
        <v>1410</v>
      </c>
    </row>
    <row r="352152" spans="2:2" x14ac:dyDescent="0.3">
      <c r="B352152" t="s">
        <v>1411</v>
      </c>
    </row>
    <row r="352153" spans="2:2" x14ac:dyDescent="0.3">
      <c r="B352153" t="s">
        <v>1412</v>
      </c>
    </row>
    <row r="352154" spans="2:2" x14ac:dyDescent="0.3">
      <c r="B352154" t="s">
        <v>1413</v>
      </c>
    </row>
    <row r="352155" spans="2:2" x14ac:dyDescent="0.3">
      <c r="B352155" t="s">
        <v>1414</v>
      </c>
    </row>
    <row r="352156" spans="2:2" x14ac:dyDescent="0.3">
      <c r="B352156" t="s">
        <v>1415</v>
      </c>
    </row>
    <row r="352157" spans="2:2" x14ac:dyDescent="0.3">
      <c r="B352157" t="s">
        <v>1416</v>
      </c>
    </row>
    <row r="352158" spans="2:2" x14ac:dyDescent="0.3">
      <c r="B352158" t="s">
        <v>1417</v>
      </c>
    </row>
    <row r="352159" spans="2:2" x14ac:dyDescent="0.3">
      <c r="B352159" t="s">
        <v>1418</v>
      </c>
    </row>
  </sheetData>
  <mergeCells count="3">
    <mergeCell ref="D1:G1"/>
    <mergeCell ref="D2:G2"/>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o NO de la columna anterior describa brevemente las razones por las cuales no dispone de información para este formulario en el período reportado." sqref="D11">
      <formula1>0</formula1>
      <formula2>200</formula2>
    </dataValidation>
    <dataValidation type="textLength" allowBlank="1" showInputMessage="1" error="Escriba un texto  Maximo 390 Caracteres" promptTitle="Cualquier contenido Maximo 390 Caracteres" prompt=" Registre el NOMBRE COMPLETO del proyecto o actividad adelantado por la entidad en la vigencia." sqref="E11">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
      <formula1>$D$351002:$D$351045</formula1>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S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C1" workbookViewId="0">
      <selection activeCell="H28" sqref="H28"/>
    </sheetView>
  </sheetViews>
  <sheetFormatPr baseColWidth="10" defaultColWidth="8.88671875" defaultRowHeight="14.4" x14ac:dyDescent="0.3"/>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3">
      <c r="B1" s="1" t="s">
        <v>0</v>
      </c>
      <c r="C1" s="1">
        <v>51</v>
      </c>
      <c r="D1" s="101" t="s">
        <v>1</v>
      </c>
      <c r="E1" s="102"/>
      <c r="F1" s="102"/>
      <c r="G1" s="102"/>
    </row>
    <row r="2" spans="1:8" x14ac:dyDescent="0.3">
      <c r="B2" s="1" t="s">
        <v>2</v>
      </c>
      <c r="C2" s="1">
        <v>371</v>
      </c>
      <c r="D2" s="101" t="s">
        <v>1419</v>
      </c>
      <c r="E2" s="102"/>
      <c r="F2" s="102"/>
      <c r="G2" s="102"/>
    </row>
    <row r="3" spans="1:8" x14ac:dyDescent="0.3">
      <c r="B3" s="1" t="s">
        <v>4</v>
      </c>
      <c r="C3" s="1">
        <v>1</v>
      </c>
    </row>
    <row r="4" spans="1:8" x14ac:dyDescent="0.3">
      <c r="B4" s="1" t="s">
        <v>5</v>
      </c>
      <c r="C4" s="1">
        <v>457</v>
      </c>
    </row>
    <row r="5" spans="1:8" x14ac:dyDescent="0.3">
      <c r="B5" s="1" t="s">
        <v>6</v>
      </c>
      <c r="C5" s="5">
        <v>42369</v>
      </c>
    </row>
    <row r="6" spans="1:8" x14ac:dyDescent="0.3">
      <c r="B6" s="1" t="s">
        <v>7</v>
      </c>
      <c r="C6" s="1">
        <v>12</v>
      </c>
      <c r="D6" s="1" t="s">
        <v>8</v>
      </c>
    </row>
    <row r="8" spans="1:8" x14ac:dyDescent="0.3">
      <c r="A8" s="1" t="s">
        <v>9</v>
      </c>
      <c r="B8" s="101" t="s">
        <v>1420</v>
      </c>
      <c r="C8" s="102"/>
      <c r="D8" s="102"/>
      <c r="E8" s="102"/>
      <c r="F8" s="102"/>
      <c r="G8" s="102"/>
      <c r="H8" s="102"/>
    </row>
    <row r="9" spans="1:8" x14ac:dyDescent="0.3">
      <c r="C9" s="1">
        <v>2</v>
      </c>
      <c r="D9" s="1">
        <v>3</v>
      </c>
      <c r="E9" s="1">
        <v>4</v>
      </c>
      <c r="F9" s="1">
        <v>8</v>
      </c>
      <c r="G9" s="1">
        <v>11</v>
      </c>
      <c r="H9" s="1">
        <v>12</v>
      </c>
    </row>
    <row r="10" spans="1:8" x14ac:dyDescent="0.3">
      <c r="C10" s="1" t="s">
        <v>12</v>
      </c>
      <c r="D10" s="1" t="s">
        <v>13</v>
      </c>
      <c r="E10" s="1" t="s">
        <v>1421</v>
      </c>
      <c r="F10" s="1" t="s">
        <v>1422</v>
      </c>
      <c r="G10" s="1" t="s">
        <v>1423</v>
      </c>
      <c r="H10" s="1" t="s">
        <v>23</v>
      </c>
    </row>
    <row r="11" spans="1:8" x14ac:dyDescent="0.3">
      <c r="A11" s="1">
        <v>10</v>
      </c>
      <c r="B11" t="s">
        <v>1424</v>
      </c>
      <c r="C11" s="4" t="s">
        <v>54</v>
      </c>
      <c r="D11" s="4" t="s">
        <v>24</v>
      </c>
      <c r="E11" s="2" t="s">
        <v>1425</v>
      </c>
      <c r="F11" s="4" t="s">
        <v>54</v>
      </c>
      <c r="G11" s="4">
        <v>0</v>
      </c>
      <c r="H11" s="4" t="s">
        <v>3966</v>
      </c>
    </row>
    <row r="12" spans="1:8" x14ac:dyDescent="0.3">
      <c r="A12" s="1">
        <v>20</v>
      </c>
      <c r="B12" t="s">
        <v>1426</v>
      </c>
      <c r="C12" s="2" t="s">
        <v>24</v>
      </c>
      <c r="D12" s="2" t="s">
        <v>24</v>
      </c>
      <c r="E12" s="2" t="s">
        <v>1427</v>
      </c>
      <c r="F12" s="4" t="s">
        <v>54</v>
      </c>
      <c r="G12" s="4">
        <v>0</v>
      </c>
      <c r="H12" s="4" t="s">
        <v>3964</v>
      </c>
    </row>
    <row r="13" spans="1:8" x14ac:dyDescent="0.3">
      <c r="A13" s="1">
        <v>30</v>
      </c>
      <c r="B13" t="s">
        <v>1428</v>
      </c>
      <c r="C13" s="2" t="s">
        <v>24</v>
      </c>
      <c r="D13" s="2" t="s">
        <v>24</v>
      </c>
      <c r="E13" s="2" t="s">
        <v>1429</v>
      </c>
      <c r="F13" s="4" t="s">
        <v>54</v>
      </c>
      <c r="G13" s="4">
        <v>0</v>
      </c>
      <c r="H13" s="4" t="s">
        <v>3965</v>
      </c>
    </row>
    <row r="14" spans="1:8" x14ac:dyDescent="0.3">
      <c r="A14" s="1">
        <v>40</v>
      </c>
      <c r="B14" t="s">
        <v>1430</v>
      </c>
      <c r="C14" s="2" t="s">
        <v>24</v>
      </c>
      <c r="D14" s="2" t="s">
        <v>24</v>
      </c>
      <c r="E14" s="2" t="s">
        <v>1431</v>
      </c>
      <c r="F14" s="4" t="s">
        <v>54</v>
      </c>
      <c r="G14" s="4">
        <v>0</v>
      </c>
      <c r="H14" s="4" t="s">
        <v>3966</v>
      </c>
    </row>
    <row r="15" spans="1:8" x14ac:dyDescent="0.3">
      <c r="A15" s="1">
        <v>50</v>
      </c>
      <c r="B15" t="s">
        <v>1432</v>
      </c>
      <c r="C15" s="2" t="s">
        <v>24</v>
      </c>
      <c r="D15" s="2" t="s">
        <v>24</v>
      </c>
      <c r="E15" s="2" t="s">
        <v>1433</v>
      </c>
      <c r="F15" s="4" t="s">
        <v>54</v>
      </c>
      <c r="G15" s="4">
        <v>0</v>
      </c>
      <c r="H15" s="4" t="s">
        <v>3966</v>
      </c>
    </row>
    <row r="16" spans="1:8" x14ac:dyDescent="0.3">
      <c r="A16" s="1">
        <v>60</v>
      </c>
      <c r="B16" t="s">
        <v>1434</v>
      </c>
      <c r="C16" s="2" t="s">
        <v>24</v>
      </c>
      <c r="D16" s="2" t="s">
        <v>24</v>
      </c>
      <c r="E16" s="2" t="s">
        <v>1435</v>
      </c>
      <c r="F16" s="4" t="s">
        <v>54</v>
      </c>
      <c r="G16" s="4">
        <v>0</v>
      </c>
      <c r="H16" s="4" t="s">
        <v>3966</v>
      </c>
    </row>
    <row r="17" spans="1:8" x14ac:dyDescent="0.3">
      <c r="A17" s="1">
        <v>70</v>
      </c>
      <c r="B17" t="s">
        <v>1436</v>
      </c>
      <c r="C17" s="2" t="s">
        <v>24</v>
      </c>
      <c r="D17" s="2" t="s">
        <v>24</v>
      </c>
      <c r="E17" s="2" t="s">
        <v>1437</v>
      </c>
      <c r="F17" s="4" t="s">
        <v>54</v>
      </c>
      <c r="G17" s="4">
        <v>0</v>
      </c>
      <c r="H17" s="4" t="s">
        <v>3966</v>
      </c>
    </row>
    <row r="18" spans="1:8" x14ac:dyDescent="0.3">
      <c r="A18" s="1">
        <v>80</v>
      </c>
      <c r="B18" t="s">
        <v>1438</v>
      </c>
      <c r="C18" s="2" t="s">
        <v>24</v>
      </c>
      <c r="D18" s="2" t="s">
        <v>24</v>
      </c>
      <c r="E18" s="2" t="s">
        <v>1439</v>
      </c>
      <c r="F18" s="4" t="s">
        <v>54</v>
      </c>
      <c r="G18" s="4">
        <v>0</v>
      </c>
      <c r="H18" s="4" t="s">
        <v>3967</v>
      </c>
    </row>
    <row r="19" spans="1:8" x14ac:dyDescent="0.3">
      <c r="A19" s="1">
        <v>90</v>
      </c>
      <c r="B19" t="s">
        <v>1440</v>
      </c>
      <c r="C19" s="2" t="s">
        <v>24</v>
      </c>
      <c r="D19" s="2" t="s">
        <v>24</v>
      </c>
      <c r="E19" s="2" t="s">
        <v>1441</v>
      </c>
      <c r="F19" s="4" t="s">
        <v>54</v>
      </c>
      <c r="G19" s="4">
        <v>0</v>
      </c>
      <c r="H19" s="4" t="s">
        <v>3968</v>
      </c>
    </row>
    <row r="20" spans="1:8" x14ac:dyDescent="0.3">
      <c r="A20" s="1">
        <v>100</v>
      </c>
      <c r="B20" t="s">
        <v>1442</v>
      </c>
      <c r="C20" s="2" t="s">
        <v>24</v>
      </c>
      <c r="D20" s="2" t="s">
        <v>24</v>
      </c>
      <c r="E20" s="2" t="s">
        <v>1443</v>
      </c>
      <c r="F20" s="4" t="s">
        <v>54</v>
      </c>
      <c r="G20" s="4">
        <v>0</v>
      </c>
      <c r="H20" s="4" t="s">
        <v>3966</v>
      </c>
    </row>
    <row r="351003" spans="1:2" x14ac:dyDescent="0.3">
      <c r="A351003" t="s">
        <v>54</v>
      </c>
      <c r="B351003" t="s">
        <v>54</v>
      </c>
    </row>
    <row r="351004" spans="1:2" x14ac:dyDescent="0.3">
      <c r="A351004" t="s">
        <v>55</v>
      </c>
      <c r="B351004" t="s">
        <v>55</v>
      </c>
    </row>
  </sheetData>
  <mergeCells count="3">
    <mergeCell ref="D1:G1"/>
    <mergeCell ref="D2:G2"/>
    <mergeCell ref="B8:H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H11:H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C1" workbookViewId="0">
      <selection activeCell="K16" sqref="K16"/>
    </sheetView>
  </sheetViews>
  <sheetFormatPr baseColWidth="10" defaultColWidth="8.88671875" defaultRowHeight="14.4" x14ac:dyDescent="0.3"/>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3">
      <c r="B1" s="1" t="s">
        <v>0</v>
      </c>
      <c r="C1" s="1">
        <v>51</v>
      </c>
      <c r="D1" s="101" t="s">
        <v>1</v>
      </c>
      <c r="E1" s="102"/>
      <c r="F1" s="102"/>
      <c r="G1" s="102"/>
    </row>
    <row r="2" spans="1:10" x14ac:dyDescent="0.3">
      <c r="B2" s="1" t="s">
        <v>2</v>
      </c>
      <c r="C2" s="1">
        <v>372</v>
      </c>
      <c r="D2" s="101" t="s">
        <v>1444</v>
      </c>
      <c r="E2" s="102"/>
      <c r="F2" s="102"/>
      <c r="G2" s="102"/>
    </row>
    <row r="3" spans="1:10" x14ac:dyDescent="0.3">
      <c r="B3" s="1" t="s">
        <v>4</v>
      </c>
      <c r="C3" s="1">
        <v>1</v>
      </c>
    </row>
    <row r="4" spans="1:10" x14ac:dyDescent="0.3">
      <c r="B4" s="1" t="s">
        <v>5</v>
      </c>
      <c r="C4" s="1">
        <v>457</v>
      </c>
    </row>
    <row r="5" spans="1:10" x14ac:dyDescent="0.3">
      <c r="B5" s="1" t="s">
        <v>6</v>
      </c>
      <c r="C5" s="5">
        <v>42369</v>
      </c>
    </row>
    <row r="6" spans="1:10" x14ac:dyDescent="0.3">
      <c r="B6" s="1" t="s">
        <v>7</v>
      </c>
      <c r="C6" s="1">
        <v>12</v>
      </c>
      <c r="D6" s="1" t="s">
        <v>8</v>
      </c>
    </row>
    <row r="8" spans="1:10" x14ac:dyDescent="0.3">
      <c r="A8" s="1" t="s">
        <v>67</v>
      </c>
      <c r="B8" s="101" t="s">
        <v>1445</v>
      </c>
      <c r="C8" s="102"/>
      <c r="D8" s="102"/>
      <c r="E8" s="102"/>
      <c r="F8" s="102"/>
      <c r="G8" s="102"/>
      <c r="H8" s="102"/>
      <c r="I8" s="102"/>
      <c r="J8" s="102"/>
    </row>
    <row r="9" spans="1:10" x14ac:dyDescent="0.3">
      <c r="C9" s="1">
        <v>2</v>
      </c>
      <c r="D9" s="1">
        <v>3</v>
      </c>
      <c r="E9" s="1">
        <v>4</v>
      </c>
      <c r="F9" s="1">
        <v>8</v>
      </c>
      <c r="G9" s="1">
        <v>12</v>
      </c>
      <c r="H9" s="1">
        <v>16</v>
      </c>
      <c r="I9" s="1">
        <v>20</v>
      </c>
      <c r="J9" s="1">
        <v>24</v>
      </c>
    </row>
    <row r="10" spans="1:10" x14ac:dyDescent="0.3">
      <c r="C10" s="1" t="s">
        <v>12</v>
      </c>
      <c r="D10" s="1" t="s">
        <v>13</v>
      </c>
      <c r="E10" s="1" t="s">
        <v>1446</v>
      </c>
      <c r="F10" s="1" t="s">
        <v>1447</v>
      </c>
      <c r="G10" s="1" t="s">
        <v>1448</v>
      </c>
      <c r="H10" s="1" t="s">
        <v>1449</v>
      </c>
      <c r="I10" s="1" t="s">
        <v>1450</v>
      </c>
      <c r="J10" s="1" t="s">
        <v>23</v>
      </c>
    </row>
    <row r="11" spans="1:10" x14ac:dyDescent="0.3">
      <c r="A11" s="1">
        <v>1</v>
      </c>
      <c r="B11" t="s">
        <v>65</v>
      </c>
      <c r="C11" s="4" t="s">
        <v>55</v>
      </c>
      <c r="D11" s="4" t="s">
        <v>3969</v>
      </c>
      <c r="E11" s="4">
        <v>0</v>
      </c>
      <c r="F11" s="3">
        <v>1</v>
      </c>
      <c r="G11" s="4">
        <v>0</v>
      </c>
      <c r="H11" s="4" t="s">
        <v>101</v>
      </c>
      <c r="I11" s="4">
        <v>0</v>
      </c>
      <c r="J11" s="4">
        <v>0</v>
      </c>
    </row>
    <row r="13" spans="1:10" x14ac:dyDescent="0.3">
      <c r="A13" s="1" t="s">
        <v>69</v>
      </c>
      <c r="B13" s="101" t="s">
        <v>1451</v>
      </c>
      <c r="C13" s="102"/>
      <c r="D13" s="102"/>
      <c r="E13" s="102"/>
      <c r="F13" s="102"/>
      <c r="G13" s="102"/>
      <c r="H13" s="102"/>
      <c r="I13" s="102"/>
      <c r="J13" s="102"/>
    </row>
    <row r="14" spans="1:10" x14ac:dyDescent="0.3">
      <c r="C14" s="1">
        <v>2</v>
      </c>
      <c r="D14" s="1">
        <v>3</v>
      </c>
      <c r="E14" s="1">
        <v>4</v>
      </c>
      <c r="F14" s="1">
        <v>8</v>
      </c>
      <c r="G14" s="1">
        <v>12</v>
      </c>
      <c r="H14" s="1">
        <v>16</v>
      </c>
      <c r="I14" s="1">
        <v>20</v>
      </c>
      <c r="J14" s="1">
        <v>24</v>
      </c>
    </row>
    <row r="15" spans="1:10" x14ac:dyDescent="0.3">
      <c r="C15" s="1" t="s">
        <v>12</v>
      </c>
      <c r="D15" s="1" t="s">
        <v>13</v>
      </c>
      <c r="E15" s="1" t="s">
        <v>1446</v>
      </c>
      <c r="F15" s="1" t="s">
        <v>1447</v>
      </c>
      <c r="G15" s="1" t="s">
        <v>1448</v>
      </c>
      <c r="H15" s="1" t="s">
        <v>1449</v>
      </c>
      <c r="I15" s="1" t="s">
        <v>1450</v>
      </c>
      <c r="J15" s="1" t="s">
        <v>23</v>
      </c>
    </row>
    <row r="16" spans="1:10" x14ac:dyDescent="0.3">
      <c r="A16" s="1">
        <v>1</v>
      </c>
      <c r="B16" t="s">
        <v>65</v>
      </c>
      <c r="C16" s="4" t="s">
        <v>55</v>
      </c>
      <c r="D16" s="4" t="s">
        <v>3969</v>
      </c>
      <c r="E16" s="4">
        <v>0</v>
      </c>
      <c r="F16" s="3">
        <v>1</v>
      </c>
      <c r="G16" s="4">
        <v>0</v>
      </c>
      <c r="H16" s="4">
        <v>0</v>
      </c>
      <c r="I16" s="4">
        <v>0</v>
      </c>
      <c r="J16" s="4">
        <v>0</v>
      </c>
    </row>
    <row r="351003" spans="1:2" x14ac:dyDescent="0.3">
      <c r="A351003" t="s">
        <v>54</v>
      </c>
      <c r="B351003" t="s">
        <v>1452</v>
      </c>
    </row>
    <row r="351004" spans="1:2" x14ac:dyDescent="0.3">
      <c r="A351004" t="s">
        <v>55</v>
      </c>
      <c r="B351004" t="s">
        <v>1453</v>
      </c>
    </row>
    <row r="351005" spans="1:2" x14ac:dyDescent="0.3">
      <c r="B351005" t="s">
        <v>1454</v>
      </c>
    </row>
    <row r="351006" spans="1:2" x14ac:dyDescent="0.3">
      <c r="B351006" t="s">
        <v>1455</v>
      </c>
    </row>
    <row r="351007" spans="1:2" x14ac:dyDescent="0.3">
      <c r="B351007" t="s">
        <v>1456</v>
      </c>
    </row>
    <row r="351008" spans="1:2" x14ac:dyDescent="0.3">
      <c r="B351008" t="s">
        <v>1457</v>
      </c>
    </row>
    <row r="351009" spans="2:2" x14ac:dyDescent="0.3">
      <c r="B351009" t="s">
        <v>1458</v>
      </c>
    </row>
    <row r="351010" spans="2:2" x14ac:dyDescent="0.3">
      <c r="B351010" t="s">
        <v>1459</v>
      </c>
    </row>
    <row r="351011" spans="2:2" x14ac:dyDescent="0.3">
      <c r="B351011" t="s">
        <v>101</v>
      </c>
    </row>
  </sheetData>
  <mergeCells count="4">
    <mergeCell ref="D1:G1"/>
    <mergeCell ref="D2:G2"/>
    <mergeCell ref="B8:J8"/>
    <mergeCell ref="B13:J13"/>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D16">
      <formula1>0</formula1>
      <formula2>200</formula2>
    </dataValidation>
    <dataValidation type="textLength" allowBlank="1" showInputMessage="1" error="Escriba un texto " promptTitle="Cualquier contenido" prompt=" Registre el NOMBRE COMPLETO del estudio realizado." sqref="E11">
      <formula1>0</formula1>
      <formula2>3500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 type="textLength" allowBlank="1" showInputMessage="1" error="Escriba un texto " promptTitle="Cualquier contenido" prompt=" Registre el NOMBRE COMPLETO del estudio realizado." sqref="E16">
      <formula1>0</formula1>
      <formula2>3500</formula2>
    </dataValidation>
    <dataValidation type="date" allowBlank="1" showInputMessage="1" errorTitle="Entrada no válida" error="Por favor escriba una fecha válida (AAAA/MM/DD)" promptTitle="Ingrese una fecha (AAAA/MM/DD)" prompt=" Registre la FECHA DE RELIZACIÓN del estudio. (FORMATO AAAA/MM/DD)." sqref="F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
      <formula1>-9223372036854770000</formula1>
      <formula2>9223372036854770000</formula2>
    </dataValidation>
    <dataValidation type="textLength" allowBlank="1" showInputMessage="1" error="Escriba un texto " promptTitle="Cualquier contenido" prompt=" Registre el MÉTODO UTILIZADO para el desarrollo del estudio." sqref="H16">
      <formula1>0</formula1>
      <formula2>3500</formula2>
    </dataValidation>
    <dataValidation type="textLength" allowBlank="1" showInputMessage="1" error="Escriba un texto  Maximo 390 Caracteres" promptTitle="Cualquier contenido Maximo 390 Caracteres" prompt=" Registre BREVEMENTE el resultado del estudio. (MÁX. 390 CARACTERES)." sqref="I16">
      <formula1>0</formula1>
      <formula2>390</formula2>
    </dataValidation>
    <dataValidation type="textLength" allowBlank="1" showInputMessage="1" error="Escriba un texto  Maximo 390 Caracteres" promptTitle="Cualquier contenido Maximo 390 Caracteres" prompt=" Registre aspectos importantes a considerar. (MÁX. 390 CARACTERES)" sqref="J16">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2159"/>
  <sheetViews>
    <sheetView topLeftCell="A14" workbookViewId="0">
      <selection activeCell="F19" sqref="F19"/>
    </sheetView>
  </sheetViews>
  <sheetFormatPr baseColWidth="10" defaultColWidth="8.88671875" defaultRowHeight="14.4" x14ac:dyDescent="0.3"/>
  <cols>
    <col min="1" max="1" width="8.88671875" style="75"/>
    <col min="2" max="2" width="21" style="75" customWidth="1"/>
    <col min="3" max="3" width="32" style="75" customWidth="1"/>
    <col min="4" max="4" width="19" style="75" customWidth="1"/>
    <col min="5" max="5" width="35.6640625" style="77" customWidth="1"/>
    <col min="6" max="6" width="40.44140625" style="75" customWidth="1"/>
    <col min="7" max="7" width="37" style="75" customWidth="1"/>
    <col min="8" max="8" width="31" style="75" customWidth="1"/>
    <col min="9" max="9" width="33.88671875" style="75" customWidth="1"/>
    <col min="10" max="10" width="28" style="75" customWidth="1"/>
    <col min="11" max="11" width="22" style="75" customWidth="1"/>
    <col min="12" max="12" width="24" style="75" customWidth="1"/>
    <col min="13" max="13" width="28" style="75" customWidth="1"/>
    <col min="14" max="14" width="34" style="75" customWidth="1"/>
    <col min="15" max="16" width="23" style="75" customWidth="1"/>
    <col min="17" max="17" width="34" style="75" customWidth="1"/>
    <col min="18" max="18" width="38" style="75" customWidth="1"/>
    <col min="19" max="19" width="23" style="75" customWidth="1"/>
    <col min="20" max="20" width="29" style="75" customWidth="1"/>
    <col min="21" max="21" width="25" style="75" customWidth="1"/>
    <col min="22" max="22" width="26" style="75" customWidth="1"/>
    <col min="23" max="23" width="19" style="75" customWidth="1"/>
    <col min="24" max="16384" width="8.88671875" style="75"/>
  </cols>
  <sheetData>
    <row r="1" spans="1:23" x14ac:dyDescent="0.3">
      <c r="B1" s="76" t="s">
        <v>0</v>
      </c>
      <c r="C1" s="76">
        <v>51</v>
      </c>
      <c r="D1" s="107" t="s">
        <v>1</v>
      </c>
      <c r="E1" s="102"/>
      <c r="F1" s="102"/>
      <c r="G1" s="102"/>
    </row>
    <row r="2" spans="1:23" x14ac:dyDescent="0.3">
      <c r="B2" s="76" t="s">
        <v>2</v>
      </c>
      <c r="C2" s="76">
        <v>389</v>
      </c>
      <c r="D2" s="107" t="s">
        <v>1460</v>
      </c>
      <c r="E2" s="102"/>
      <c r="F2" s="102"/>
      <c r="G2" s="102"/>
    </row>
    <row r="3" spans="1:23" x14ac:dyDescent="0.3">
      <c r="B3" s="76" t="s">
        <v>4</v>
      </c>
      <c r="C3" s="76">
        <v>1</v>
      </c>
    </row>
    <row r="4" spans="1:23" x14ac:dyDescent="0.3">
      <c r="B4" s="76" t="s">
        <v>5</v>
      </c>
      <c r="C4" s="76">
        <v>457</v>
      </c>
    </row>
    <row r="5" spans="1:23" x14ac:dyDescent="0.3">
      <c r="B5" s="76" t="s">
        <v>6</v>
      </c>
      <c r="C5" s="78">
        <v>42369</v>
      </c>
    </row>
    <row r="6" spans="1:23" x14ac:dyDescent="0.3">
      <c r="B6" s="76" t="s">
        <v>7</v>
      </c>
      <c r="C6" s="76">
        <v>12</v>
      </c>
      <c r="D6" s="76" t="s">
        <v>8</v>
      </c>
    </row>
    <row r="8" spans="1:23" x14ac:dyDescent="0.3">
      <c r="A8" s="76" t="s">
        <v>9</v>
      </c>
      <c r="B8" s="107" t="s">
        <v>1461</v>
      </c>
      <c r="C8" s="102"/>
      <c r="D8" s="102"/>
      <c r="E8" s="102"/>
      <c r="F8" s="102"/>
      <c r="G8" s="102"/>
      <c r="H8" s="102"/>
      <c r="I8" s="102"/>
      <c r="J8" s="102"/>
      <c r="K8" s="102"/>
      <c r="L8" s="102"/>
      <c r="M8" s="102"/>
      <c r="N8" s="102"/>
      <c r="O8" s="102"/>
      <c r="P8" s="102"/>
      <c r="Q8" s="102"/>
      <c r="R8" s="102"/>
      <c r="S8" s="102"/>
      <c r="T8" s="102"/>
      <c r="U8" s="102"/>
      <c r="V8" s="102"/>
      <c r="W8" s="102"/>
    </row>
    <row r="9" spans="1:23" x14ac:dyDescent="0.3">
      <c r="C9" s="76">
        <v>2</v>
      </c>
      <c r="D9" s="76">
        <v>3</v>
      </c>
      <c r="E9" s="79">
        <v>4</v>
      </c>
      <c r="F9" s="76">
        <v>7</v>
      </c>
      <c r="G9" s="76">
        <v>8</v>
      </c>
      <c r="H9" s="76">
        <v>12</v>
      </c>
      <c r="I9" s="76">
        <v>16</v>
      </c>
      <c r="J9" s="76">
        <v>20</v>
      </c>
      <c r="K9" s="76">
        <v>39</v>
      </c>
      <c r="L9" s="76">
        <v>40</v>
      </c>
      <c r="M9" s="76">
        <v>44</v>
      </c>
      <c r="N9" s="76">
        <v>46</v>
      </c>
      <c r="O9" s="76">
        <v>47</v>
      </c>
      <c r="P9" s="76">
        <v>48</v>
      </c>
      <c r="Q9" s="76">
        <v>51</v>
      </c>
      <c r="R9" s="76">
        <v>52</v>
      </c>
      <c r="S9" s="76">
        <v>56</v>
      </c>
      <c r="T9" s="76">
        <v>60</v>
      </c>
      <c r="U9" s="76">
        <v>63</v>
      </c>
      <c r="V9" s="76">
        <v>64</v>
      </c>
      <c r="W9" s="76">
        <v>68</v>
      </c>
    </row>
    <row r="10" spans="1:23" ht="15" thickBot="1" x14ac:dyDescent="0.35">
      <c r="C10" s="76" t="s">
        <v>12</v>
      </c>
      <c r="D10" s="76" t="s">
        <v>13</v>
      </c>
      <c r="E10" s="79" t="s">
        <v>1462</v>
      </c>
      <c r="F10" s="76" t="s">
        <v>1463</v>
      </c>
      <c r="G10" s="76" t="s">
        <v>1464</v>
      </c>
      <c r="H10" s="76" t="s">
        <v>1465</v>
      </c>
      <c r="I10" s="76" t="s">
        <v>1466</v>
      </c>
      <c r="J10" s="76" t="s">
        <v>1467</v>
      </c>
      <c r="K10" s="76" t="s">
        <v>1468</v>
      </c>
      <c r="L10" s="76" t="s">
        <v>1469</v>
      </c>
      <c r="M10" s="76" t="s">
        <v>1470</v>
      </c>
      <c r="N10" s="76" t="s">
        <v>1471</v>
      </c>
      <c r="O10" s="76" t="s">
        <v>1472</v>
      </c>
      <c r="P10" s="76" t="s">
        <v>1473</v>
      </c>
      <c r="Q10" s="76" t="s">
        <v>1474</v>
      </c>
      <c r="R10" s="76" t="s">
        <v>1475</v>
      </c>
      <c r="S10" s="76" t="s">
        <v>1476</v>
      </c>
      <c r="T10" s="76" t="s">
        <v>1477</v>
      </c>
      <c r="U10" s="76" t="s">
        <v>1478</v>
      </c>
      <c r="V10" s="76" t="s">
        <v>1479</v>
      </c>
      <c r="W10" s="76" t="s">
        <v>23</v>
      </c>
    </row>
    <row r="11" spans="1:23" ht="15" thickBot="1" x14ac:dyDescent="0.35">
      <c r="A11" s="76">
        <v>1</v>
      </c>
      <c r="B11" s="75" t="s">
        <v>65</v>
      </c>
      <c r="C11" s="4" t="s">
        <v>54</v>
      </c>
      <c r="D11" s="4" t="s">
        <v>24</v>
      </c>
      <c r="E11" s="80" t="s">
        <v>3429</v>
      </c>
      <c r="F11" s="3">
        <v>42090</v>
      </c>
      <c r="G11" s="4" t="s">
        <v>1480</v>
      </c>
      <c r="H11" s="4" t="s">
        <v>226</v>
      </c>
      <c r="I11" s="4" t="s">
        <v>1494</v>
      </c>
      <c r="J11" s="4" t="s">
        <v>3430</v>
      </c>
      <c r="K11" s="4" t="s">
        <v>1482</v>
      </c>
      <c r="L11" s="4" t="s">
        <v>4465</v>
      </c>
      <c r="M11" s="4"/>
      <c r="N11" s="4" t="s">
        <v>24</v>
      </c>
      <c r="O11" s="4"/>
      <c r="P11" s="4" t="s">
        <v>1502</v>
      </c>
      <c r="Q11" s="81">
        <v>17819664</v>
      </c>
      <c r="R11" s="81">
        <v>17819666</v>
      </c>
      <c r="S11" s="4" t="s">
        <v>1493</v>
      </c>
      <c r="T11" s="4">
        <v>0</v>
      </c>
      <c r="U11" s="4" t="s">
        <v>24</v>
      </c>
      <c r="V11" s="3" t="s">
        <v>24</v>
      </c>
      <c r="W11" s="4" t="s">
        <v>24</v>
      </c>
    </row>
    <row r="12" spans="1:23" ht="15" thickBot="1" x14ac:dyDescent="0.35">
      <c r="A12" s="84">
        <v>2</v>
      </c>
      <c r="B12" s="83" t="s">
        <v>3466</v>
      </c>
      <c r="C12" s="4" t="s">
        <v>54</v>
      </c>
      <c r="D12" s="4" t="s">
        <v>24</v>
      </c>
      <c r="E12" s="80" t="s">
        <v>3431</v>
      </c>
      <c r="F12" s="3">
        <v>41688</v>
      </c>
      <c r="G12" s="4" t="s">
        <v>1480</v>
      </c>
      <c r="H12" s="4" t="s">
        <v>226</v>
      </c>
      <c r="I12" s="4" t="s">
        <v>1494</v>
      </c>
      <c r="J12" s="4" t="s">
        <v>4466</v>
      </c>
      <c r="K12" s="4" t="s">
        <v>1482</v>
      </c>
      <c r="L12" s="4" t="s">
        <v>4465</v>
      </c>
      <c r="M12" s="4"/>
      <c r="N12" s="4" t="s">
        <v>24</v>
      </c>
      <c r="O12" s="4"/>
      <c r="P12" s="4" t="s">
        <v>1495</v>
      </c>
      <c r="Q12" s="81">
        <v>9825000</v>
      </c>
      <c r="R12" s="81">
        <v>9825000</v>
      </c>
      <c r="S12" s="4" t="s">
        <v>1489</v>
      </c>
      <c r="T12" s="4">
        <v>0</v>
      </c>
      <c r="U12" s="4" t="s">
        <v>4467</v>
      </c>
      <c r="V12" s="3" t="s">
        <v>24</v>
      </c>
      <c r="W12" s="4" t="s">
        <v>3440</v>
      </c>
    </row>
    <row r="13" spans="1:23" ht="15" thickBot="1" x14ac:dyDescent="0.35">
      <c r="A13" s="84">
        <v>3</v>
      </c>
      <c r="B13" s="83" t="s">
        <v>3471</v>
      </c>
      <c r="C13" s="4" t="s">
        <v>54</v>
      </c>
      <c r="D13" s="4" t="s">
        <v>24</v>
      </c>
      <c r="E13" s="80" t="s">
        <v>3432</v>
      </c>
      <c r="F13" s="3">
        <v>41620</v>
      </c>
      <c r="G13" s="4" t="s">
        <v>1480</v>
      </c>
      <c r="H13" s="4" t="s">
        <v>852</v>
      </c>
      <c r="I13" s="4" t="s">
        <v>1494</v>
      </c>
      <c r="J13" s="4" t="s">
        <v>3433</v>
      </c>
      <c r="K13" s="4" t="s">
        <v>1482</v>
      </c>
      <c r="L13" s="4" t="s">
        <v>4465</v>
      </c>
      <c r="M13" s="4"/>
      <c r="N13" s="4" t="s">
        <v>24</v>
      </c>
      <c r="O13" s="4"/>
      <c r="P13" s="4" t="s">
        <v>1502</v>
      </c>
      <c r="Q13" s="81">
        <v>1416750</v>
      </c>
      <c r="R13" s="81">
        <v>1416750</v>
      </c>
      <c r="S13" s="4" t="s">
        <v>1493</v>
      </c>
      <c r="T13" s="4">
        <v>0</v>
      </c>
      <c r="U13" s="4" t="s">
        <v>24</v>
      </c>
      <c r="V13" s="3" t="s">
        <v>24</v>
      </c>
      <c r="W13" s="4" t="s">
        <v>24</v>
      </c>
    </row>
    <row r="14" spans="1:23" ht="15" thickBot="1" x14ac:dyDescent="0.35">
      <c r="A14" s="84">
        <v>4</v>
      </c>
      <c r="B14" s="83" t="s">
        <v>3474</v>
      </c>
      <c r="C14" s="4" t="s">
        <v>54</v>
      </c>
      <c r="D14" s="4" t="s">
        <v>24</v>
      </c>
      <c r="E14" s="80" t="s">
        <v>4468</v>
      </c>
      <c r="F14" s="3">
        <v>41758</v>
      </c>
      <c r="G14" s="4" t="s">
        <v>1480</v>
      </c>
      <c r="H14" s="4" t="s">
        <v>414</v>
      </c>
      <c r="I14" s="4" t="s">
        <v>1494</v>
      </c>
      <c r="J14" s="4" t="s">
        <v>4469</v>
      </c>
      <c r="K14" s="4" t="s">
        <v>1482</v>
      </c>
      <c r="L14" s="4" t="s">
        <v>4465</v>
      </c>
      <c r="M14" s="4"/>
      <c r="N14" s="4" t="s">
        <v>24</v>
      </c>
      <c r="O14" s="4"/>
      <c r="P14" s="4" t="s">
        <v>1492</v>
      </c>
      <c r="Q14" s="81">
        <v>1368000</v>
      </c>
      <c r="R14" s="81">
        <v>5066000</v>
      </c>
      <c r="S14" s="4" t="s">
        <v>1489</v>
      </c>
      <c r="T14" s="4">
        <v>0</v>
      </c>
      <c r="U14" s="4" t="s">
        <v>4467</v>
      </c>
      <c r="V14" s="3" t="s">
        <v>24</v>
      </c>
      <c r="W14" s="4" t="s">
        <v>4470</v>
      </c>
    </row>
    <row r="15" spans="1:23" ht="15" thickBot="1" x14ac:dyDescent="0.35">
      <c r="A15" s="84">
        <v>5</v>
      </c>
      <c r="B15" s="83" t="s">
        <v>3477</v>
      </c>
      <c r="C15" s="4" t="s">
        <v>54</v>
      </c>
      <c r="D15" s="4" t="s">
        <v>24</v>
      </c>
      <c r="E15" s="80" t="s">
        <v>3434</v>
      </c>
      <c r="F15" s="3">
        <v>41478</v>
      </c>
      <c r="G15" s="4" t="s">
        <v>1480</v>
      </c>
      <c r="H15" s="4" t="s">
        <v>226</v>
      </c>
      <c r="I15" s="4" t="s">
        <v>1494</v>
      </c>
      <c r="J15" s="4" t="s">
        <v>4471</v>
      </c>
      <c r="K15" s="4" t="s">
        <v>1482</v>
      </c>
      <c r="L15" s="4" t="s">
        <v>4465</v>
      </c>
      <c r="M15" s="4"/>
      <c r="N15" s="4" t="s">
        <v>24</v>
      </c>
      <c r="O15" s="4"/>
      <c r="P15" s="4" t="s">
        <v>1502</v>
      </c>
      <c r="Q15" s="82">
        <v>75928680</v>
      </c>
      <c r="R15" s="81">
        <v>75928680</v>
      </c>
      <c r="S15" s="4" t="s">
        <v>1493</v>
      </c>
      <c r="T15" s="4">
        <v>0</v>
      </c>
      <c r="U15" s="4" t="s">
        <v>24</v>
      </c>
      <c r="V15" s="3" t="s">
        <v>24</v>
      </c>
      <c r="W15" s="4" t="s">
        <v>24</v>
      </c>
    </row>
    <row r="16" spans="1:23" ht="15" thickBot="1" x14ac:dyDescent="0.35">
      <c r="A16" s="84">
        <v>6</v>
      </c>
      <c r="B16" s="83" t="s">
        <v>3480</v>
      </c>
      <c r="C16" s="4" t="s">
        <v>54</v>
      </c>
      <c r="D16" s="4" t="s">
        <v>24</v>
      </c>
      <c r="E16" s="80" t="s">
        <v>3435</v>
      </c>
      <c r="F16" s="3">
        <v>41831</v>
      </c>
      <c r="G16" s="4" t="s">
        <v>1480</v>
      </c>
      <c r="H16" s="4" t="s">
        <v>386</v>
      </c>
      <c r="I16" s="4" t="s">
        <v>1494</v>
      </c>
      <c r="J16" s="4" t="s">
        <v>4472</v>
      </c>
      <c r="K16" s="4" t="s">
        <v>1482</v>
      </c>
      <c r="L16" s="4" t="s">
        <v>4465</v>
      </c>
      <c r="M16" s="4"/>
      <c r="N16" s="4" t="s">
        <v>24</v>
      </c>
      <c r="O16" s="4"/>
      <c r="P16" s="4" t="s">
        <v>1500</v>
      </c>
      <c r="Q16" s="81">
        <v>1806599799</v>
      </c>
      <c r="R16" s="81">
        <v>1806599799</v>
      </c>
      <c r="S16" s="4" t="s">
        <v>1489</v>
      </c>
      <c r="T16" s="4">
        <v>0</v>
      </c>
      <c r="U16" s="4" t="s">
        <v>4467</v>
      </c>
      <c r="V16" s="3" t="s">
        <v>24</v>
      </c>
      <c r="W16" s="4" t="s">
        <v>4473</v>
      </c>
    </row>
    <row r="17" spans="1:23" ht="15" thickBot="1" x14ac:dyDescent="0.35">
      <c r="A17" s="84">
        <v>7</v>
      </c>
      <c r="B17" s="83" t="s">
        <v>3482</v>
      </c>
      <c r="C17" s="4" t="s">
        <v>54</v>
      </c>
      <c r="D17" s="4" t="s">
        <v>24</v>
      </c>
      <c r="E17" s="80" t="s">
        <v>3437</v>
      </c>
      <c r="F17" s="3">
        <v>40788</v>
      </c>
      <c r="G17" s="4" t="s">
        <v>1480</v>
      </c>
      <c r="H17" s="4" t="s">
        <v>1331</v>
      </c>
      <c r="I17" s="4" t="s">
        <v>1494</v>
      </c>
      <c r="J17" s="4" t="s">
        <v>3438</v>
      </c>
      <c r="K17" s="4" t="s">
        <v>1482</v>
      </c>
      <c r="L17" s="4" t="s">
        <v>4465</v>
      </c>
      <c r="M17" s="4"/>
      <c r="N17" s="4" t="s">
        <v>24</v>
      </c>
      <c r="O17" s="4"/>
      <c r="P17" s="4" t="s">
        <v>1495</v>
      </c>
      <c r="Q17" s="81">
        <v>598166667</v>
      </c>
      <c r="R17" s="4">
        <v>0</v>
      </c>
      <c r="S17" s="4" t="s">
        <v>1484</v>
      </c>
      <c r="T17" s="4">
        <v>0</v>
      </c>
      <c r="U17" s="4" t="s">
        <v>4467</v>
      </c>
      <c r="V17" s="3" t="s">
        <v>24</v>
      </c>
      <c r="W17" s="4" t="s">
        <v>4474</v>
      </c>
    </row>
    <row r="18" spans="1:23" ht="15" thickBot="1" x14ac:dyDescent="0.35">
      <c r="A18" s="84">
        <v>8</v>
      </c>
      <c r="B18" s="83" t="s">
        <v>3484</v>
      </c>
      <c r="C18" s="4" t="s">
        <v>54</v>
      </c>
      <c r="D18" s="4" t="s">
        <v>24</v>
      </c>
      <c r="E18" s="80" t="s">
        <v>3439</v>
      </c>
      <c r="F18" s="96">
        <v>41834</v>
      </c>
      <c r="G18" s="4" t="s">
        <v>1480</v>
      </c>
      <c r="H18" s="4" t="s">
        <v>226</v>
      </c>
      <c r="I18" s="4" t="s">
        <v>1494</v>
      </c>
      <c r="J18" s="4" t="s">
        <v>4475</v>
      </c>
      <c r="K18" s="4" t="s">
        <v>1482</v>
      </c>
      <c r="L18" s="4" t="s">
        <v>4465</v>
      </c>
      <c r="M18" s="4"/>
      <c r="N18" s="4" t="s">
        <v>24</v>
      </c>
      <c r="O18" s="4"/>
      <c r="P18" s="4" t="s">
        <v>1495</v>
      </c>
      <c r="Q18" s="4">
        <v>0</v>
      </c>
      <c r="R18" s="4">
        <v>0</v>
      </c>
      <c r="S18" s="4" t="s">
        <v>24</v>
      </c>
      <c r="T18" s="4">
        <v>0</v>
      </c>
      <c r="U18" s="4" t="s">
        <v>24</v>
      </c>
      <c r="V18" s="3" t="s">
        <v>24</v>
      </c>
      <c r="W18" s="4" t="s">
        <v>24</v>
      </c>
    </row>
    <row r="19" spans="1:23" ht="15" thickBot="1" x14ac:dyDescent="0.35">
      <c r="A19" s="84">
        <v>9</v>
      </c>
      <c r="B19" s="83" t="s">
        <v>3486</v>
      </c>
      <c r="C19" s="4" t="s">
        <v>54</v>
      </c>
      <c r="D19" s="4" t="s">
        <v>24</v>
      </c>
      <c r="E19" s="80" t="s">
        <v>4476</v>
      </c>
      <c r="F19" s="3">
        <v>42318</v>
      </c>
      <c r="G19" s="4" t="s">
        <v>1480</v>
      </c>
      <c r="H19" s="4" t="s">
        <v>226</v>
      </c>
      <c r="I19" s="4" t="s">
        <v>1494</v>
      </c>
      <c r="J19" s="4" t="s">
        <v>4477</v>
      </c>
      <c r="K19" s="4" t="s">
        <v>1482</v>
      </c>
      <c r="L19" s="4" t="s">
        <v>4465</v>
      </c>
      <c r="M19" s="4"/>
      <c r="N19" s="4" t="s">
        <v>24</v>
      </c>
      <c r="O19" s="4"/>
      <c r="P19" s="4" t="s">
        <v>1495</v>
      </c>
      <c r="Q19" s="81">
        <v>2257200</v>
      </c>
      <c r="R19" s="81">
        <v>451440</v>
      </c>
      <c r="S19" s="4" t="s">
        <v>1484</v>
      </c>
      <c r="T19" s="4">
        <v>0</v>
      </c>
      <c r="U19" s="4" t="s">
        <v>4467</v>
      </c>
      <c r="V19" s="3" t="s">
        <v>24</v>
      </c>
      <c r="W19" s="4" t="s">
        <v>3440</v>
      </c>
    </row>
    <row r="20" spans="1:23" ht="15" thickBot="1" x14ac:dyDescent="0.35">
      <c r="A20" s="84">
        <v>10</v>
      </c>
      <c r="B20" s="83" t="s">
        <v>92</v>
      </c>
      <c r="C20" s="4" t="s">
        <v>54</v>
      </c>
      <c r="D20" s="4" t="s">
        <v>24</v>
      </c>
      <c r="E20" s="80" t="s">
        <v>3441</v>
      </c>
      <c r="F20" s="3">
        <v>42040</v>
      </c>
      <c r="G20" s="4" t="s">
        <v>1485</v>
      </c>
      <c r="H20" s="4" t="s">
        <v>226</v>
      </c>
      <c r="I20" s="4" t="s">
        <v>1494</v>
      </c>
      <c r="J20" s="4" t="s">
        <v>3442</v>
      </c>
      <c r="K20" s="4" t="s">
        <v>1482</v>
      </c>
      <c r="L20" s="4" t="s">
        <v>4465</v>
      </c>
      <c r="M20" s="4"/>
      <c r="N20" s="4" t="s">
        <v>24</v>
      </c>
      <c r="O20" s="4"/>
      <c r="P20" s="4" t="s">
        <v>1502</v>
      </c>
      <c r="Q20" s="81">
        <v>867828621</v>
      </c>
      <c r="R20" s="4">
        <v>0</v>
      </c>
      <c r="S20" s="4" t="s">
        <v>24</v>
      </c>
      <c r="T20" s="4">
        <v>0</v>
      </c>
      <c r="U20" s="4" t="s">
        <v>4467</v>
      </c>
      <c r="V20" s="3" t="s">
        <v>24</v>
      </c>
      <c r="W20" s="4" t="s">
        <v>24</v>
      </c>
    </row>
    <row r="21" spans="1:23" ht="15" thickBot="1" x14ac:dyDescent="0.35">
      <c r="A21" s="84">
        <v>11</v>
      </c>
      <c r="B21" s="83" t="s">
        <v>3490</v>
      </c>
      <c r="C21" s="4" t="s">
        <v>54</v>
      </c>
      <c r="D21" s="4" t="s">
        <v>24</v>
      </c>
      <c r="E21" s="80" t="s">
        <v>4478</v>
      </c>
      <c r="F21" s="3">
        <v>42171</v>
      </c>
      <c r="G21" s="4" t="s">
        <v>1480</v>
      </c>
      <c r="H21" s="4" t="s">
        <v>1264</v>
      </c>
      <c r="I21" s="4" t="s">
        <v>1494</v>
      </c>
      <c r="J21" s="4" t="s">
        <v>4479</v>
      </c>
      <c r="K21" s="4" t="s">
        <v>1482</v>
      </c>
      <c r="L21" s="4" t="s">
        <v>4465</v>
      </c>
      <c r="M21" s="4"/>
      <c r="N21" s="4" t="s">
        <v>24</v>
      </c>
      <c r="O21" s="4"/>
      <c r="P21" s="4" t="s">
        <v>1502</v>
      </c>
      <c r="Q21" s="81">
        <v>230735500</v>
      </c>
      <c r="R21" s="81">
        <v>115377500</v>
      </c>
      <c r="S21" s="4" t="s">
        <v>1493</v>
      </c>
      <c r="T21" s="4">
        <v>0</v>
      </c>
      <c r="U21" s="4" t="s">
        <v>24</v>
      </c>
      <c r="V21" s="3" t="s">
        <v>24</v>
      </c>
      <c r="W21" s="4" t="s">
        <v>24</v>
      </c>
    </row>
    <row r="22" spans="1:23" ht="15" thickBot="1" x14ac:dyDescent="0.35">
      <c r="A22" s="84">
        <v>12</v>
      </c>
      <c r="B22" s="83" t="s">
        <v>3496</v>
      </c>
      <c r="C22" s="4" t="s">
        <v>54</v>
      </c>
      <c r="D22" s="4" t="s">
        <v>24</v>
      </c>
      <c r="E22" s="80" t="s">
        <v>3443</v>
      </c>
      <c r="F22" s="3">
        <v>41433</v>
      </c>
      <c r="G22" s="4" t="s">
        <v>1480</v>
      </c>
      <c r="H22" s="4" t="s">
        <v>226</v>
      </c>
      <c r="I22" s="4" t="s">
        <v>1494</v>
      </c>
      <c r="J22" s="4" t="s">
        <v>3444</v>
      </c>
      <c r="K22" s="4" t="s">
        <v>1482</v>
      </c>
      <c r="L22" s="4" t="s">
        <v>4465</v>
      </c>
      <c r="M22" s="4"/>
      <c r="N22" s="4" t="s">
        <v>24</v>
      </c>
      <c r="O22" s="4"/>
      <c r="P22" s="4" t="s">
        <v>1502</v>
      </c>
      <c r="Q22" s="4">
        <v>0</v>
      </c>
      <c r="R22" s="4">
        <v>0</v>
      </c>
      <c r="S22" s="4" t="s">
        <v>1493</v>
      </c>
      <c r="T22" s="4">
        <v>0</v>
      </c>
      <c r="U22" s="4" t="s">
        <v>24</v>
      </c>
      <c r="V22" s="3" t="s">
        <v>24</v>
      </c>
      <c r="W22" s="4" t="s">
        <v>24</v>
      </c>
    </row>
    <row r="23" spans="1:23" ht="15" thickBot="1" x14ac:dyDescent="0.35">
      <c r="A23" s="84">
        <v>13</v>
      </c>
      <c r="B23" s="83" t="s">
        <v>3498</v>
      </c>
      <c r="C23" s="4" t="s">
        <v>54</v>
      </c>
      <c r="D23" s="4" t="s">
        <v>24</v>
      </c>
      <c r="E23" s="80" t="s">
        <v>3445</v>
      </c>
      <c r="F23" s="3">
        <v>41822</v>
      </c>
      <c r="G23" s="4" t="s">
        <v>1480</v>
      </c>
      <c r="H23" s="4" t="s">
        <v>559</v>
      </c>
      <c r="I23" s="4" t="s">
        <v>1494</v>
      </c>
      <c r="J23" s="4" t="s">
        <v>4480</v>
      </c>
      <c r="K23" s="4" t="s">
        <v>1482</v>
      </c>
      <c r="L23" s="4" t="s">
        <v>4465</v>
      </c>
      <c r="M23" s="4"/>
      <c r="N23" s="4" t="s">
        <v>24</v>
      </c>
      <c r="O23" s="4"/>
      <c r="P23" s="4" t="s">
        <v>1502</v>
      </c>
      <c r="Q23" s="81">
        <v>6468000</v>
      </c>
      <c r="R23" s="4">
        <v>0</v>
      </c>
      <c r="S23" s="4" t="s">
        <v>1493</v>
      </c>
      <c r="T23" s="4">
        <v>0</v>
      </c>
      <c r="U23" s="4" t="s">
        <v>24</v>
      </c>
      <c r="V23" s="3" t="s">
        <v>24</v>
      </c>
      <c r="W23" s="4" t="s">
        <v>24</v>
      </c>
    </row>
    <row r="24" spans="1:23" ht="15" thickBot="1" x14ac:dyDescent="0.35">
      <c r="A24" s="84">
        <v>14</v>
      </c>
      <c r="B24" s="83" t="s">
        <v>3503</v>
      </c>
      <c r="C24" s="4" t="s">
        <v>54</v>
      </c>
      <c r="D24" s="4" t="s">
        <v>24</v>
      </c>
      <c r="E24" s="80" t="s">
        <v>3446</v>
      </c>
      <c r="F24" s="3">
        <v>38981</v>
      </c>
      <c r="G24" s="4" t="s">
        <v>1480</v>
      </c>
      <c r="H24" s="4" t="s">
        <v>226</v>
      </c>
      <c r="I24" s="4" t="s">
        <v>1494</v>
      </c>
      <c r="J24" s="4" t="s">
        <v>3447</v>
      </c>
      <c r="K24" s="4" t="s">
        <v>1482</v>
      </c>
      <c r="L24" s="4" t="s">
        <v>4465</v>
      </c>
      <c r="M24" s="4"/>
      <c r="N24" s="4" t="s">
        <v>24</v>
      </c>
      <c r="O24" s="4"/>
      <c r="P24" s="4" t="s">
        <v>1500</v>
      </c>
      <c r="Q24" s="81">
        <v>249448566</v>
      </c>
      <c r="R24" s="81">
        <v>49889713</v>
      </c>
      <c r="S24" s="4" t="s">
        <v>1484</v>
      </c>
      <c r="T24" s="4">
        <v>0</v>
      </c>
      <c r="U24" s="4" t="s">
        <v>4467</v>
      </c>
      <c r="V24" s="3" t="s">
        <v>24</v>
      </c>
      <c r="W24" s="4" t="s">
        <v>3436</v>
      </c>
    </row>
    <row r="25" spans="1:23" ht="15" thickBot="1" x14ac:dyDescent="0.35">
      <c r="A25" s="84">
        <v>15</v>
      </c>
      <c r="B25" s="83" t="s">
        <v>3507</v>
      </c>
      <c r="C25" s="4" t="s">
        <v>54</v>
      </c>
      <c r="D25" s="4" t="s">
        <v>24</v>
      </c>
      <c r="E25" s="80" t="s">
        <v>3448</v>
      </c>
      <c r="F25" s="3">
        <v>40100</v>
      </c>
      <c r="G25" s="4" t="s">
        <v>1480</v>
      </c>
      <c r="H25" s="4" t="s">
        <v>1331</v>
      </c>
      <c r="I25" s="4" t="s">
        <v>1494</v>
      </c>
      <c r="J25" s="4" t="s">
        <v>4481</v>
      </c>
      <c r="K25" s="4" t="s">
        <v>1482</v>
      </c>
      <c r="L25" s="4" t="s">
        <v>4465</v>
      </c>
      <c r="M25" s="4"/>
      <c r="N25" s="4" t="s">
        <v>24</v>
      </c>
      <c r="O25" s="4"/>
      <c r="P25" s="4" t="s">
        <v>1495</v>
      </c>
      <c r="Q25" s="81">
        <v>5966666</v>
      </c>
      <c r="R25" s="81">
        <v>5966666</v>
      </c>
      <c r="S25" s="4" t="s">
        <v>1489</v>
      </c>
      <c r="T25" s="4">
        <v>0</v>
      </c>
      <c r="U25" s="4" t="s">
        <v>4467</v>
      </c>
      <c r="V25" s="3" t="s">
        <v>24</v>
      </c>
      <c r="W25" s="4" t="s">
        <v>4482</v>
      </c>
    </row>
    <row r="26" spans="1:23" ht="15" thickBot="1" x14ac:dyDescent="0.35">
      <c r="A26" s="84">
        <v>16</v>
      </c>
      <c r="B26" s="83" t="s">
        <v>3512</v>
      </c>
      <c r="C26" s="4" t="s">
        <v>54</v>
      </c>
      <c r="D26" s="4" t="s">
        <v>24</v>
      </c>
      <c r="E26" s="80" t="s">
        <v>3449</v>
      </c>
      <c r="F26" s="3">
        <v>39058</v>
      </c>
      <c r="G26" s="4" t="s">
        <v>1480</v>
      </c>
      <c r="H26" s="4" t="s">
        <v>226</v>
      </c>
      <c r="I26" s="4" t="s">
        <v>1494</v>
      </c>
      <c r="J26" s="4" t="s">
        <v>4483</v>
      </c>
      <c r="K26" s="4" t="s">
        <v>1482</v>
      </c>
      <c r="L26" s="4" t="s">
        <v>4465</v>
      </c>
      <c r="M26" s="4"/>
      <c r="N26" s="4" t="s">
        <v>24</v>
      </c>
      <c r="O26" s="4"/>
      <c r="P26" s="4" t="s">
        <v>1502</v>
      </c>
      <c r="Q26" s="81">
        <v>25582567</v>
      </c>
      <c r="R26" s="4">
        <v>0</v>
      </c>
      <c r="S26" s="4" t="s">
        <v>1493</v>
      </c>
      <c r="T26" s="4">
        <v>0</v>
      </c>
      <c r="U26" s="4" t="s">
        <v>24</v>
      </c>
      <c r="V26" s="3" t="s">
        <v>24</v>
      </c>
      <c r="W26" s="4" t="s">
        <v>24</v>
      </c>
    </row>
    <row r="27" spans="1:23" ht="15" thickBot="1" x14ac:dyDescent="0.35">
      <c r="A27" s="84">
        <v>17</v>
      </c>
      <c r="B27" s="83" t="s">
        <v>3516</v>
      </c>
      <c r="C27" s="4" t="s">
        <v>54</v>
      </c>
      <c r="D27" s="4" t="s">
        <v>24</v>
      </c>
      <c r="E27" s="80" t="s">
        <v>3450</v>
      </c>
      <c r="F27" s="3">
        <v>40221</v>
      </c>
      <c r="G27" s="4" t="s">
        <v>1480</v>
      </c>
      <c r="H27" s="4" t="s">
        <v>226</v>
      </c>
      <c r="I27" s="4" t="s">
        <v>1494</v>
      </c>
      <c r="J27" s="4" t="s">
        <v>4484</v>
      </c>
      <c r="K27" s="4" t="s">
        <v>1482</v>
      </c>
      <c r="L27" s="4" t="s">
        <v>4465</v>
      </c>
      <c r="M27" s="4"/>
      <c r="N27" s="4" t="s">
        <v>24</v>
      </c>
      <c r="O27" s="4"/>
      <c r="P27" s="4" t="s">
        <v>1500</v>
      </c>
      <c r="Q27" s="4">
        <v>0</v>
      </c>
      <c r="R27" s="4">
        <v>0</v>
      </c>
      <c r="S27" s="4" t="s">
        <v>1493</v>
      </c>
      <c r="T27" s="4">
        <v>0</v>
      </c>
      <c r="U27" s="4" t="s">
        <v>24</v>
      </c>
      <c r="V27" s="3" t="s">
        <v>24</v>
      </c>
      <c r="W27" s="4" t="s">
        <v>24</v>
      </c>
    </row>
    <row r="28" spans="1:23" ht="15" thickBot="1" x14ac:dyDescent="0.35">
      <c r="A28" s="84">
        <v>18</v>
      </c>
      <c r="B28" s="83" t="s">
        <v>3520</v>
      </c>
      <c r="C28" s="4" t="s">
        <v>54</v>
      </c>
      <c r="D28" s="4" t="s">
        <v>24</v>
      </c>
      <c r="E28" s="80" t="s">
        <v>3451</v>
      </c>
      <c r="F28" s="3">
        <v>40570</v>
      </c>
      <c r="G28" s="4" t="s">
        <v>1480</v>
      </c>
      <c r="H28" s="4" t="s">
        <v>226</v>
      </c>
      <c r="I28" s="4" t="s">
        <v>1494</v>
      </c>
      <c r="J28" s="4" t="s">
        <v>3452</v>
      </c>
      <c r="K28" s="4" t="s">
        <v>1482</v>
      </c>
      <c r="L28" s="4" t="s">
        <v>4465</v>
      </c>
      <c r="M28" s="4"/>
      <c r="N28" s="4" t="s">
        <v>24</v>
      </c>
      <c r="O28" s="4"/>
      <c r="P28" s="4" t="s">
        <v>1495</v>
      </c>
      <c r="Q28" s="4">
        <v>0</v>
      </c>
      <c r="R28" s="4">
        <v>0</v>
      </c>
      <c r="S28" s="4" t="s">
        <v>1484</v>
      </c>
      <c r="T28" s="4">
        <v>0</v>
      </c>
      <c r="U28" s="4" t="s">
        <v>4467</v>
      </c>
      <c r="V28" s="3" t="s">
        <v>24</v>
      </c>
      <c r="W28" s="4" t="s">
        <v>4485</v>
      </c>
    </row>
    <row r="29" spans="1:23" ht="15" thickBot="1" x14ac:dyDescent="0.35">
      <c r="A29" s="84">
        <v>19</v>
      </c>
      <c r="B29" s="83" t="s">
        <v>3524</v>
      </c>
      <c r="C29" s="4" t="s">
        <v>54</v>
      </c>
      <c r="D29" s="4" t="s">
        <v>24</v>
      </c>
      <c r="E29" s="80" t="s">
        <v>3453</v>
      </c>
      <c r="F29" s="3">
        <v>39258</v>
      </c>
      <c r="G29" s="4" t="s">
        <v>1480</v>
      </c>
      <c r="H29" s="4" t="s">
        <v>226</v>
      </c>
      <c r="I29" s="4" t="s">
        <v>1494</v>
      </c>
      <c r="J29" s="4" t="s">
        <v>4486</v>
      </c>
      <c r="K29" s="4" t="s">
        <v>1482</v>
      </c>
      <c r="L29" s="4" t="s">
        <v>4465</v>
      </c>
      <c r="M29" s="4"/>
      <c r="N29" s="4" t="s">
        <v>24</v>
      </c>
      <c r="O29" s="4"/>
      <c r="P29" s="4" t="s">
        <v>1495</v>
      </c>
      <c r="Q29" s="81">
        <v>418150000</v>
      </c>
      <c r="R29" s="81">
        <v>41815000</v>
      </c>
      <c r="S29" s="4" t="s">
        <v>1484</v>
      </c>
      <c r="T29" s="4">
        <v>0</v>
      </c>
      <c r="U29" s="4" t="s">
        <v>4467</v>
      </c>
      <c r="V29" s="3" t="s">
        <v>24</v>
      </c>
      <c r="W29" s="4" t="s">
        <v>3436</v>
      </c>
    </row>
    <row r="30" spans="1:23" ht="15" thickBot="1" x14ac:dyDescent="0.35">
      <c r="A30" s="84">
        <v>20</v>
      </c>
      <c r="B30" s="83" t="s">
        <v>3389</v>
      </c>
      <c r="C30" s="4" t="s">
        <v>54</v>
      </c>
      <c r="D30" s="4" t="s">
        <v>24</v>
      </c>
      <c r="E30" s="80" t="s">
        <v>3454</v>
      </c>
      <c r="F30" s="3">
        <v>38408</v>
      </c>
      <c r="G30" s="4" t="s">
        <v>1480</v>
      </c>
      <c r="H30" s="4" t="s">
        <v>226</v>
      </c>
      <c r="I30" s="4" t="s">
        <v>1494</v>
      </c>
      <c r="J30" s="4" t="s">
        <v>4487</v>
      </c>
      <c r="K30" s="4" t="s">
        <v>1482</v>
      </c>
      <c r="L30" s="4" t="s">
        <v>4465</v>
      </c>
      <c r="M30" s="4"/>
      <c r="N30" s="4" t="s">
        <v>24</v>
      </c>
      <c r="O30" s="4"/>
      <c r="P30" s="4" t="s">
        <v>1495</v>
      </c>
      <c r="Q30" s="4">
        <v>0</v>
      </c>
      <c r="R30" s="4">
        <v>0</v>
      </c>
      <c r="S30" s="4" t="s">
        <v>1484</v>
      </c>
      <c r="T30" s="4">
        <v>0</v>
      </c>
      <c r="U30" s="4" t="s">
        <v>4467</v>
      </c>
      <c r="V30" s="3" t="s">
        <v>24</v>
      </c>
      <c r="W30" s="4" t="s">
        <v>3455</v>
      </c>
    </row>
    <row r="31" spans="1:23" ht="15" thickBot="1" x14ac:dyDescent="0.35">
      <c r="A31" s="84">
        <v>21</v>
      </c>
      <c r="B31" s="83" t="s">
        <v>3530</v>
      </c>
      <c r="C31" s="4" t="s">
        <v>54</v>
      </c>
      <c r="D31" s="4" t="s">
        <v>24</v>
      </c>
      <c r="E31" s="80" t="s">
        <v>3456</v>
      </c>
      <c r="F31" s="3">
        <v>38533</v>
      </c>
      <c r="G31" s="4" t="s">
        <v>1480</v>
      </c>
      <c r="H31" s="4" t="s">
        <v>226</v>
      </c>
      <c r="I31" s="4" t="s">
        <v>1494</v>
      </c>
      <c r="J31" s="4" t="s">
        <v>3457</v>
      </c>
      <c r="K31" s="4" t="s">
        <v>1482</v>
      </c>
      <c r="L31" s="4" t="s">
        <v>4465</v>
      </c>
      <c r="M31" s="4"/>
      <c r="N31" s="4" t="s">
        <v>24</v>
      </c>
      <c r="O31" s="4"/>
      <c r="P31" s="4" t="s">
        <v>1495</v>
      </c>
      <c r="Q31" s="81">
        <v>6917500</v>
      </c>
      <c r="R31" s="81">
        <v>691750</v>
      </c>
      <c r="S31" s="4" t="s">
        <v>1484</v>
      </c>
      <c r="T31" s="4">
        <v>0</v>
      </c>
      <c r="U31" s="4" t="s">
        <v>4467</v>
      </c>
      <c r="V31" s="3" t="s">
        <v>24</v>
      </c>
      <c r="W31" s="4" t="s">
        <v>3436</v>
      </c>
    </row>
    <row r="32" spans="1:23" ht="15" thickBot="1" x14ac:dyDescent="0.35">
      <c r="A32" s="84">
        <v>22</v>
      </c>
      <c r="B32" s="83" t="s">
        <v>3531</v>
      </c>
      <c r="C32" s="4" t="s">
        <v>54</v>
      </c>
      <c r="D32" s="4" t="s">
        <v>24</v>
      </c>
      <c r="E32" s="80" t="s">
        <v>3458</v>
      </c>
      <c r="F32" s="3">
        <v>39748</v>
      </c>
      <c r="G32" s="4" t="s">
        <v>1480</v>
      </c>
      <c r="H32" s="4" t="s">
        <v>226</v>
      </c>
      <c r="I32" s="4" t="s">
        <v>1494</v>
      </c>
      <c r="J32" s="4" t="s">
        <v>3459</v>
      </c>
      <c r="K32" s="4" t="s">
        <v>1482</v>
      </c>
      <c r="L32" s="4" t="s">
        <v>4465</v>
      </c>
      <c r="M32" s="4"/>
      <c r="N32" s="4" t="s">
        <v>24</v>
      </c>
      <c r="O32" s="4"/>
      <c r="P32" s="4" t="s">
        <v>1495</v>
      </c>
      <c r="Q32" s="81">
        <v>121150000</v>
      </c>
      <c r="R32" s="81">
        <v>12115000</v>
      </c>
      <c r="S32" s="4" t="s">
        <v>1484</v>
      </c>
      <c r="T32" s="4">
        <v>0</v>
      </c>
      <c r="U32" s="4" t="s">
        <v>4467</v>
      </c>
      <c r="V32" s="3" t="s">
        <v>24</v>
      </c>
      <c r="W32" s="4" t="s">
        <v>4488</v>
      </c>
    </row>
    <row r="33" spans="1:23" ht="15" thickBot="1" x14ac:dyDescent="0.35">
      <c r="A33" s="84">
        <v>23</v>
      </c>
      <c r="B33" s="83" t="s">
        <v>3535</v>
      </c>
      <c r="C33" s="4" t="s">
        <v>54</v>
      </c>
      <c r="D33" s="4" t="s">
        <v>24</v>
      </c>
      <c r="E33" s="80" t="s">
        <v>3460</v>
      </c>
      <c r="F33" s="3">
        <v>41753</v>
      </c>
      <c r="G33" s="4" t="s">
        <v>1480</v>
      </c>
      <c r="H33" s="4" t="s">
        <v>727</v>
      </c>
      <c r="I33" s="4" t="s">
        <v>1494</v>
      </c>
      <c r="J33" s="4" t="s">
        <v>3461</v>
      </c>
      <c r="K33" s="4" t="s">
        <v>1482</v>
      </c>
      <c r="L33" s="4" t="s">
        <v>4465</v>
      </c>
      <c r="M33" s="4"/>
      <c r="N33" s="4" t="s">
        <v>24</v>
      </c>
      <c r="O33" s="4"/>
      <c r="P33" s="4" t="s">
        <v>1502</v>
      </c>
      <c r="Q33" s="81">
        <v>10000000</v>
      </c>
      <c r="R33" s="81">
        <v>10000000</v>
      </c>
      <c r="S33" s="4" t="s">
        <v>1493</v>
      </c>
      <c r="T33" s="4">
        <v>0</v>
      </c>
      <c r="U33" s="4"/>
      <c r="V33" s="3" t="s">
        <v>24</v>
      </c>
      <c r="W33" s="4" t="s">
        <v>24</v>
      </c>
    </row>
    <row r="34" spans="1:23" ht="15" thickBot="1" x14ac:dyDescent="0.35">
      <c r="A34" s="84">
        <v>24</v>
      </c>
      <c r="B34" s="83" t="s">
        <v>3537</v>
      </c>
      <c r="C34" s="4" t="s">
        <v>54</v>
      </c>
      <c r="D34" s="4" t="s">
        <v>24</v>
      </c>
      <c r="E34" s="80" t="s">
        <v>4460</v>
      </c>
      <c r="F34" s="3">
        <v>41605</v>
      </c>
      <c r="G34" s="4" t="s">
        <v>1480</v>
      </c>
      <c r="H34" s="4" t="s">
        <v>386</v>
      </c>
      <c r="I34" s="4" t="s">
        <v>1497</v>
      </c>
      <c r="J34" s="4" t="s">
        <v>4472</v>
      </c>
      <c r="K34" s="4" t="s">
        <v>1482</v>
      </c>
      <c r="L34" s="4" t="s">
        <v>4465</v>
      </c>
      <c r="M34" s="4"/>
      <c r="N34" s="4" t="s">
        <v>24</v>
      </c>
      <c r="O34" s="4"/>
      <c r="P34" s="4" t="s">
        <v>1495</v>
      </c>
      <c r="Q34" s="81">
        <v>1283994198</v>
      </c>
      <c r="R34" s="81">
        <v>1200000000</v>
      </c>
      <c r="S34" s="4" t="s">
        <v>1493</v>
      </c>
      <c r="T34" s="4">
        <v>0</v>
      </c>
      <c r="U34" s="4" t="s">
        <v>4467</v>
      </c>
      <c r="V34" s="3" t="s">
        <v>24</v>
      </c>
      <c r="W34" s="4" t="s">
        <v>4489</v>
      </c>
    </row>
    <row r="35" spans="1:23" ht="15" thickBot="1" x14ac:dyDescent="0.35">
      <c r="A35" s="84">
        <v>25</v>
      </c>
      <c r="B35" s="83" t="s">
        <v>3540</v>
      </c>
      <c r="C35" s="4" t="s">
        <v>54</v>
      </c>
      <c r="D35" s="4" t="s">
        <v>24</v>
      </c>
      <c r="E35" s="80" t="s">
        <v>4490</v>
      </c>
      <c r="F35" s="3">
        <v>38897</v>
      </c>
      <c r="G35" s="4" t="s">
        <v>1480</v>
      </c>
      <c r="H35" s="4" t="s">
        <v>226</v>
      </c>
      <c r="I35" s="4" t="s">
        <v>1494</v>
      </c>
      <c r="J35" s="4" t="s">
        <v>4461</v>
      </c>
      <c r="K35" s="4" t="s">
        <v>1482</v>
      </c>
      <c r="L35" s="4" t="s">
        <v>4465</v>
      </c>
      <c r="M35" s="4"/>
      <c r="N35" s="4" t="s">
        <v>24</v>
      </c>
      <c r="O35" s="4"/>
      <c r="P35" s="4" t="s">
        <v>1492</v>
      </c>
      <c r="Q35" s="81">
        <v>352550000</v>
      </c>
      <c r="R35" s="81">
        <v>176275000</v>
      </c>
      <c r="S35" s="4" t="s">
        <v>1493</v>
      </c>
      <c r="T35" s="4">
        <v>0</v>
      </c>
      <c r="U35" s="4" t="s">
        <v>24</v>
      </c>
      <c r="V35" s="3" t="s">
        <v>24</v>
      </c>
      <c r="W35" s="4" t="s">
        <v>24</v>
      </c>
    </row>
    <row r="36" spans="1:23" ht="15" thickBot="1" x14ac:dyDescent="0.35">
      <c r="A36" s="84">
        <v>26</v>
      </c>
      <c r="B36" s="83" t="s">
        <v>3544</v>
      </c>
      <c r="C36" s="4" t="s">
        <v>54</v>
      </c>
      <c r="D36" s="4" t="s">
        <v>24</v>
      </c>
      <c r="E36" s="80" t="s">
        <v>4462</v>
      </c>
      <c r="F36" s="3">
        <v>41618</v>
      </c>
      <c r="G36" s="4" t="s">
        <v>1480</v>
      </c>
      <c r="H36" s="4" t="s">
        <v>226</v>
      </c>
      <c r="I36" s="4" t="s">
        <v>1494</v>
      </c>
      <c r="J36" s="4" t="s">
        <v>4491</v>
      </c>
      <c r="K36" s="4" t="s">
        <v>1482</v>
      </c>
      <c r="L36" s="4" t="s">
        <v>4465</v>
      </c>
      <c r="M36" s="4"/>
      <c r="N36" s="4" t="s">
        <v>24</v>
      </c>
      <c r="O36" s="4"/>
      <c r="P36" s="4" t="s">
        <v>1495</v>
      </c>
      <c r="Q36" s="4">
        <v>0</v>
      </c>
      <c r="R36" s="4">
        <v>0</v>
      </c>
      <c r="S36" s="4" t="s">
        <v>1484</v>
      </c>
      <c r="T36" s="4">
        <v>0</v>
      </c>
      <c r="U36" s="4" t="s">
        <v>4492</v>
      </c>
      <c r="V36" s="3" t="s">
        <v>24</v>
      </c>
      <c r="W36" s="4" t="s">
        <v>24</v>
      </c>
    </row>
    <row r="37" spans="1:23" ht="15" thickBot="1" x14ac:dyDescent="0.35">
      <c r="A37" s="84">
        <v>27</v>
      </c>
      <c r="B37" s="83" t="s">
        <v>3547</v>
      </c>
      <c r="C37" s="4" t="s">
        <v>54</v>
      </c>
      <c r="D37" s="4" t="s">
        <v>24</v>
      </c>
      <c r="E37" s="80" t="s">
        <v>3443</v>
      </c>
      <c r="F37" s="3">
        <v>41492</v>
      </c>
      <c r="G37" s="4" t="s">
        <v>1480</v>
      </c>
      <c r="H37" s="4" t="s">
        <v>226</v>
      </c>
      <c r="I37" s="4" t="s">
        <v>1494</v>
      </c>
      <c r="J37" s="4" t="s">
        <v>4493</v>
      </c>
      <c r="K37" s="4" t="s">
        <v>1482</v>
      </c>
      <c r="L37" s="4" t="s">
        <v>4465</v>
      </c>
      <c r="M37" s="4"/>
      <c r="N37" s="4" t="s">
        <v>24</v>
      </c>
      <c r="O37" s="4"/>
      <c r="P37" s="4" t="s">
        <v>1495</v>
      </c>
      <c r="Q37" s="4">
        <v>0</v>
      </c>
      <c r="R37" s="4">
        <v>0</v>
      </c>
      <c r="S37" s="4" t="s">
        <v>1489</v>
      </c>
      <c r="T37" s="4">
        <v>0</v>
      </c>
      <c r="U37" s="4" t="s">
        <v>4467</v>
      </c>
      <c r="V37" s="3" t="s">
        <v>24</v>
      </c>
      <c r="W37" s="4" t="s">
        <v>4494</v>
      </c>
    </row>
    <row r="38" spans="1:23" ht="15" thickBot="1" x14ac:dyDescent="0.35">
      <c r="A38" s="84">
        <v>28</v>
      </c>
      <c r="B38" s="83" t="s">
        <v>3551</v>
      </c>
      <c r="C38" s="4" t="s">
        <v>54</v>
      </c>
      <c r="D38" s="4" t="s">
        <v>24</v>
      </c>
      <c r="E38" s="80" t="s">
        <v>4463</v>
      </c>
      <c r="F38" s="3">
        <v>42221</v>
      </c>
      <c r="G38" s="4" t="s">
        <v>1480</v>
      </c>
      <c r="H38" s="4" t="s">
        <v>226</v>
      </c>
      <c r="I38" s="4" t="s">
        <v>1494</v>
      </c>
      <c r="J38" s="4" t="s">
        <v>4495</v>
      </c>
      <c r="K38" s="4" t="s">
        <v>1482</v>
      </c>
      <c r="L38" s="4" t="s">
        <v>4465</v>
      </c>
      <c r="M38" s="4"/>
      <c r="N38" s="4" t="s">
        <v>24</v>
      </c>
      <c r="O38" s="4"/>
      <c r="P38" s="4" t="s">
        <v>1495</v>
      </c>
      <c r="Q38" s="81">
        <v>29500000</v>
      </c>
      <c r="R38" s="81">
        <v>14750000</v>
      </c>
      <c r="S38" s="4" t="s">
        <v>1484</v>
      </c>
      <c r="T38" s="4">
        <v>0</v>
      </c>
      <c r="U38" s="4" t="s">
        <v>4467</v>
      </c>
      <c r="V38" s="3" t="s">
        <v>24</v>
      </c>
      <c r="W38" s="4" t="s">
        <v>4496</v>
      </c>
    </row>
    <row r="39" spans="1:23" s="86" customFormat="1" x14ac:dyDescent="0.3">
      <c r="A39" s="85">
        <v>29</v>
      </c>
      <c r="B39" s="86" t="s">
        <v>3556</v>
      </c>
      <c r="C39" s="87" t="s">
        <v>54</v>
      </c>
      <c r="D39" s="87" t="s">
        <v>24</v>
      </c>
      <c r="E39" s="88" t="s">
        <v>4464</v>
      </c>
      <c r="F39" s="89">
        <v>42088</v>
      </c>
      <c r="G39" s="87" t="s">
        <v>1480</v>
      </c>
      <c r="H39" s="87" t="s">
        <v>226</v>
      </c>
      <c r="I39" s="87" t="s">
        <v>1494</v>
      </c>
      <c r="J39" s="87" t="s">
        <v>4497</v>
      </c>
      <c r="K39" s="87" t="s">
        <v>1482</v>
      </c>
      <c r="L39" s="87" t="s">
        <v>4465</v>
      </c>
      <c r="M39" s="87"/>
      <c r="N39" s="87" t="s">
        <v>24</v>
      </c>
      <c r="O39" s="87"/>
      <c r="P39" s="87" t="s">
        <v>1492</v>
      </c>
      <c r="Q39" s="87">
        <v>0</v>
      </c>
      <c r="R39" s="87">
        <v>0</v>
      </c>
      <c r="S39" s="87" t="s">
        <v>24</v>
      </c>
      <c r="T39" s="87">
        <v>0</v>
      </c>
      <c r="U39" s="87" t="s">
        <v>24</v>
      </c>
      <c r="V39" s="89" t="s">
        <v>24</v>
      </c>
      <c r="W39" s="87" t="s">
        <v>24</v>
      </c>
    </row>
    <row r="40" spans="1:23" s="86" customFormat="1" x14ac:dyDescent="0.3">
      <c r="A40" s="90"/>
      <c r="C40" s="55"/>
      <c r="D40" s="55"/>
      <c r="E40" s="91"/>
      <c r="F40" s="92"/>
      <c r="G40" s="55"/>
      <c r="H40" s="55"/>
      <c r="I40" s="55"/>
      <c r="J40" s="55"/>
      <c r="K40" s="55"/>
      <c r="L40" s="55"/>
      <c r="M40" s="55"/>
      <c r="N40" s="55"/>
      <c r="O40" s="55"/>
      <c r="P40" s="55"/>
      <c r="Q40" s="55"/>
      <c r="R40" s="55"/>
      <c r="S40" s="55"/>
      <c r="T40" s="55"/>
      <c r="U40" s="55"/>
      <c r="V40" s="92"/>
      <c r="W40" s="55"/>
    </row>
    <row r="41" spans="1:23" s="86" customFormat="1" x14ac:dyDescent="0.3">
      <c r="A41" s="90"/>
      <c r="C41" s="55"/>
      <c r="D41" s="55"/>
      <c r="E41" s="91"/>
      <c r="F41" s="92"/>
      <c r="G41" s="55"/>
      <c r="H41" s="55"/>
      <c r="I41" s="55"/>
      <c r="J41" s="55"/>
      <c r="K41" s="55"/>
      <c r="L41" s="55"/>
      <c r="M41" s="55"/>
      <c r="N41" s="55"/>
      <c r="O41" s="55"/>
      <c r="P41" s="55"/>
      <c r="Q41" s="55"/>
      <c r="R41" s="55"/>
      <c r="S41" s="55"/>
      <c r="T41" s="55"/>
      <c r="U41" s="55"/>
      <c r="V41" s="92"/>
      <c r="W41" s="55"/>
    </row>
    <row r="42" spans="1:23" s="86" customFormat="1" x14ac:dyDescent="0.3">
      <c r="A42" s="90"/>
      <c r="C42" s="55"/>
      <c r="D42" s="55"/>
      <c r="E42" s="91"/>
      <c r="F42" s="92"/>
      <c r="G42" s="55"/>
      <c r="H42" s="55"/>
      <c r="I42" s="55"/>
      <c r="J42" s="55"/>
      <c r="K42" s="55"/>
      <c r="L42" s="55"/>
      <c r="M42" s="55"/>
      <c r="N42" s="55"/>
      <c r="O42" s="55"/>
      <c r="P42" s="55"/>
      <c r="Q42" s="55"/>
      <c r="R42" s="55"/>
      <c r="S42" s="55"/>
      <c r="T42" s="55"/>
      <c r="U42" s="55"/>
      <c r="V42" s="92"/>
      <c r="W42" s="55"/>
    </row>
    <row r="43" spans="1:23" s="86" customFormat="1" x14ac:dyDescent="0.3">
      <c r="A43" s="90"/>
      <c r="C43" s="55"/>
      <c r="D43" s="55"/>
      <c r="E43" s="91"/>
      <c r="F43" s="92"/>
      <c r="G43" s="55"/>
      <c r="H43" s="55"/>
      <c r="I43" s="55"/>
      <c r="J43" s="55"/>
      <c r="K43" s="55"/>
      <c r="L43" s="55"/>
      <c r="M43" s="55"/>
      <c r="N43" s="55"/>
      <c r="O43" s="55"/>
      <c r="P43" s="55"/>
      <c r="Q43" s="55"/>
      <c r="R43" s="55"/>
      <c r="S43" s="55"/>
      <c r="T43" s="55"/>
      <c r="U43" s="55"/>
      <c r="V43" s="92"/>
      <c r="W43" s="55"/>
    </row>
    <row r="44" spans="1:23" s="86" customFormat="1" x14ac:dyDescent="0.3">
      <c r="A44" s="90"/>
      <c r="C44" s="55"/>
      <c r="D44" s="55"/>
      <c r="E44" s="91"/>
      <c r="F44" s="92"/>
      <c r="G44" s="55"/>
      <c r="H44" s="55"/>
      <c r="I44" s="55"/>
      <c r="J44" s="55"/>
      <c r="K44" s="55"/>
      <c r="L44" s="55"/>
      <c r="M44" s="55"/>
      <c r="N44" s="55"/>
      <c r="O44" s="55"/>
      <c r="P44" s="55"/>
      <c r="Q44" s="55"/>
      <c r="R44" s="55"/>
      <c r="S44" s="55"/>
      <c r="T44" s="55"/>
      <c r="U44" s="55"/>
      <c r="V44" s="92"/>
      <c r="W44" s="55"/>
    </row>
    <row r="45" spans="1:23" s="86" customFormat="1" x14ac:dyDescent="0.3">
      <c r="A45" s="90"/>
      <c r="C45" s="55"/>
      <c r="D45" s="55"/>
      <c r="E45" s="91"/>
      <c r="F45" s="92"/>
      <c r="G45" s="55"/>
      <c r="H45" s="55"/>
      <c r="I45" s="55"/>
      <c r="J45" s="55"/>
      <c r="K45" s="55"/>
      <c r="L45" s="55"/>
      <c r="M45" s="55"/>
      <c r="N45" s="55"/>
      <c r="O45" s="55"/>
      <c r="P45" s="55"/>
      <c r="Q45" s="55"/>
      <c r="R45" s="55"/>
      <c r="S45" s="55"/>
      <c r="T45" s="55"/>
      <c r="U45" s="55"/>
      <c r="V45" s="92"/>
      <c r="W45" s="55"/>
    </row>
    <row r="46" spans="1:23" s="86" customFormat="1" x14ac:dyDescent="0.3">
      <c r="A46" s="90"/>
      <c r="C46" s="55"/>
      <c r="D46" s="55"/>
      <c r="E46" s="91"/>
      <c r="F46" s="92"/>
      <c r="G46" s="55"/>
      <c r="H46" s="55"/>
      <c r="I46" s="55"/>
      <c r="J46" s="55"/>
      <c r="K46" s="55"/>
      <c r="L46" s="55"/>
      <c r="M46" s="55"/>
      <c r="N46" s="55"/>
      <c r="O46" s="55"/>
      <c r="P46" s="55"/>
      <c r="Q46" s="55"/>
      <c r="R46" s="55"/>
      <c r="S46" s="55"/>
      <c r="T46" s="55"/>
      <c r="U46" s="55"/>
      <c r="V46" s="92"/>
      <c r="W46" s="55"/>
    </row>
    <row r="47" spans="1:23" s="86" customFormat="1" x14ac:dyDescent="0.3">
      <c r="A47" s="90"/>
      <c r="C47" s="55"/>
      <c r="D47" s="55"/>
      <c r="E47" s="91"/>
      <c r="F47" s="92"/>
      <c r="G47" s="55"/>
      <c r="H47" s="55"/>
      <c r="I47" s="55"/>
      <c r="J47" s="55"/>
      <c r="K47" s="55"/>
      <c r="L47" s="55"/>
      <c r="M47" s="55"/>
      <c r="N47" s="55"/>
      <c r="O47" s="55"/>
      <c r="P47" s="55"/>
      <c r="Q47" s="55"/>
      <c r="R47" s="55"/>
      <c r="S47" s="55"/>
      <c r="T47" s="55"/>
      <c r="U47" s="55"/>
      <c r="V47" s="92"/>
      <c r="W47" s="55"/>
    </row>
    <row r="48" spans="1:23" s="86" customFormat="1" x14ac:dyDescent="0.3">
      <c r="A48" s="90"/>
      <c r="C48" s="55"/>
      <c r="D48" s="55"/>
      <c r="E48" s="91"/>
      <c r="F48" s="92"/>
      <c r="G48" s="55"/>
      <c r="H48" s="55"/>
      <c r="I48" s="55"/>
      <c r="J48" s="55"/>
      <c r="K48" s="55"/>
      <c r="L48" s="55"/>
      <c r="M48" s="55"/>
      <c r="N48" s="55"/>
      <c r="O48" s="55"/>
      <c r="P48" s="55"/>
      <c r="Q48" s="55"/>
      <c r="R48" s="55"/>
      <c r="S48" s="55"/>
      <c r="T48" s="55"/>
      <c r="U48" s="55"/>
      <c r="V48" s="92"/>
      <c r="W48" s="55"/>
    </row>
    <row r="49" spans="1:23" s="86" customFormat="1" x14ac:dyDescent="0.3">
      <c r="A49" s="90"/>
      <c r="C49" s="55"/>
      <c r="D49" s="55"/>
      <c r="E49" s="91"/>
      <c r="F49" s="92"/>
      <c r="G49" s="55"/>
      <c r="H49" s="55"/>
      <c r="I49" s="55"/>
      <c r="J49" s="55"/>
      <c r="K49" s="55"/>
      <c r="L49" s="55"/>
      <c r="M49" s="55"/>
      <c r="N49" s="55"/>
      <c r="O49" s="55"/>
      <c r="P49" s="55"/>
      <c r="Q49" s="55"/>
      <c r="R49" s="55"/>
      <c r="S49" s="55"/>
      <c r="T49" s="55"/>
      <c r="U49" s="55"/>
      <c r="V49" s="92"/>
      <c r="W49" s="55"/>
    </row>
    <row r="50" spans="1:23" s="86" customFormat="1" x14ac:dyDescent="0.3">
      <c r="A50" s="90"/>
      <c r="C50" s="55"/>
      <c r="D50" s="55"/>
      <c r="E50" s="91"/>
      <c r="F50" s="92"/>
      <c r="G50" s="55"/>
      <c r="H50" s="55"/>
      <c r="I50" s="55"/>
      <c r="J50" s="55"/>
      <c r="K50" s="55"/>
      <c r="L50" s="55"/>
      <c r="M50" s="55"/>
      <c r="N50" s="55"/>
      <c r="O50" s="55"/>
      <c r="P50" s="55"/>
      <c r="Q50" s="55"/>
      <c r="R50" s="55"/>
      <c r="S50" s="55"/>
      <c r="T50" s="55"/>
      <c r="U50" s="55"/>
      <c r="V50" s="92"/>
      <c r="W50" s="55"/>
    </row>
    <row r="51" spans="1:23" s="86" customFormat="1" x14ac:dyDescent="0.3">
      <c r="A51" s="90"/>
      <c r="C51" s="55"/>
      <c r="D51" s="55"/>
      <c r="E51" s="91"/>
      <c r="F51" s="92"/>
      <c r="G51" s="55"/>
      <c r="H51" s="55"/>
      <c r="I51" s="55"/>
      <c r="J51" s="55"/>
      <c r="K51" s="55"/>
      <c r="L51" s="55"/>
      <c r="M51" s="55"/>
      <c r="N51" s="55"/>
      <c r="O51" s="55"/>
      <c r="P51" s="55"/>
      <c r="Q51" s="55"/>
      <c r="R51" s="55"/>
      <c r="S51" s="55"/>
      <c r="T51" s="55"/>
      <c r="U51" s="55"/>
      <c r="V51" s="92"/>
      <c r="W51" s="55"/>
    </row>
    <row r="52" spans="1:23" s="86" customFormat="1" x14ac:dyDescent="0.3">
      <c r="A52" s="90"/>
      <c r="C52" s="55"/>
      <c r="D52" s="55"/>
      <c r="E52" s="91"/>
      <c r="F52" s="92"/>
      <c r="G52" s="55"/>
      <c r="H52" s="55"/>
      <c r="I52" s="55"/>
      <c r="J52" s="55"/>
      <c r="K52" s="55"/>
      <c r="L52" s="55"/>
      <c r="M52" s="55"/>
      <c r="N52" s="55"/>
      <c r="O52" s="55"/>
      <c r="P52" s="55"/>
      <c r="Q52" s="55"/>
      <c r="R52" s="55"/>
      <c r="S52" s="55"/>
      <c r="T52" s="55"/>
      <c r="U52" s="55"/>
      <c r="V52" s="92"/>
      <c r="W52" s="55"/>
    </row>
    <row r="53" spans="1:23" s="86" customFormat="1" x14ac:dyDescent="0.3">
      <c r="A53" s="90"/>
      <c r="C53" s="55"/>
      <c r="D53" s="55"/>
      <c r="E53" s="91"/>
      <c r="F53" s="92"/>
      <c r="G53" s="55"/>
      <c r="H53" s="55"/>
      <c r="I53" s="55"/>
      <c r="J53" s="55"/>
      <c r="K53" s="55"/>
      <c r="L53" s="55"/>
      <c r="M53" s="55"/>
      <c r="N53" s="55"/>
      <c r="O53" s="55"/>
      <c r="P53" s="55"/>
      <c r="Q53" s="55"/>
      <c r="R53" s="55"/>
      <c r="S53" s="55"/>
      <c r="T53" s="55"/>
      <c r="U53" s="55"/>
      <c r="V53" s="92"/>
      <c r="W53" s="55"/>
    </row>
    <row r="54" spans="1:23" s="86" customFormat="1" x14ac:dyDescent="0.3">
      <c r="A54" s="90"/>
      <c r="C54" s="55"/>
      <c r="D54" s="55"/>
      <c r="E54" s="91"/>
      <c r="F54" s="92"/>
      <c r="G54" s="55"/>
      <c r="H54" s="55"/>
      <c r="I54" s="55"/>
      <c r="J54" s="55"/>
      <c r="K54" s="55"/>
      <c r="L54" s="55"/>
      <c r="M54" s="55"/>
      <c r="N54" s="55"/>
      <c r="O54" s="55"/>
      <c r="P54" s="55"/>
      <c r="Q54" s="55"/>
      <c r="R54" s="55"/>
      <c r="S54" s="55"/>
      <c r="T54" s="55"/>
      <c r="U54" s="55"/>
      <c r="V54" s="92"/>
      <c r="W54" s="55"/>
    </row>
    <row r="55" spans="1:23" s="86" customFormat="1" x14ac:dyDescent="0.3">
      <c r="A55" s="90"/>
      <c r="C55" s="55"/>
      <c r="D55" s="55"/>
      <c r="E55" s="91"/>
      <c r="F55" s="92"/>
      <c r="G55" s="55"/>
      <c r="H55" s="55"/>
      <c r="I55" s="55"/>
      <c r="J55" s="55"/>
      <c r="K55" s="55"/>
      <c r="L55" s="55"/>
      <c r="M55" s="55"/>
      <c r="N55" s="55"/>
      <c r="O55" s="55"/>
      <c r="P55" s="55"/>
      <c r="Q55" s="55"/>
      <c r="R55" s="55"/>
      <c r="S55" s="55"/>
      <c r="T55" s="55"/>
      <c r="U55" s="55"/>
      <c r="V55" s="92"/>
      <c r="W55" s="55"/>
    </row>
    <row r="56" spans="1:23" s="86" customFormat="1" x14ac:dyDescent="0.3">
      <c r="A56" s="90"/>
      <c r="C56" s="55"/>
      <c r="D56" s="55"/>
      <c r="E56" s="91"/>
      <c r="F56" s="92"/>
      <c r="G56" s="55"/>
      <c r="H56" s="55"/>
      <c r="I56" s="55"/>
      <c r="J56" s="55"/>
      <c r="K56" s="55"/>
      <c r="L56" s="55"/>
      <c r="M56" s="55"/>
      <c r="N56" s="55"/>
      <c r="O56" s="55"/>
      <c r="P56" s="55"/>
      <c r="Q56" s="55"/>
      <c r="R56" s="55"/>
      <c r="S56" s="55"/>
      <c r="T56" s="55"/>
      <c r="U56" s="55"/>
      <c r="V56" s="92"/>
      <c r="W56" s="55"/>
    </row>
    <row r="57" spans="1:23" s="86" customFormat="1" x14ac:dyDescent="0.3">
      <c r="A57" s="90"/>
      <c r="C57" s="55"/>
      <c r="D57" s="55"/>
      <c r="E57" s="91"/>
      <c r="F57" s="92"/>
      <c r="G57" s="55"/>
      <c r="H57" s="55"/>
      <c r="I57" s="55"/>
      <c r="J57" s="55"/>
      <c r="K57" s="55"/>
      <c r="L57" s="55"/>
      <c r="M57" s="55"/>
      <c r="N57" s="55"/>
      <c r="O57" s="55"/>
      <c r="P57" s="55"/>
      <c r="Q57" s="55"/>
      <c r="R57" s="55"/>
      <c r="S57" s="55"/>
      <c r="T57" s="55"/>
      <c r="U57" s="55"/>
      <c r="V57" s="92"/>
      <c r="W57" s="55"/>
    </row>
    <row r="58" spans="1:23" s="86" customFormat="1" x14ac:dyDescent="0.3">
      <c r="A58" s="90"/>
      <c r="C58" s="55"/>
      <c r="D58" s="55"/>
      <c r="E58" s="91"/>
      <c r="F58" s="92"/>
      <c r="G58" s="55"/>
      <c r="H58" s="55"/>
      <c r="I58" s="55"/>
      <c r="J58" s="55"/>
      <c r="K58" s="55"/>
      <c r="L58" s="55"/>
      <c r="M58" s="55"/>
      <c r="N58" s="55"/>
      <c r="O58" s="55"/>
      <c r="P58" s="55"/>
      <c r="Q58" s="55"/>
      <c r="R58" s="55"/>
      <c r="S58" s="55"/>
      <c r="T58" s="55"/>
      <c r="U58" s="55"/>
      <c r="V58" s="92"/>
      <c r="W58" s="55"/>
    </row>
    <row r="59" spans="1:23" s="86" customFormat="1" x14ac:dyDescent="0.3">
      <c r="A59" s="90"/>
      <c r="C59" s="55"/>
      <c r="D59" s="55"/>
      <c r="E59" s="91"/>
      <c r="F59" s="92"/>
      <c r="G59" s="55"/>
      <c r="H59" s="55"/>
      <c r="I59" s="55"/>
      <c r="J59" s="55"/>
      <c r="K59" s="55"/>
      <c r="L59" s="55"/>
      <c r="M59" s="55"/>
      <c r="N59" s="55"/>
      <c r="O59" s="55"/>
      <c r="P59" s="55"/>
      <c r="Q59" s="55"/>
      <c r="R59" s="55"/>
      <c r="S59" s="55"/>
      <c r="T59" s="55"/>
      <c r="U59" s="55"/>
      <c r="V59" s="92"/>
      <c r="W59" s="55"/>
    </row>
    <row r="60" spans="1:23" s="86" customFormat="1" x14ac:dyDescent="0.3">
      <c r="A60" s="90"/>
      <c r="C60" s="55"/>
      <c r="D60" s="55"/>
      <c r="E60" s="91"/>
      <c r="F60" s="92"/>
      <c r="G60" s="55"/>
      <c r="H60" s="55"/>
      <c r="I60" s="55"/>
      <c r="J60" s="55"/>
      <c r="K60" s="55"/>
      <c r="L60" s="55"/>
      <c r="M60" s="55"/>
      <c r="N60" s="55"/>
      <c r="O60" s="55"/>
      <c r="P60" s="55"/>
      <c r="Q60" s="55"/>
      <c r="R60" s="55"/>
      <c r="S60" s="55"/>
      <c r="T60" s="55"/>
      <c r="U60" s="55"/>
      <c r="V60" s="92"/>
      <c r="W60" s="55"/>
    </row>
    <row r="61" spans="1:23" s="86" customFormat="1" x14ac:dyDescent="0.3">
      <c r="A61" s="90"/>
      <c r="C61" s="55"/>
      <c r="D61" s="55"/>
      <c r="E61" s="91"/>
      <c r="F61" s="92"/>
      <c r="G61" s="55"/>
      <c r="H61" s="55"/>
      <c r="I61" s="55"/>
      <c r="J61" s="55"/>
      <c r="K61" s="55"/>
      <c r="L61" s="55"/>
      <c r="M61" s="55"/>
      <c r="N61" s="55"/>
      <c r="O61" s="55"/>
      <c r="P61" s="55"/>
      <c r="Q61" s="55"/>
      <c r="R61" s="55"/>
      <c r="S61" s="55"/>
      <c r="T61" s="55"/>
      <c r="U61" s="55"/>
      <c r="V61" s="92"/>
      <c r="W61" s="55"/>
    </row>
    <row r="62" spans="1:23" s="86" customFormat="1" x14ac:dyDescent="0.3">
      <c r="A62" s="90"/>
      <c r="C62" s="55"/>
      <c r="D62" s="55"/>
      <c r="E62" s="91"/>
      <c r="F62" s="92"/>
      <c r="G62" s="55"/>
      <c r="H62" s="55"/>
      <c r="I62" s="55"/>
      <c r="J62" s="55"/>
      <c r="K62" s="55"/>
      <c r="L62" s="55"/>
      <c r="M62" s="55"/>
      <c r="N62" s="55"/>
      <c r="O62" s="55"/>
      <c r="P62" s="55"/>
      <c r="Q62" s="55"/>
      <c r="R62" s="55"/>
      <c r="S62" s="55"/>
      <c r="T62" s="55"/>
      <c r="U62" s="55"/>
      <c r="V62" s="92"/>
      <c r="W62" s="55"/>
    </row>
    <row r="63" spans="1:23" s="86" customFormat="1" x14ac:dyDescent="0.3">
      <c r="A63" s="90"/>
      <c r="C63" s="55"/>
      <c r="D63" s="55"/>
      <c r="E63" s="91"/>
      <c r="F63" s="92"/>
      <c r="G63" s="55"/>
      <c r="H63" s="55"/>
      <c r="I63" s="55"/>
      <c r="J63" s="55"/>
      <c r="K63" s="55"/>
      <c r="L63" s="55"/>
      <c r="M63" s="55"/>
      <c r="N63" s="55"/>
      <c r="O63" s="55"/>
      <c r="P63" s="55"/>
      <c r="Q63" s="55"/>
      <c r="R63" s="55"/>
      <c r="S63" s="55"/>
      <c r="T63" s="55"/>
      <c r="U63" s="55"/>
      <c r="V63" s="92"/>
      <c r="W63" s="55"/>
    </row>
    <row r="64" spans="1:23" s="86" customFormat="1" x14ac:dyDescent="0.3">
      <c r="A64" s="90"/>
      <c r="C64" s="55"/>
      <c r="D64" s="55"/>
      <c r="E64" s="91"/>
      <c r="F64" s="92"/>
      <c r="G64" s="55"/>
      <c r="H64" s="55"/>
      <c r="I64" s="55"/>
      <c r="J64" s="55"/>
      <c r="K64" s="55"/>
      <c r="L64" s="55"/>
      <c r="M64" s="55"/>
      <c r="N64" s="55"/>
      <c r="O64" s="55"/>
      <c r="P64" s="55"/>
      <c r="Q64" s="55"/>
      <c r="R64" s="55"/>
      <c r="S64" s="55"/>
      <c r="T64" s="55"/>
      <c r="U64" s="55"/>
      <c r="V64" s="92"/>
      <c r="W64" s="55"/>
    </row>
    <row r="65" spans="1:23" s="86" customFormat="1" x14ac:dyDescent="0.3">
      <c r="A65" s="90"/>
      <c r="C65" s="55"/>
      <c r="D65" s="55"/>
      <c r="E65" s="91"/>
      <c r="F65" s="92"/>
      <c r="G65" s="55"/>
      <c r="H65" s="55"/>
      <c r="I65" s="55"/>
      <c r="J65" s="55"/>
      <c r="K65" s="55"/>
      <c r="L65" s="55"/>
      <c r="M65" s="55"/>
      <c r="N65" s="55"/>
      <c r="O65" s="55"/>
      <c r="P65" s="55"/>
      <c r="Q65" s="55"/>
      <c r="R65" s="55"/>
      <c r="S65" s="55"/>
      <c r="T65" s="55"/>
      <c r="U65" s="55"/>
      <c r="V65" s="92"/>
      <c r="W65" s="55"/>
    </row>
    <row r="66" spans="1:23" s="86" customFormat="1" x14ac:dyDescent="0.3">
      <c r="A66" s="90"/>
      <c r="C66" s="55"/>
      <c r="D66" s="55"/>
      <c r="E66" s="91"/>
      <c r="F66" s="92"/>
      <c r="G66" s="55"/>
      <c r="H66" s="55"/>
      <c r="I66" s="55"/>
      <c r="J66" s="55"/>
      <c r="K66" s="55"/>
      <c r="L66" s="55"/>
      <c r="M66" s="55"/>
      <c r="N66" s="55"/>
      <c r="O66" s="55"/>
      <c r="P66" s="55"/>
      <c r="Q66" s="55"/>
      <c r="R66" s="55"/>
      <c r="S66" s="55"/>
      <c r="T66" s="55"/>
      <c r="U66" s="55"/>
      <c r="V66" s="92"/>
      <c r="W66" s="55"/>
    </row>
    <row r="67" spans="1:23" s="86" customFormat="1" x14ac:dyDescent="0.3">
      <c r="A67" s="90"/>
      <c r="C67" s="55"/>
      <c r="D67" s="55"/>
      <c r="E67" s="91"/>
      <c r="F67" s="92"/>
      <c r="G67" s="55"/>
      <c r="H67" s="55"/>
      <c r="I67" s="55"/>
      <c r="J67" s="55"/>
      <c r="K67" s="55"/>
      <c r="L67" s="55"/>
      <c r="M67" s="55"/>
      <c r="N67" s="55"/>
      <c r="O67" s="55"/>
      <c r="P67" s="55"/>
      <c r="Q67" s="55"/>
      <c r="R67" s="55"/>
      <c r="S67" s="55"/>
      <c r="T67" s="55"/>
      <c r="U67" s="55"/>
      <c r="V67" s="92"/>
      <c r="W67" s="55"/>
    </row>
    <row r="68" spans="1:23" s="86" customFormat="1" x14ac:dyDescent="0.3">
      <c r="A68" s="90"/>
      <c r="C68" s="55"/>
      <c r="D68" s="55"/>
      <c r="E68" s="91"/>
      <c r="F68" s="92"/>
      <c r="G68" s="55"/>
      <c r="H68" s="55"/>
      <c r="I68" s="55"/>
      <c r="J68" s="55"/>
      <c r="K68" s="55"/>
      <c r="L68" s="55"/>
      <c r="M68" s="55"/>
      <c r="N68" s="55"/>
      <c r="O68" s="55"/>
      <c r="P68" s="55"/>
      <c r="Q68" s="55"/>
      <c r="R68" s="55"/>
      <c r="S68" s="55"/>
      <c r="T68" s="55"/>
      <c r="U68" s="55"/>
      <c r="V68" s="92"/>
      <c r="W68" s="55"/>
    </row>
    <row r="69" spans="1:23" s="86" customFormat="1" x14ac:dyDescent="0.3">
      <c r="A69" s="90"/>
      <c r="C69" s="55"/>
      <c r="D69" s="55"/>
      <c r="E69" s="91"/>
      <c r="F69" s="92"/>
      <c r="G69" s="55"/>
      <c r="H69" s="55"/>
      <c r="I69" s="55"/>
      <c r="J69" s="55"/>
      <c r="K69" s="55"/>
      <c r="L69" s="55"/>
      <c r="M69" s="55"/>
      <c r="N69" s="55"/>
      <c r="O69" s="55"/>
      <c r="P69" s="55"/>
      <c r="Q69" s="55"/>
      <c r="R69" s="55"/>
      <c r="S69" s="55"/>
      <c r="T69" s="55"/>
      <c r="U69" s="55"/>
      <c r="V69" s="92"/>
      <c r="W69" s="55"/>
    </row>
    <row r="70" spans="1:23" s="86" customFormat="1" x14ac:dyDescent="0.3">
      <c r="A70" s="90"/>
      <c r="C70" s="55"/>
      <c r="D70" s="55"/>
      <c r="E70" s="91"/>
      <c r="F70" s="92"/>
      <c r="G70" s="55"/>
      <c r="H70" s="55"/>
      <c r="I70" s="55"/>
      <c r="J70" s="55"/>
      <c r="K70" s="55"/>
      <c r="L70" s="55"/>
      <c r="M70" s="55"/>
      <c r="N70" s="55"/>
      <c r="O70" s="55"/>
      <c r="P70" s="55"/>
      <c r="Q70" s="55"/>
      <c r="R70" s="55"/>
      <c r="S70" s="55"/>
      <c r="T70" s="55"/>
      <c r="U70" s="55"/>
      <c r="V70" s="92"/>
      <c r="W70" s="55"/>
    </row>
    <row r="71" spans="1:23" s="86" customFormat="1" x14ac:dyDescent="0.3">
      <c r="A71" s="90"/>
      <c r="C71" s="55"/>
      <c r="D71" s="55"/>
      <c r="E71" s="91"/>
      <c r="F71" s="92"/>
      <c r="G71" s="55"/>
      <c r="H71" s="55"/>
      <c r="I71" s="55"/>
      <c r="J71" s="55"/>
      <c r="K71" s="55"/>
      <c r="L71" s="55"/>
      <c r="M71" s="55"/>
      <c r="N71" s="55"/>
      <c r="O71" s="55"/>
      <c r="P71" s="55"/>
      <c r="Q71" s="55"/>
      <c r="R71" s="55"/>
      <c r="S71" s="55"/>
      <c r="T71" s="55"/>
      <c r="U71" s="55"/>
      <c r="V71" s="92"/>
      <c r="W71" s="55"/>
    </row>
    <row r="72" spans="1:23" s="86" customFormat="1" x14ac:dyDescent="0.3">
      <c r="A72" s="90"/>
      <c r="C72" s="55"/>
      <c r="D72" s="55"/>
      <c r="E72" s="91"/>
      <c r="F72" s="92"/>
      <c r="G72" s="55"/>
      <c r="H72" s="55"/>
      <c r="I72" s="55"/>
      <c r="J72" s="55"/>
      <c r="K72" s="55"/>
      <c r="L72" s="55"/>
      <c r="M72" s="55"/>
      <c r="N72" s="55"/>
      <c r="O72" s="55"/>
      <c r="P72" s="55"/>
      <c r="Q72" s="55"/>
      <c r="R72" s="55"/>
      <c r="S72" s="55"/>
      <c r="T72" s="55"/>
      <c r="U72" s="55"/>
      <c r="V72" s="92"/>
      <c r="W72" s="55"/>
    </row>
    <row r="73" spans="1:23" s="86" customFormat="1" x14ac:dyDescent="0.3">
      <c r="A73" s="90"/>
      <c r="C73" s="55"/>
      <c r="D73" s="55"/>
      <c r="E73" s="91"/>
      <c r="F73" s="92"/>
      <c r="G73" s="55"/>
      <c r="H73" s="55"/>
      <c r="I73" s="55"/>
      <c r="J73" s="55"/>
      <c r="K73" s="55"/>
      <c r="L73" s="55"/>
      <c r="M73" s="55"/>
      <c r="N73" s="55"/>
      <c r="O73" s="55"/>
      <c r="P73" s="55"/>
      <c r="Q73" s="55"/>
      <c r="R73" s="55"/>
      <c r="S73" s="55"/>
      <c r="T73" s="55"/>
      <c r="U73" s="55"/>
      <c r="V73" s="92"/>
      <c r="W73" s="55"/>
    </row>
    <row r="74" spans="1:23" s="86" customFormat="1" x14ac:dyDescent="0.3">
      <c r="A74" s="90"/>
      <c r="C74" s="55"/>
      <c r="D74" s="55"/>
      <c r="E74" s="91"/>
      <c r="F74" s="92"/>
      <c r="G74" s="55"/>
      <c r="H74" s="55"/>
      <c r="I74" s="55"/>
      <c r="J74" s="55"/>
      <c r="K74" s="55"/>
      <c r="L74" s="55"/>
      <c r="M74" s="55"/>
      <c r="N74" s="55"/>
      <c r="O74" s="55"/>
      <c r="P74" s="55"/>
      <c r="Q74" s="55"/>
      <c r="R74" s="55"/>
      <c r="S74" s="55"/>
      <c r="T74" s="55"/>
      <c r="U74" s="55"/>
      <c r="V74" s="92"/>
      <c r="W74" s="55"/>
    </row>
    <row r="75" spans="1:23" s="86" customFormat="1" x14ac:dyDescent="0.3">
      <c r="A75" s="90"/>
      <c r="C75" s="55"/>
      <c r="D75" s="55"/>
      <c r="E75" s="91"/>
      <c r="F75" s="92"/>
      <c r="G75" s="55"/>
      <c r="H75" s="55"/>
      <c r="I75" s="55"/>
      <c r="J75" s="55"/>
      <c r="K75" s="55"/>
      <c r="L75" s="55"/>
      <c r="M75" s="55"/>
      <c r="N75" s="55"/>
      <c r="O75" s="55"/>
      <c r="P75" s="55"/>
      <c r="Q75" s="55"/>
      <c r="R75" s="55"/>
      <c r="S75" s="55"/>
      <c r="T75" s="55"/>
      <c r="U75" s="55"/>
      <c r="V75" s="92"/>
      <c r="W75" s="55"/>
    </row>
    <row r="76" spans="1:23" s="86" customFormat="1" x14ac:dyDescent="0.3">
      <c r="A76" s="90"/>
      <c r="C76" s="55"/>
      <c r="D76" s="55"/>
      <c r="E76" s="91"/>
      <c r="F76" s="92"/>
      <c r="G76" s="55"/>
      <c r="H76" s="55"/>
      <c r="I76" s="55"/>
      <c r="J76" s="55"/>
      <c r="K76" s="55"/>
      <c r="L76" s="55"/>
      <c r="M76" s="55"/>
      <c r="N76" s="55"/>
      <c r="O76" s="55"/>
      <c r="P76" s="55"/>
      <c r="Q76" s="55"/>
      <c r="R76" s="55"/>
      <c r="S76" s="55"/>
      <c r="T76" s="55"/>
      <c r="U76" s="55"/>
      <c r="V76" s="92"/>
      <c r="W76" s="55"/>
    </row>
    <row r="77" spans="1:23" s="86" customFormat="1" x14ac:dyDescent="0.3">
      <c r="A77" s="90"/>
      <c r="C77" s="55"/>
      <c r="D77" s="55"/>
      <c r="E77" s="91"/>
      <c r="F77" s="92"/>
      <c r="G77" s="55"/>
      <c r="H77" s="55"/>
      <c r="I77" s="55"/>
      <c r="J77" s="55"/>
      <c r="K77" s="55"/>
      <c r="L77" s="55"/>
      <c r="M77" s="55"/>
      <c r="N77" s="55"/>
      <c r="O77" s="55"/>
      <c r="P77" s="55"/>
      <c r="Q77" s="55"/>
      <c r="R77" s="55"/>
      <c r="S77" s="55"/>
      <c r="T77" s="55"/>
      <c r="U77" s="55"/>
      <c r="V77" s="92"/>
      <c r="W77" s="55"/>
    </row>
    <row r="78" spans="1:23" s="86" customFormat="1" x14ac:dyDescent="0.3">
      <c r="A78" s="90"/>
      <c r="C78" s="55"/>
      <c r="D78" s="55"/>
      <c r="E78" s="91"/>
      <c r="F78" s="92"/>
      <c r="G78" s="55"/>
      <c r="H78" s="55"/>
      <c r="I78" s="55"/>
      <c r="J78" s="55"/>
      <c r="K78" s="55"/>
      <c r="L78" s="55"/>
      <c r="M78" s="55"/>
      <c r="N78" s="55"/>
      <c r="O78" s="55"/>
      <c r="P78" s="55"/>
      <c r="Q78" s="55"/>
      <c r="R78" s="55"/>
      <c r="S78" s="55"/>
      <c r="T78" s="55"/>
      <c r="U78" s="55"/>
      <c r="V78" s="92"/>
      <c r="W78" s="55"/>
    </row>
    <row r="79" spans="1:23" s="86" customFormat="1" x14ac:dyDescent="0.3">
      <c r="A79" s="90"/>
      <c r="C79" s="55"/>
      <c r="D79" s="55"/>
      <c r="E79" s="91"/>
      <c r="F79" s="92"/>
      <c r="G79" s="55"/>
      <c r="H79" s="55"/>
      <c r="I79" s="55"/>
      <c r="J79" s="55"/>
      <c r="K79" s="55"/>
      <c r="L79" s="55"/>
      <c r="M79" s="55"/>
      <c r="N79" s="55"/>
      <c r="O79" s="55"/>
      <c r="P79" s="55"/>
      <c r="Q79" s="55"/>
      <c r="R79" s="55"/>
      <c r="S79" s="55"/>
      <c r="T79" s="55"/>
      <c r="U79" s="55"/>
      <c r="V79" s="92"/>
      <c r="W79" s="55"/>
    </row>
    <row r="80" spans="1:23" s="86" customFormat="1" x14ac:dyDescent="0.3">
      <c r="A80" s="90"/>
      <c r="C80" s="55"/>
      <c r="D80" s="55"/>
      <c r="E80" s="91"/>
      <c r="F80" s="92"/>
      <c r="G80" s="55"/>
      <c r="H80" s="55"/>
      <c r="I80" s="55"/>
      <c r="J80" s="55"/>
      <c r="K80" s="55"/>
      <c r="L80" s="55"/>
      <c r="M80" s="55"/>
      <c r="N80" s="55"/>
      <c r="O80" s="55"/>
      <c r="P80" s="55"/>
      <c r="Q80" s="55"/>
      <c r="R80" s="55"/>
      <c r="S80" s="55"/>
      <c r="T80" s="55"/>
      <c r="U80" s="55"/>
      <c r="V80" s="92"/>
      <c r="W80" s="55"/>
    </row>
    <row r="81" spans="1:23" s="86" customFormat="1" x14ac:dyDescent="0.3">
      <c r="A81" s="90"/>
      <c r="C81" s="55"/>
      <c r="D81" s="55"/>
      <c r="E81" s="91"/>
      <c r="F81" s="92"/>
      <c r="G81" s="55"/>
      <c r="H81" s="55"/>
      <c r="I81" s="55"/>
      <c r="J81" s="55"/>
      <c r="K81" s="55"/>
      <c r="L81" s="55"/>
      <c r="M81" s="55"/>
      <c r="N81" s="55"/>
      <c r="O81" s="55"/>
      <c r="P81" s="55"/>
      <c r="Q81" s="55"/>
      <c r="R81" s="55"/>
      <c r="S81" s="55"/>
      <c r="T81" s="55"/>
      <c r="U81" s="55"/>
      <c r="V81" s="92"/>
      <c r="W81" s="55"/>
    </row>
    <row r="82" spans="1:23" s="86" customFormat="1" x14ac:dyDescent="0.3">
      <c r="A82" s="90"/>
      <c r="C82" s="55"/>
      <c r="D82" s="55"/>
      <c r="E82" s="91"/>
      <c r="F82" s="92"/>
      <c r="G82" s="55"/>
      <c r="H82" s="55"/>
      <c r="I82" s="55"/>
      <c r="J82" s="55"/>
      <c r="K82" s="55"/>
      <c r="L82" s="55"/>
      <c r="M82" s="55"/>
      <c r="N82" s="55"/>
      <c r="O82" s="55"/>
      <c r="P82" s="55"/>
      <c r="Q82" s="55"/>
      <c r="R82" s="55"/>
      <c r="S82" s="55"/>
      <c r="T82" s="55"/>
      <c r="U82" s="55"/>
      <c r="V82" s="92"/>
      <c r="W82" s="55"/>
    </row>
    <row r="83" spans="1:23" s="86" customFormat="1" x14ac:dyDescent="0.3">
      <c r="A83" s="90"/>
      <c r="C83" s="55"/>
      <c r="D83" s="55"/>
      <c r="E83" s="91"/>
      <c r="F83" s="92"/>
      <c r="G83" s="55"/>
      <c r="H83" s="55"/>
      <c r="I83" s="55"/>
      <c r="J83" s="55"/>
      <c r="K83" s="55"/>
      <c r="L83" s="55"/>
      <c r="M83" s="55"/>
      <c r="N83" s="55"/>
      <c r="O83" s="55"/>
      <c r="P83" s="55"/>
      <c r="Q83" s="55"/>
      <c r="R83" s="55"/>
      <c r="S83" s="55"/>
      <c r="T83" s="55"/>
      <c r="U83" s="55"/>
      <c r="V83" s="92"/>
      <c r="W83" s="55"/>
    </row>
    <row r="84" spans="1:23" s="86" customFormat="1" x14ac:dyDescent="0.3">
      <c r="A84" s="90"/>
      <c r="C84" s="55"/>
      <c r="D84" s="55"/>
      <c r="E84" s="91"/>
      <c r="F84" s="92"/>
      <c r="G84" s="55"/>
      <c r="H84" s="55"/>
      <c r="I84" s="55"/>
      <c r="J84" s="55"/>
      <c r="K84" s="55"/>
      <c r="L84" s="55"/>
      <c r="M84" s="55"/>
      <c r="N84" s="55"/>
      <c r="O84" s="55"/>
      <c r="P84" s="55"/>
      <c r="Q84" s="55"/>
      <c r="R84" s="55"/>
      <c r="S84" s="55"/>
      <c r="T84" s="55"/>
      <c r="U84" s="55"/>
      <c r="V84" s="92"/>
      <c r="W84" s="55"/>
    </row>
    <row r="85" spans="1:23" s="86" customFormat="1" x14ac:dyDescent="0.3">
      <c r="A85" s="90"/>
      <c r="C85" s="55"/>
      <c r="D85" s="55"/>
      <c r="E85" s="91"/>
      <c r="F85" s="92"/>
      <c r="G85" s="55"/>
      <c r="H85" s="55"/>
      <c r="I85" s="55"/>
      <c r="J85" s="55"/>
      <c r="K85" s="55"/>
      <c r="L85" s="55"/>
      <c r="M85" s="55"/>
      <c r="N85" s="55"/>
      <c r="O85" s="55"/>
      <c r="P85" s="55"/>
      <c r="Q85" s="55"/>
      <c r="R85" s="55"/>
      <c r="S85" s="55"/>
      <c r="T85" s="55"/>
      <c r="U85" s="55"/>
      <c r="V85" s="92"/>
      <c r="W85" s="55"/>
    </row>
    <row r="86" spans="1:23" s="86" customFormat="1" x14ac:dyDescent="0.3">
      <c r="A86" s="90"/>
      <c r="C86" s="55"/>
      <c r="D86" s="55"/>
      <c r="E86" s="91"/>
      <c r="F86" s="92"/>
      <c r="G86" s="55"/>
      <c r="H86" s="55"/>
      <c r="I86" s="55"/>
      <c r="J86" s="55"/>
      <c r="K86" s="55"/>
      <c r="L86" s="55"/>
      <c r="M86" s="55"/>
      <c r="N86" s="55"/>
      <c r="O86" s="55"/>
      <c r="P86" s="55"/>
      <c r="Q86" s="55"/>
      <c r="R86" s="55"/>
      <c r="S86" s="55"/>
      <c r="T86" s="55"/>
      <c r="U86" s="55"/>
      <c r="V86" s="92"/>
      <c r="W86" s="55"/>
    </row>
    <row r="87" spans="1:23" s="86" customFormat="1" x14ac:dyDescent="0.3">
      <c r="A87" s="90"/>
      <c r="C87" s="55"/>
      <c r="D87" s="55"/>
      <c r="E87" s="91"/>
      <c r="F87" s="92"/>
      <c r="G87" s="55"/>
      <c r="H87" s="55"/>
      <c r="I87" s="55"/>
      <c r="J87" s="55"/>
      <c r="K87" s="55"/>
      <c r="L87" s="55"/>
      <c r="M87" s="55"/>
      <c r="N87" s="55"/>
      <c r="O87" s="55"/>
      <c r="P87" s="55"/>
      <c r="Q87" s="55"/>
      <c r="R87" s="55"/>
      <c r="S87" s="55"/>
      <c r="T87" s="55"/>
      <c r="U87" s="55"/>
      <c r="V87" s="92"/>
      <c r="W87" s="55"/>
    </row>
    <row r="88" spans="1:23" s="86" customFormat="1" x14ac:dyDescent="0.3">
      <c r="A88" s="90"/>
      <c r="C88" s="55"/>
      <c r="D88" s="55"/>
      <c r="E88" s="91"/>
      <c r="F88" s="92"/>
      <c r="G88" s="55"/>
      <c r="H88" s="55"/>
      <c r="I88" s="55"/>
      <c r="J88" s="55"/>
      <c r="K88" s="55"/>
      <c r="L88" s="55"/>
      <c r="M88" s="55"/>
      <c r="N88" s="55"/>
      <c r="O88" s="55"/>
      <c r="P88" s="55"/>
      <c r="Q88" s="55"/>
      <c r="R88" s="55"/>
      <c r="S88" s="55"/>
      <c r="T88" s="55"/>
      <c r="U88" s="55"/>
      <c r="V88" s="92"/>
      <c r="W88" s="55"/>
    </row>
    <row r="89" spans="1:23" s="86" customFormat="1" x14ac:dyDescent="0.3">
      <c r="A89" s="90"/>
      <c r="C89" s="55"/>
      <c r="D89" s="55"/>
      <c r="E89" s="91"/>
      <c r="F89" s="92"/>
      <c r="G89" s="55"/>
      <c r="H89" s="55"/>
      <c r="I89" s="55"/>
      <c r="J89" s="55"/>
      <c r="K89" s="55"/>
      <c r="L89" s="55"/>
      <c r="M89" s="55"/>
      <c r="N89" s="55"/>
      <c r="O89" s="55"/>
      <c r="P89" s="55"/>
      <c r="Q89" s="55"/>
      <c r="R89" s="55"/>
      <c r="S89" s="55"/>
      <c r="T89" s="55"/>
      <c r="U89" s="55"/>
      <c r="V89" s="92"/>
      <c r="W89" s="55"/>
    </row>
    <row r="90" spans="1:23" s="86" customFormat="1" x14ac:dyDescent="0.3">
      <c r="A90" s="90"/>
      <c r="C90" s="55"/>
      <c r="D90" s="55"/>
      <c r="E90" s="91"/>
      <c r="F90" s="92"/>
      <c r="G90" s="55"/>
      <c r="H90" s="55"/>
      <c r="I90" s="55"/>
      <c r="J90" s="55"/>
      <c r="K90" s="55"/>
      <c r="L90" s="55"/>
      <c r="M90" s="55"/>
      <c r="N90" s="55"/>
      <c r="O90" s="55"/>
      <c r="P90" s="55"/>
      <c r="Q90" s="55"/>
      <c r="R90" s="55"/>
      <c r="S90" s="55"/>
      <c r="T90" s="55"/>
      <c r="U90" s="55"/>
      <c r="V90" s="92"/>
      <c r="W90" s="55"/>
    </row>
    <row r="91" spans="1:23" s="86" customFormat="1" x14ac:dyDescent="0.3">
      <c r="A91" s="90"/>
      <c r="C91" s="55"/>
      <c r="D91" s="55"/>
      <c r="E91" s="91"/>
      <c r="F91" s="92"/>
      <c r="G91" s="55"/>
      <c r="H91" s="55"/>
      <c r="I91" s="55"/>
      <c r="J91" s="55"/>
      <c r="K91" s="55"/>
      <c r="L91" s="55"/>
      <c r="M91" s="55"/>
      <c r="N91" s="55"/>
      <c r="O91" s="55"/>
      <c r="P91" s="55"/>
      <c r="Q91" s="55"/>
      <c r="R91" s="55"/>
      <c r="S91" s="55"/>
      <c r="T91" s="55"/>
      <c r="U91" s="55"/>
      <c r="V91" s="92"/>
      <c r="W91" s="55"/>
    </row>
    <row r="92" spans="1:23" s="86" customFormat="1" x14ac:dyDescent="0.3">
      <c r="A92" s="90"/>
      <c r="C92" s="55"/>
      <c r="D92" s="55"/>
      <c r="E92" s="91"/>
      <c r="F92" s="92"/>
      <c r="G92" s="55"/>
      <c r="H92" s="55"/>
      <c r="I92" s="55"/>
      <c r="J92" s="55"/>
      <c r="K92" s="55"/>
      <c r="L92" s="55"/>
      <c r="M92" s="55"/>
      <c r="N92" s="55"/>
      <c r="O92" s="55"/>
      <c r="P92" s="55"/>
      <c r="Q92" s="55"/>
      <c r="R92" s="55"/>
      <c r="S92" s="55"/>
      <c r="T92" s="55"/>
      <c r="U92" s="55"/>
      <c r="V92" s="92"/>
      <c r="W92" s="55"/>
    </row>
    <row r="93" spans="1:23" s="86" customFormat="1" x14ac:dyDescent="0.3">
      <c r="A93" s="90"/>
      <c r="C93" s="55"/>
      <c r="D93" s="55"/>
      <c r="E93" s="91"/>
      <c r="F93" s="92"/>
      <c r="G93" s="55"/>
      <c r="H93" s="55"/>
      <c r="I93" s="55"/>
      <c r="J93" s="55"/>
      <c r="K93" s="55"/>
      <c r="L93" s="55"/>
      <c r="M93" s="55"/>
      <c r="N93" s="55"/>
      <c r="O93" s="55"/>
      <c r="P93" s="55"/>
      <c r="Q93" s="55"/>
      <c r="R93" s="55"/>
      <c r="S93" s="55"/>
      <c r="T93" s="55"/>
      <c r="U93" s="55"/>
      <c r="V93" s="92"/>
      <c r="W93" s="55"/>
    </row>
    <row r="94" spans="1:23" s="86" customFormat="1" x14ac:dyDescent="0.3">
      <c r="A94" s="90"/>
      <c r="C94" s="55"/>
      <c r="D94" s="55"/>
      <c r="E94" s="91"/>
      <c r="F94" s="92"/>
      <c r="G94" s="55"/>
      <c r="H94" s="55"/>
      <c r="I94" s="55"/>
      <c r="J94" s="55"/>
      <c r="K94" s="55"/>
      <c r="L94" s="55"/>
      <c r="M94" s="55"/>
      <c r="N94" s="55"/>
      <c r="O94" s="55"/>
      <c r="P94" s="55"/>
      <c r="Q94" s="55"/>
      <c r="R94" s="55"/>
      <c r="S94" s="55"/>
      <c r="T94" s="55"/>
      <c r="U94" s="55"/>
      <c r="V94" s="92"/>
      <c r="W94" s="55"/>
    </row>
    <row r="95" spans="1:23" s="86" customFormat="1" x14ac:dyDescent="0.3">
      <c r="A95" s="90"/>
      <c r="C95" s="55"/>
      <c r="D95" s="55"/>
      <c r="E95" s="91"/>
      <c r="F95" s="92"/>
      <c r="G95" s="55"/>
      <c r="H95" s="55"/>
      <c r="I95" s="55"/>
      <c r="J95" s="55"/>
      <c r="K95" s="55"/>
      <c r="L95" s="55"/>
      <c r="M95" s="55"/>
      <c r="N95" s="55"/>
      <c r="O95" s="55"/>
      <c r="P95" s="55"/>
      <c r="Q95" s="55"/>
      <c r="R95" s="55"/>
      <c r="S95" s="55"/>
      <c r="T95" s="55"/>
      <c r="U95" s="55"/>
      <c r="V95" s="92"/>
      <c r="W95" s="55"/>
    </row>
    <row r="96" spans="1:23" s="86" customFormat="1" x14ac:dyDescent="0.3">
      <c r="A96" s="90"/>
      <c r="C96" s="55"/>
      <c r="D96" s="55"/>
      <c r="E96" s="91"/>
      <c r="F96" s="92"/>
      <c r="G96" s="55"/>
      <c r="H96" s="55"/>
      <c r="I96" s="55"/>
      <c r="J96" s="55"/>
      <c r="K96" s="55"/>
      <c r="L96" s="55"/>
      <c r="M96" s="55"/>
      <c r="N96" s="55"/>
      <c r="O96" s="55"/>
      <c r="P96" s="55"/>
      <c r="Q96" s="55"/>
      <c r="R96" s="55"/>
      <c r="S96" s="55"/>
      <c r="T96" s="55"/>
      <c r="U96" s="55"/>
      <c r="V96" s="92"/>
      <c r="W96" s="55"/>
    </row>
    <row r="97" spans="1:23" s="86" customFormat="1" x14ac:dyDescent="0.3">
      <c r="A97" s="90"/>
      <c r="C97" s="55"/>
      <c r="D97" s="55"/>
      <c r="E97" s="91"/>
      <c r="F97" s="92"/>
      <c r="G97" s="55"/>
      <c r="H97" s="55"/>
      <c r="I97" s="55"/>
      <c r="J97" s="55"/>
      <c r="K97" s="55"/>
      <c r="L97" s="55"/>
      <c r="M97" s="55"/>
      <c r="N97" s="55"/>
      <c r="O97" s="55"/>
      <c r="P97" s="55"/>
      <c r="Q97" s="55"/>
      <c r="R97" s="55"/>
      <c r="S97" s="55"/>
      <c r="T97" s="55"/>
      <c r="U97" s="55"/>
      <c r="V97" s="92"/>
      <c r="W97" s="55"/>
    </row>
    <row r="98" spans="1:23" s="86" customFormat="1" x14ac:dyDescent="0.3">
      <c r="A98" s="90"/>
      <c r="C98" s="55"/>
      <c r="D98" s="55"/>
      <c r="E98" s="91"/>
      <c r="F98" s="92"/>
      <c r="G98" s="55"/>
      <c r="H98" s="55"/>
      <c r="I98" s="55"/>
      <c r="J98" s="55"/>
      <c r="K98" s="55"/>
      <c r="L98" s="55"/>
      <c r="M98" s="55"/>
      <c r="N98" s="55"/>
      <c r="O98" s="55"/>
      <c r="P98" s="55"/>
      <c r="Q98" s="55"/>
      <c r="R98" s="55"/>
      <c r="S98" s="55"/>
      <c r="T98" s="55"/>
      <c r="U98" s="55"/>
      <c r="V98" s="92"/>
      <c r="W98" s="55"/>
    </row>
    <row r="99" spans="1:23" s="86" customFormat="1" x14ac:dyDescent="0.3">
      <c r="A99" s="90"/>
      <c r="C99" s="55"/>
      <c r="D99" s="55"/>
      <c r="E99" s="91"/>
      <c r="F99" s="92"/>
      <c r="G99" s="55"/>
      <c r="H99" s="55"/>
      <c r="I99" s="55"/>
      <c r="J99" s="55"/>
      <c r="K99" s="55"/>
      <c r="L99" s="55"/>
      <c r="M99" s="55"/>
      <c r="N99" s="55"/>
      <c r="O99" s="55"/>
      <c r="P99" s="55"/>
      <c r="Q99" s="55"/>
      <c r="R99" s="55"/>
      <c r="S99" s="55"/>
      <c r="T99" s="55"/>
      <c r="U99" s="55"/>
      <c r="V99" s="92"/>
      <c r="W99" s="55"/>
    </row>
    <row r="100" spans="1:23" s="86" customFormat="1" x14ac:dyDescent="0.3">
      <c r="A100" s="90"/>
      <c r="C100" s="55"/>
      <c r="D100" s="55"/>
      <c r="E100" s="91"/>
      <c r="F100" s="92"/>
      <c r="G100" s="55"/>
      <c r="H100" s="55"/>
      <c r="I100" s="55"/>
      <c r="J100" s="55"/>
      <c r="K100" s="55"/>
      <c r="L100" s="55"/>
      <c r="M100" s="55"/>
      <c r="N100" s="55"/>
      <c r="O100" s="55"/>
      <c r="P100" s="55"/>
      <c r="Q100" s="55"/>
      <c r="R100" s="55"/>
      <c r="S100" s="55"/>
      <c r="T100" s="55"/>
      <c r="U100" s="55"/>
      <c r="V100" s="92"/>
      <c r="W100" s="55"/>
    </row>
    <row r="101" spans="1:23" s="86" customFormat="1" x14ac:dyDescent="0.3">
      <c r="A101" s="90"/>
      <c r="C101" s="55"/>
      <c r="D101" s="55"/>
      <c r="E101" s="91"/>
      <c r="F101" s="92"/>
      <c r="G101" s="55"/>
      <c r="H101" s="55"/>
      <c r="I101" s="55"/>
      <c r="J101" s="55"/>
      <c r="K101" s="55"/>
      <c r="L101" s="55"/>
      <c r="M101" s="55"/>
      <c r="N101" s="55"/>
      <c r="O101" s="55"/>
      <c r="P101" s="55"/>
      <c r="Q101" s="55"/>
      <c r="R101" s="55"/>
      <c r="S101" s="55"/>
      <c r="T101" s="55"/>
      <c r="U101" s="55"/>
      <c r="V101" s="92"/>
      <c r="W101" s="55"/>
    </row>
    <row r="102" spans="1:23" s="86" customFormat="1" x14ac:dyDescent="0.3">
      <c r="A102" s="90"/>
      <c r="C102" s="55"/>
      <c r="D102" s="55"/>
      <c r="E102" s="91"/>
      <c r="F102" s="92"/>
      <c r="G102" s="55"/>
      <c r="H102" s="55"/>
      <c r="I102" s="55"/>
      <c r="J102" s="55"/>
      <c r="K102" s="55"/>
      <c r="L102" s="55"/>
      <c r="M102" s="55"/>
      <c r="N102" s="55"/>
      <c r="O102" s="55"/>
      <c r="P102" s="55"/>
      <c r="Q102" s="55"/>
      <c r="R102" s="55"/>
      <c r="S102" s="55"/>
      <c r="T102" s="55"/>
      <c r="U102" s="55"/>
      <c r="V102" s="92"/>
      <c r="W102" s="55"/>
    </row>
    <row r="103" spans="1:23" s="86" customFormat="1" x14ac:dyDescent="0.3">
      <c r="A103" s="90"/>
      <c r="C103" s="55"/>
      <c r="D103" s="55"/>
      <c r="E103" s="91"/>
      <c r="F103" s="92"/>
      <c r="G103" s="55"/>
      <c r="H103" s="55"/>
      <c r="I103" s="55"/>
      <c r="J103" s="55"/>
      <c r="K103" s="55"/>
      <c r="L103" s="55"/>
      <c r="M103" s="55"/>
      <c r="N103" s="55"/>
      <c r="O103" s="55"/>
      <c r="P103" s="55"/>
      <c r="Q103" s="55"/>
      <c r="R103" s="55"/>
      <c r="S103" s="55"/>
      <c r="T103" s="55"/>
      <c r="U103" s="55"/>
      <c r="V103" s="92"/>
      <c r="W103" s="55"/>
    </row>
    <row r="104" spans="1:23" s="86" customFormat="1" x14ac:dyDescent="0.3">
      <c r="A104" s="90"/>
      <c r="C104" s="55"/>
      <c r="D104" s="55"/>
      <c r="E104" s="91"/>
      <c r="F104" s="92"/>
      <c r="G104" s="55"/>
      <c r="H104" s="55"/>
      <c r="I104" s="55"/>
      <c r="J104" s="55"/>
      <c r="K104" s="55"/>
      <c r="L104" s="55"/>
      <c r="M104" s="55"/>
      <c r="N104" s="55"/>
      <c r="O104" s="55"/>
      <c r="P104" s="55"/>
      <c r="Q104" s="55"/>
      <c r="R104" s="55"/>
      <c r="S104" s="55"/>
      <c r="T104" s="55"/>
      <c r="U104" s="55"/>
      <c r="V104" s="92"/>
      <c r="W104" s="55"/>
    </row>
    <row r="105" spans="1:23" s="86" customFormat="1" x14ac:dyDescent="0.3">
      <c r="A105" s="90"/>
      <c r="C105" s="55"/>
      <c r="D105" s="55"/>
      <c r="E105" s="91"/>
      <c r="F105" s="92"/>
      <c r="G105" s="55"/>
      <c r="H105" s="55"/>
      <c r="I105" s="55"/>
      <c r="J105" s="55"/>
      <c r="K105" s="55"/>
      <c r="L105" s="55"/>
      <c r="M105" s="55"/>
      <c r="N105" s="55"/>
      <c r="O105" s="55"/>
      <c r="P105" s="55"/>
      <c r="Q105" s="55"/>
      <c r="R105" s="55"/>
      <c r="S105" s="55"/>
      <c r="T105" s="55"/>
      <c r="U105" s="55"/>
      <c r="V105" s="92"/>
      <c r="W105" s="55"/>
    </row>
    <row r="106" spans="1:23" s="86" customFormat="1" x14ac:dyDescent="0.3">
      <c r="A106" s="90"/>
      <c r="C106" s="55"/>
      <c r="D106" s="55"/>
      <c r="E106" s="91"/>
      <c r="F106" s="92"/>
      <c r="G106" s="55"/>
      <c r="H106" s="55"/>
      <c r="I106" s="55"/>
      <c r="J106" s="55"/>
      <c r="K106" s="55"/>
      <c r="L106" s="55"/>
      <c r="M106" s="55"/>
      <c r="N106" s="55"/>
      <c r="O106" s="55"/>
      <c r="P106" s="55"/>
      <c r="Q106" s="55"/>
      <c r="R106" s="55"/>
      <c r="S106" s="55"/>
      <c r="T106" s="55"/>
      <c r="U106" s="55"/>
      <c r="V106" s="92"/>
      <c r="W106" s="55"/>
    </row>
    <row r="107" spans="1:23" s="86" customFormat="1" x14ac:dyDescent="0.3">
      <c r="A107" s="90"/>
      <c r="C107" s="55"/>
      <c r="D107" s="55"/>
      <c r="E107" s="91"/>
      <c r="F107" s="92"/>
      <c r="G107" s="55"/>
      <c r="H107" s="55"/>
      <c r="I107" s="55"/>
      <c r="J107" s="55"/>
      <c r="K107" s="55"/>
      <c r="L107" s="55"/>
      <c r="M107" s="55"/>
      <c r="N107" s="55"/>
      <c r="O107" s="55"/>
      <c r="P107" s="55"/>
      <c r="Q107" s="55"/>
      <c r="R107" s="55"/>
      <c r="S107" s="55"/>
      <c r="T107" s="55"/>
      <c r="U107" s="55"/>
      <c r="V107" s="92"/>
      <c r="W107" s="55"/>
    </row>
    <row r="108" spans="1:23" s="86" customFormat="1" x14ac:dyDescent="0.3">
      <c r="A108" s="90"/>
      <c r="C108" s="55"/>
      <c r="D108" s="55"/>
      <c r="E108" s="91"/>
      <c r="F108" s="92"/>
      <c r="G108" s="55"/>
      <c r="H108" s="55"/>
      <c r="I108" s="55"/>
      <c r="J108" s="55"/>
      <c r="K108" s="55"/>
      <c r="L108" s="55"/>
      <c r="M108" s="55"/>
      <c r="N108" s="55"/>
      <c r="O108" s="55"/>
      <c r="P108" s="55"/>
      <c r="Q108" s="55"/>
      <c r="R108" s="55"/>
      <c r="S108" s="55"/>
      <c r="T108" s="55"/>
      <c r="U108" s="55"/>
      <c r="V108" s="92"/>
      <c r="W108" s="55"/>
    </row>
    <row r="109" spans="1:23" s="86" customFormat="1" x14ac:dyDescent="0.3">
      <c r="A109" s="90"/>
      <c r="C109" s="55"/>
      <c r="D109" s="55"/>
      <c r="E109" s="91"/>
      <c r="F109" s="92"/>
      <c r="G109" s="55"/>
      <c r="H109" s="55"/>
      <c r="I109" s="55"/>
      <c r="J109" s="55"/>
      <c r="K109" s="55"/>
      <c r="L109" s="55"/>
      <c r="M109" s="55"/>
      <c r="N109" s="55"/>
      <c r="O109" s="55"/>
      <c r="P109" s="55"/>
      <c r="Q109" s="55"/>
      <c r="R109" s="55"/>
      <c r="S109" s="55"/>
      <c r="T109" s="55"/>
      <c r="U109" s="55"/>
      <c r="V109" s="92"/>
      <c r="W109" s="55"/>
    </row>
    <row r="110" spans="1:23" s="86" customFormat="1" x14ac:dyDescent="0.3">
      <c r="A110" s="90"/>
      <c r="C110" s="55"/>
      <c r="D110" s="55"/>
      <c r="E110" s="91"/>
      <c r="F110" s="92"/>
      <c r="G110" s="55"/>
      <c r="H110" s="55"/>
      <c r="I110" s="55"/>
      <c r="J110" s="55"/>
      <c r="K110" s="55"/>
      <c r="L110" s="55"/>
      <c r="M110" s="55"/>
      <c r="N110" s="55"/>
      <c r="O110" s="55"/>
      <c r="P110" s="55"/>
      <c r="Q110" s="55"/>
      <c r="R110" s="55"/>
      <c r="S110" s="55"/>
      <c r="T110" s="55"/>
      <c r="U110" s="55"/>
      <c r="V110" s="92"/>
      <c r="W110" s="55"/>
    </row>
    <row r="111" spans="1:23" s="86" customFormat="1" x14ac:dyDescent="0.3">
      <c r="A111" s="90"/>
      <c r="C111" s="55"/>
      <c r="D111" s="55"/>
      <c r="E111" s="91"/>
      <c r="F111" s="92"/>
      <c r="G111" s="55"/>
      <c r="H111" s="55"/>
      <c r="I111" s="55"/>
      <c r="J111" s="55"/>
      <c r="K111" s="55"/>
      <c r="L111" s="55"/>
      <c r="M111" s="55"/>
      <c r="N111" s="55"/>
      <c r="O111" s="55"/>
      <c r="P111" s="55"/>
      <c r="Q111" s="55"/>
      <c r="R111" s="55"/>
      <c r="S111" s="55"/>
      <c r="T111" s="55"/>
      <c r="U111" s="55"/>
      <c r="V111" s="92"/>
      <c r="W111" s="55"/>
    </row>
    <row r="112" spans="1:23" s="86" customFormat="1" x14ac:dyDescent="0.3">
      <c r="A112" s="90"/>
      <c r="C112" s="55"/>
      <c r="D112" s="55"/>
      <c r="E112" s="91"/>
      <c r="F112" s="92"/>
      <c r="G112" s="55"/>
      <c r="H112" s="55"/>
      <c r="I112" s="55"/>
      <c r="J112" s="55"/>
      <c r="K112" s="55"/>
      <c r="L112" s="55"/>
      <c r="M112" s="55"/>
      <c r="N112" s="55"/>
      <c r="O112" s="55"/>
      <c r="P112" s="55"/>
      <c r="Q112" s="55"/>
      <c r="R112" s="55"/>
      <c r="S112" s="55"/>
      <c r="T112" s="55"/>
      <c r="U112" s="55"/>
      <c r="V112" s="92"/>
      <c r="W112" s="55"/>
    </row>
    <row r="113" spans="1:23" s="86" customFormat="1" x14ac:dyDescent="0.3">
      <c r="A113" s="90"/>
      <c r="C113" s="55"/>
      <c r="D113" s="55"/>
      <c r="E113" s="91"/>
      <c r="F113" s="92"/>
      <c r="G113" s="55"/>
      <c r="H113" s="55"/>
      <c r="I113" s="55"/>
      <c r="J113" s="55"/>
      <c r="K113" s="55"/>
      <c r="L113" s="55"/>
      <c r="M113" s="55"/>
      <c r="N113" s="55"/>
      <c r="O113" s="55"/>
      <c r="P113" s="55"/>
      <c r="Q113" s="55"/>
      <c r="R113" s="55"/>
      <c r="S113" s="55"/>
      <c r="T113" s="55"/>
      <c r="U113" s="55"/>
      <c r="V113" s="92"/>
      <c r="W113" s="55"/>
    </row>
    <row r="114" spans="1:23" s="86" customFormat="1" x14ac:dyDescent="0.3">
      <c r="A114" s="90"/>
      <c r="C114" s="55"/>
      <c r="D114" s="55"/>
      <c r="E114" s="91"/>
      <c r="F114" s="92"/>
      <c r="G114" s="55"/>
      <c r="H114" s="55"/>
      <c r="I114" s="55"/>
      <c r="J114" s="55"/>
      <c r="K114" s="55"/>
      <c r="L114" s="55"/>
      <c r="M114" s="55"/>
      <c r="N114" s="55"/>
      <c r="O114" s="55"/>
      <c r="P114" s="55"/>
      <c r="Q114" s="55"/>
      <c r="R114" s="55"/>
      <c r="S114" s="55"/>
      <c r="T114" s="55"/>
      <c r="U114" s="55"/>
      <c r="V114" s="92"/>
      <c r="W114" s="55"/>
    </row>
    <row r="115" spans="1:23" s="86" customFormat="1" x14ac:dyDescent="0.3">
      <c r="A115" s="90"/>
      <c r="C115" s="55"/>
      <c r="D115" s="55"/>
      <c r="E115" s="91"/>
      <c r="F115" s="92"/>
      <c r="G115" s="55"/>
      <c r="H115" s="55"/>
      <c r="I115" s="55"/>
      <c r="J115" s="55"/>
      <c r="K115" s="55"/>
      <c r="L115" s="55"/>
      <c r="M115" s="55"/>
      <c r="N115" s="55"/>
      <c r="O115" s="55"/>
      <c r="P115" s="55"/>
      <c r="Q115" s="55"/>
      <c r="R115" s="55"/>
      <c r="S115" s="55"/>
      <c r="T115" s="55"/>
      <c r="U115" s="55"/>
      <c r="V115" s="92"/>
      <c r="W115" s="55"/>
    </row>
    <row r="116" spans="1:23" s="86" customFormat="1" x14ac:dyDescent="0.3">
      <c r="A116" s="90"/>
      <c r="C116" s="55"/>
      <c r="D116" s="55"/>
      <c r="E116" s="91"/>
      <c r="F116" s="92"/>
      <c r="G116" s="55"/>
      <c r="H116" s="55"/>
      <c r="I116" s="55"/>
      <c r="J116" s="55"/>
      <c r="K116" s="55"/>
      <c r="L116" s="55"/>
      <c r="M116" s="55"/>
      <c r="N116" s="55"/>
      <c r="O116" s="55"/>
      <c r="P116" s="55"/>
      <c r="Q116" s="55"/>
      <c r="R116" s="55"/>
      <c r="S116" s="55"/>
      <c r="T116" s="55"/>
      <c r="U116" s="55"/>
      <c r="V116" s="92"/>
      <c r="W116" s="55"/>
    </row>
    <row r="117" spans="1:23" s="86" customFormat="1" x14ac:dyDescent="0.3">
      <c r="A117" s="90"/>
      <c r="C117" s="55"/>
      <c r="D117" s="55"/>
      <c r="E117" s="91"/>
      <c r="F117" s="92"/>
      <c r="G117" s="55"/>
      <c r="H117" s="55"/>
      <c r="I117" s="55"/>
      <c r="J117" s="55"/>
      <c r="K117" s="55"/>
      <c r="L117" s="55"/>
      <c r="M117" s="55"/>
      <c r="N117" s="55"/>
      <c r="O117" s="55"/>
      <c r="P117" s="55"/>
      <c r="Q117" s="55"/>
      <c r="R117" s="55"/>
      <c r="S117" s="55"/>
      <c r="T117" s="55"/>
      <c r="U117" s="55"/>
      <c r="V117" s="92"/>
      <c r="W117" s="55"/>
    </row>
    <row r="118" spans="1:23" s="86" customFormat="1" x14ac:dyDescent="0.3">
      <c r="A118" s="90"/>
      <c r="C118" s="55"/>
      <c r="D118" s="55"/>
      <c r="E118" s="91"/>
      <c r="F118" s="92"/>
      <c r="G118" s="55"/>
      <c r="H118" s="55"/>
      <c r="I118" s="55"/>
      <c r="J118" s="55"/>
      <c r="K118" s="55"/>
      <c r="L118" s="55"/>
      <c r="M118" s="55"/>
      <c r="N118" s="55"/>
      <c r="O118" s="55"/>
      <c r="P118" s="55"/>
      <c r="Q118" s="55"/>
      <c r="R118" s="55"/>
      <c r="S118" s="55"/>
      <c r="T118" s="55"/>
      <c r="U118" s="55"/>
      <c r="V118" s="92"/>
      <c r="W118" s="55"/>
    </row>
    <row r="119" spans="1:23" s="86" customFormat="1" x14ac:dyDescent="0.3">
      <c r="A119" s="90"/>
      <c r="C119" s="55"/>
      <c r="D119" s="55"/>
      <c r="E119" s="91"/>
      <c r="F119" s="92"/>
      <c r="G119" s="55"/>
      <c r="H119" s="55"/>
      <c r="I119" s="55"/>
      <c r="J119" s="55"/>
      <c r="K119" s="55"/>
      <c r="L119" s="55"/>
      <c r="M119" s="55"/>
      <c r="N119" s="55"/>
      <c r="O119" s="55"/>
      <c r="P119" s="55"/>
      <c r="Q119" s="55"/>
      <c r="R119" s="55"/>
      <c r="S119" s="55"/>
      <c r="T119" s="55"/>
      <c r="U119" s="55"/>
      <c r="V119" s="92"/>
      <c r="W119" s="55"/>
    </row>
    <row r="120" spans="1:23" s="86" customFormat="1" x14ac:dyDescent="0.3">
      <c r="A120" s="90"/>
      <c r="C120" s="55"/>
      <c r="D120" s="55"/>
      <c r="E120" s="91"/>
      <c r="F120" s="92"/>
      <c r="G120" s="55"/>
      <c r="H120" s="55"/>
      <c r="I120" s="55"/>
      <c r="J120" s="55"/>
      <c r="K120" s="55"/>
      <c r="L120" s="55"/>
      <c r="M120" s="55"/>
      <c r="N120" s="55"/>
      <c r="O120" s="55"/>
      <c r="P120" s="55"/>
      <c r="Q120" s="55"/>
      <c r="R120" s="55"/>
      <c r="S120" s="55"/>
      <c r="T120" s="55"/>
      <c r="U120" s="55"/>
      <c r="V120" s="92"/>
      <c r="W120" s="55"/>
    </row>
    <row r="121" spans="1:23" s="86" customFormat="1" x14ac:dyDescent="0.3">
      <c r="A121" s="90"/>
      <c r="C121" s="55"/>
      <c r="D121" s="55"/>
      <c r="E121" s="91"/>
      <c r="F121" s="92"/>
      <c r="G121" s="55"/>
      <c r="H121" s="55"/>
      <c r="I121" s="55"/>
      <c r="J121" s="55"/>
      <c r="K121" s="55"/>
      <c r="L121" s="55"/>
      <c r="M121" s="55"/>
      <c r="N121" s="55"/>
      <c r="O121" s="55"/>
      <c r="P121" s="55"/>
      <c r="Q121" s="55"/>
      <c r="R121" s="55"/>
      <c r="S121" s="55"/>
      <c r="T121" s="55"/>
      <c r="U121" s="55"/>
      <c r="V121" s="92"/>
      <c r="W121" s="55"/>
    </row>
    <row r="122" spans="1:23" s="86" customFormat="1" x14ac:dyDescent="0.3">
      <c r="A122" s="90"/>
      <c r="C122" s="55"/>
      <c r="D122" s="55"/>
      <c r="E122" s="91"/>
      <c r="F122" s="92"/>
      <c r="G122" s="55"/>
      <c r="H122" s="55"/>
      <c r="I122" s="55"/>
      <c r="J122" s="55"/>
      <c r="K122" s="55"/>
      <c r="L122" s="55"/>
      <c r="M122" s="55"/>
      <c r="N122" s="55"/>
      <c r="O122" s="55"/>
      <c r="P122" s="55"/>
      <c r="Q122" s="55"/>
      <c r="R122" s="55"/>
      <c r="S122" s="55"/>
      <c r="T122" s="55"/>
      <c r="U122" s="55"/>
      <c r="V122" s="92"/>
      <c r="W122" s="55"/>
    </row>
    <row r="123" spans="1:23" s="86" customFormat="1" x14ac:dyDescent="0.3">
      <c r="A123" s="90"/>
      <c r="C123" s="55"/>
      <c r="D123" s="55"/>
      <c r="E123" s="91"/>
      <c r="F123" s="92"/>
      <c r="G123" s="55"/>
      <c r="H123" s="55"/>
      <c r="I123" s="55"/>
      <c r="J123" s="55"/>
      <c r="K123" s="55"/>
      <c r="L123" s="55"/>
      <c r="M123" s="55"/>
      <c r="N123" s="55"/>
      <c r="O123" s="55"/>
      <c r="P123" s="55"/>
      <c r="Q123" s="55"/>
      <c r="R123" s="55"/>
      <c r="S123" s="55"/>
      <c r="T123" s="55"/>
      <c r="U123" s="55"/>
      <c r="V123" s="92"/>
      <c r="W123" s="55"/>
    </row>
    <row r="124" spans="1:23" s="86" customFormat="1" x14ac:dyDescent="0.3">
      <c r="A124" s="90"/>
      <c r="C124" s="55"/>
      <c r="D124" s="55"/>
      <c r="E124" s="91"/>
      <c r="F124" s="92"/>
      <c r="G124" s="55"/>
      <c r="H124" s="55"/>
      <c r="I124" s="55"/>
      <c r="J124" s="55"/>
      <c r="K124" s="55"/>
      <c r="L124" s="55"/>
      <c r="M124" s="55"/>
      <c r="N124" s="55"/>
      <c r="O124" s="55"/>
      <c r="P124" s="55"/>
      <c r="Q124" s="55"/>
      <c r="R124" s="55"/>
      <c r="S124" s="55"/>
      <c r="T124" s="55"/>
      <c r="U124" s="55"/>
      <c r="V124" s="92"/>
      <c r="W124" s="55"/>
    </row>
    <row r="125" spans="1:23" s="86" customFormat="1" x14ac:dyDescent="0.3">
      <c r="A125" s="90"/>
      <c r="C125" s="55"/>
      <c r="D125" s="55"/>
      <c r="E125" s="91"/>
      <c r="F125" s="92"/>
      <c r="G125" s="55"/>
      <c r="H125" s="55"/>
      <c r="I125" s="55"/>
      <c r="J125" s="55"/>
      <c r="K125" s="55"/>
      <c r="L125" s="55"/>
      <c r="M125" s="55"/>
      <c r="N125" s="55"/>
      <c r="O125" s="55"/>
      <c r="P125" s="55"/>
      <c r="Q125" s="55"/>
      <c r="R125" s="55"/>
      <c r="S125" s="55"/>
      <c r="T125" s="55"/>
      <c r="U125" s="55"/>
      <c r="V125" s="92"/>
      <c r="W125" s="55"/>
    </row>
    <row r="126" spans="1:23" s="86" customFormat="1" x14ac:dyDescent="0.3">
      <c r="A126" s="90"/>
      <c r="C126" s="55"/>
      <c r="D126" s="55"/>
      <c r="E126" s="91"/>
      <c r="F126" s="92"/>
      <c r="G126" s="55"/>
      <c r="H126" s="55"/>
      <c r="I126" s="55"/>
      <c r="J126" s="55"/>
      <c r="K126" s="55"/>
      <c r="L126" s="55"/>
      <c r="M126" s="55"/>
      <c r="N126" s="55"/>
      <c r="O126" s="55"/>
      <c r="P126" s="55"/>
      <c r="Q126" s="55"/>
      <c r="R126" s="55"/>
      <c r="S126" s="55"/>
      <c r="T126" s="55"/>
      <c r="U126" s="55"/>
      <c r="V126" s="92"/>
      <c r="W126" s="55"/>
    </row>
    <row r="127" spans="1:23" s="86" customFormat="1" x14ac:dyDescent="0.3">
      <c r="A127" s="90"/>
      <c r="C127" s="55"/>
      <c r="D127" s="55"/>
      <c r="E127" s="91"/>
      <c r="F127" s="92"/>
      <c r="G127" s="55"/>
      <c r="H127" s="55"/>
      <c r="I127" s="55"/>
      <c r="J127" s="55"/>
      <c r="K127" s="55"/>
      <c r="L127" s="55"/>
      <c r="M127" s="55"/>
      <c r="N127" s="55"/>
      <c r="O127" s="55"/>
      <c r="P127" s="55"/>
      <c r="Q127" s="55"/>
      <c r="R127" s="55"/>
      <c r="S127" s="55"/>
      <c r="T127" s="55"/>
      <c r="U127" s="55"/>
      <c r="V127" s="92"/>
      <c r="W127" s="55"/>
    </row>
    <row r="128" spans="1:23" s="86" customFormat="1" x14ac:dyDescent="0.3">
      <c r="A128" s="90"/>
      <c r="C128" s="55"/>
      <c r="D128" s="55"/>
      <c r="E128" s="91"/>
      <c r="F128" s="92"/>
      <c r="G128" s="55"/>
      <c r="H128" s="55"/>
      <c r="I128" s="55"/>
      <c r="J128" s="55"/>
      <c r="K128" s="55"/>
      <c r="L128" s="55"/>
      <c r="M128" s="55"/>
      <c r="N128" s="55"/>
      <c r="O128" s="55"/>
      <c r="P128" s="55"/>
      <c r="Q128" s="55"/>
      <c r="R128" s="55"/>
      <c r="S128" s="55"/>
      <c r="T128" s="55"/>
      <c r="U128" s="55"/>
      <c r="V128" s="92"/>
      <c r="W128" s="55"/>
    </row>
    <row r="129" spans="1:23" s="86" customFormat="1" x14ac:dyDescent="0.3">
      <c r="A129" s="90"/>
      <c r="C129" s="55"/>
      <c r="D129" s="55"/>
      <c r="E129" s="91"/>
      <c r="F129" s="92"/>
      <c r="G129" s="55"/>
      <c r="H129" s="55"/>
      <c r="I129" s="55"/>
      <c r="J129" s="55"/>
      <c r="K129" s="55"/>
      <c r="L129" s="55"/>
      <c r="M129" s="55"/>
      <c r="N129" s="55"/>
      <c r="O129" s="55"/>
      <c r="P129" s="55"/>
      <c r="Q129" s="55"/>
      <c r="R129" s="55"/>
      <c r="S129" s="55"/>
      <c r="T129" s="55"/>
      <c r="U129" s="55"/>
      <c r="V129" s="92"/>
      <c r="W129" s="55"/>
    </row>
    <row r="130" spans="1:23" s="86" customFormat="1" x14ac:dyDescent="0.3">
      <c r="A130" s="90"/>
      <c r="C130" s="55"/>
      <c r="D130" s="55"/>
      <c r="E130" s="91"/>
      <c r="F130" s="92"/>
      <c r="G130" s="55"/>
      <c r="H130" s="55"/>
      <c r="I130" s="55"/>
      <c r="J130" s="55"/>
      <c r="K130" s="55"/>
      <c r="L130" s="55"/>
      <c r="M130" s="55"/>
      <c r="N130" s="55"/>
      <c r="O130" s="55"/>
      <c r="P130" s="55"/>
      <c r="Q130" s="55"/>
      <c r="R130" s="55"/>
      <c r="S130" s="55"/>
      <c r="T130" s="55"/>
      <c r="U130" s="55"/>
      <c r="V130" s="92"/>
      <c r="W130" s="55"/>
    </row>
    <row r="131" spans="1:23" s="86" customFormat="1" x14ac:dyDescent="0.3">
      <c r="A131" s="90"/>
      <c r="C131" s="55"/>
      <c r="D131" s="55"/>
      <c r="E131" s="91"/>
      <c r="F131" s="92"/>
      <c r="G131" s="55"/>
      <c r="H131" s="55"/>
      <c r="I131" s="55"/>
      <c r="J131" s="55"/>
      <c r="K131" s="55"/>
      <c r="L131" s="55"/>
      <c r="M131" s="55"/>
      <c r="N131" s="55"/>
      <c r="O131" s="55"/>
      <c r="P131" s="55"/>
      <c r="Q131" s="55"/>
      <c r="R131" s="55"/>
      <c r="S131" s="55"/>
      <c r="T131" s="55"/>
      <c r="U131" s="55"/>
      <c r="V131" s="92"/>
      <c r="W131" s="55"/>
    </row>
    <row r="132" spans="1:23" s="86" customFormat="1" x14ac:dyDescent="0.3">
      <c r="A132" s="90"/>
      <c r="C132" s="55"/>
      <c r="D132" s="55"/>
      <c r="E132" s="91"/>
      <c r="F132" s="92"/>
      <c r="G132" s="55"/>
      <c r="H132" s="55"/>
      <c r="I132" s="55"/>
      <c r="J132" s="55"/>
      <c r="K132" s="55"/>
      <c r="L132" s="55"/>
      <c r="M132" s="55"/>
      <c r="N132" s="55"/>
      <c r="O132" s="55"/>
      <c r="P132" s="55"/>
      <c r="Q132" s="55"/>
      <c r="R132" s="55"/>
      <c r="S132" s="55"/>
      <c r="T132" s="55"/>
      <c r="U132" s="55"/>
      <c r="V132" s="92"/>
      <c r="W132" s="55"/>
    </row>
    <row r="133" spans="1:23" s="86" customFormat="1" x14ac:dyDescent="0.3">
      <c r="A133" s="90"/>
      <c r="C133" s="55"/>
      <c r="D133" s="55"/>
      <c r="E133" s="91"/>
      <c r="F133" s="92"/>
      <c r="G133" s="55"/>
      <c r="H133" s="55"/>
      <c r="I133" s="55"/>
      <c r="J133" s="55"/>
      <c r="K133" s="55"/>
      <c r="L133" s="55"/>
      <c r="M133" s="55"/>
      <c r="N133" s="55"/>
      <c r="O133" s="55"/>
      <c r="P133" s="55"/>
      <c r="Q133" s="55"/>
      <c r="R133" s="55"/>
      <c r="S133" s="55"/>
      <c r="T133" s="55"/>
      <c r="U133" s="55"/>
      <c r="V133" s="92"/>
      <c r="W133" s="55"/>
    </row>
    <row r="134" spans="1:23" s="86" customFormat="1" x14ac:dyDescent="0.3">
      <c r="A134" s="90"/>
      <c r="C134" s="55"/>
      <c r="D134" s="55"/>
      <c r="E134" s="91"/>
      <c r="F134" s="92"/>
      <c r="G134" s="55"/>
      <c r="H134" s="55"/>
      <c r="I134" s="55"/>
      <c r="J134" s="55"/>
      <c r="K134" s="55"/>
      <c r="L134" s="55"/>
      <c r="M134" s="55"/>
      <c r="N134" s="55"/>
      <c r="O134" s="55"/>
      <c r="P134" s="55"/>
      <c r="Q134" s="55"/>
      <c r="R134" s="55"/>
      <c r="S134" s="55"/>
      <c r="T134" s="55"/>
      <c r="U134" s="55"/>
      <c r="V134" s="92"/>
      <c r="W134" s="55"/>
    </row>
    <row r="135" spans="1:23" s="86" customFormat="1" x14ac:dyDescent="0.3">
      <c r="A135" s="90"/>
      <c r="C135" s="55"/>
      <c r="D135" s="55"/>
      <c r="E135" s="91"/>
      <c r="F135" s="92"/>
      <c r="G135" s="55"/>
      <c r="H135" s="55"/>
      <c r="I135" s="55"/>
      <c r="J135" s="55"/>
      <c r="K135" s="55"/>
      <c r="L135" s="55"/>
      <c r="M135" s="55"/>
      <c r="N135" s="55"/>
      <c r="O135" s="55"/>
      <c r="P135" s="55"/>
      <c r="Q135" s="55"/>
      <c r="R135" s="55"/>
      <c r="S135" s="55"/>
      <c r="T135" s="55"/>
      <c r="U135" s="55"/>
      <c r="V135" s="92"/>
      <c r="W135" s="55"/>
    </row>
    <row r="136" spans="1:23" s="86" customFormat="1" x14ac:dyDescent="0.3">
      <c r="A136" s="90"/>
      <c r="C136" s="55"/>
      <c r="D136" s="55"/>
      <c r="E136" s="91"/>
      <c r="F136" s="92"/>
      <c r="G136" s="55"/>
      <c r="H136" s="55"/>
      <c r="I136" s="55"/>
      <c r="J136" s="55"/>
      <c r="K136" s="55"/>
      <c r="L136" s="55"/>
      <c r="M136" s="55"/>
      <c r="N136" s="55"/>
      <c r="O136" s="55"/>
      <c r="P136" s="55"/>
      <c r="Q136" s="55"/>
      <c r="R136" s="55"/>
      <c r="S136" s="55"/>
      <c r="T136" s="55"/>
      <c r="U136" s="55"/>
      <c r="V136" s="92"/>
      <c r="W136" s="55"/>
    </row>
    <row r="137" spans="1:23" s="86" customFormat="1" x14ac:dyDescent="0.3">
      <c r="A137" s="90"/>
      <c r="C137" s="55"/>
      <c r="D137" s="55"/>
      <c r="E137" s="91"/>
      <c r="F137" s="92"/>
      <c r="G137" s="55"/>
      <c r="H137" s="55"/>
      <c r="I137" s="55"/>
      <c r="J137" s="55"/>
      <c r="K137" s="55"/>
      <c r="L137" s="55"/>
      <c r="M137" s="55"/>
      <c r="N137" s="55"/>
      <c r="O137" s="55"/>
      <c r="P137" s="55"/>
      <c r="Q137" s="55"/>
      <c r="R137" s="55"/>
      <c r="S137" s="55"/>
      <c r="T137" s="55"/>
      <c r="U137" s="55"/>
      <c r="V137" s="92"/>
      <c r="W137" s="55"/>
    </row>
    <row r="138" spans="1:23" s="86" customFormat="1" x14ac:dyDescent="0.3">
      <c r="A138" s="90"/>
      <c r="C138" s="55"/>
      <c r="D138" s="55"/>
      <c r="E138" s="91"/>
      <c r="F138" s="92"/>
      <c r="G138" s="55"/>
      <c r="H138" s="55"/>
      <c r="I138" s="55"/>
      <c r="J138" s="55"/>
      <c r="K138" s="55"/>
      <c r="L138" s="55"/>
      <c r="M138" s="55"/>
      <c r="N138" s="55"/>
      <c r="O138" s="55"/>
      <c r="P138" s="55"/>
      <c r="Q138" s="55"/>
      <c r="R138" s="55"/>
      <c r="S138" s="55"/>
      <c r="T138" s="55"/>
      <c r="U138" s="55"/>
      <c r="V138" s="92"/>
      <c r="W138" s="55"/>
    </row>
    <row r="139" spans="1:23" s="86" customFormat="1" x14ac:dyDescent="0.3">
      <c r="A139" s="90"/>
      <c r="C139" s="55"/>
      <c r="D139" s="55"/>
      <c r="E139" s="91"/>
      <c r="F139" s="92"/>
      <c r="G139" s="55"/>
      <c r="H139" s="55"/>
      <c r="I139" s="55"/>
      <c r="J139" s="55"/>
      <c r="K139" s="55"/>
      <c r="L139" s="55"/>
      <c r="M139" s="55"/>
      <c r="N139" s="55"/>
      <c r="O139" s="55"/>
      <c r="P139" s="55"/>
      <c r="Q139" s="55"/>
      <c r="R139" s="55"/>
      <c r="S139" s="55"/>
      <c r="T139" s="55"/>
      <c r="U139" s="55"/>
      <c r="V139" s="92"/>
      <c r="W139" s="55"/>
    </row>
    <row r="140" spans="1:23" s="86" customFormat="1" x14ac:dyDescent="0.3">
      <c r="A140" s="90"/>
      <c r="C140" s="55"/>
      <c r="D140" s="55"/>
      <c r="E140" s="91"/>
      <c r="F140" s="92"/>
      <c r="G140" s="55"/>
      <c r="H140" s="55"/>
      <c r="I140" s="55"/>
      <c r="J140" s="55"/>
      <c r="K140" s="55"/>
      <c r="L140" s="55"/>
      <c r="M140" s="55"/>
      <c r="N140" s="55"/>
      <c r="O140" s="55"/>
      <c r="P140" s="55"/>
      <c r="Q140" s="55"/>
      <c r="R140" s="55"/>
      <c r="S140" s="55"/>
      <c r="T140" s="55"/>
      <c r="U140" s="55"/>
      <c r="V140" s="92"/>
      <c r="W140" s="55"/>
    </row>
    <row r="141" spans="1:23" s="86" customFormat="1" x14ac:dyDescent="0.3">
      <c r="A141" s="90"/>
      <c r="C141" s="55"/>
      <c r="D141" s="55"/>
      <c r="E141" s="91"/>
      <c r="F141" s="92"/>
      <c r="G141" s="55"/>
      <c r="H141" s="55"/>
      <c r="I141" s="55"/>
      <c r="J141" s="55"/>
      <c r="K141" s="55"/>
      <c r="L141" s="55"/>
      <c r="M141" s="55"/>
      <c r="N141" s="55"/>
      <c r="O141" s="55"/>
      <c r="P141" s="55"/>
      <c r="Q141" s="55"/>
      <c r="R141" s="55"/>
      <c r="S141" s="55"/>
      <c r="T141" s="55"/>
      <c r="U141" s="55"/>
      <c r="V141" s="92"/>
      <c r="W141" s="55"/>
    </row>
    <row r="142" spans="1:23" s="86" customFormat="1" x14ac:dyDescent="0.3">
      <c r="A142" s="90"/>
      <c r="C142" s="55"/>
      <c r="D142" s="55"/>
      <c r="E142" s="91"/>
      <c r="F142" s="92"/>
      <c r="G142" s="55"/>
      <c r="H142" s="55"/>
      <c r="I142" s="55"/>
      <c r="J142" s="55"/>
      <c r="K142" s="55"/>
      <c r="L142" s="55"/>
      <c r="M142" s="55"/>
      <c r="N142" s="55"/>
      <c r="O142" s="55"/>
      <c r="P142" s="55"/>
      <c r="Q142" s="55"/>
      <c r="R142" s="55"/>
      <c r="S142" s="55"/>
      <c r="T142" s="55"/>
      <c r="U142" s="55"/>
      <c r="V142" s="92"/>
      <c r="W142" s="55"/>
    </row>
    <row r="143" spans="1:23" s="86" customFormat="1" x14ac:dyDescent="0.3">
      <c r="A143" s="90"/>
      <c r="C143" s="55"/>
      <c r="D143" s="55"/>
      <c r="E143" s="91"/>
      <c r="F143" s="92"/>
      <c r="G143" s="55"/>
      <c r="H143" s="55"/>
      <c r="I143" s="55"/>
      <c r="J143" s="55"/>
      <c r="K143" s="55"/>
      <c r="L143" s="55"/>
      <c r="M143" s="55"/>
      <c r="N143" s="55"/>
      <c r="O143" s="55"/>
      <c r="P143" s="55"/>
      <c r="Q143" s="55"/>
      <c r="R143" s="55"/>
      <c r="S143" s="55"/>
      <c r="T143" s="55"/>
      <c r="U143" s="55"/>
      <c r="V143" s="92"/>
      <c r="W143" s="55"/>
    </row>
    <row r="144" spans="1:23" s="86" customFormat="1" x14ac:dyDescent="0.3">
      <c r="A144" s="90"/>
      <c r="C144" s="55"/>
      <c r="D144" s="55"/>
      <c r="E144" s="91"/>
      <c r="F144" s="92"/>
      <c r="G144" s="55"/>
      <c r="H144" s="55"/>
      <c r="I144" s="55"/>
      <c r="J144" s="55"/>
      <c r="K144" s="55"/>
      <c r="L144" s="55"/>
      <c r="M144" s="55"/>
      <c r="N144" s="55"/>
      <c r="O144" s="55"/>
      <c r="P144" s="55"/>
      <c r="Q144" s="55"/>
      <c r="R144" s="55"/>
      <c r="S144" s="55"/>
      <c r="T144" s="55"/>
      <c r="U144" s="55"/>
      <c r="V144" s="92"/>
      <c r="W144" s="55"/>
    </row>
    <row r="145" spans="1:23" s="86" customFormat="1" x14ac:dyDescent="0.3">
      <c r="A145" s="90"/>
      <c r="C145" s="55"/>
      <c r="D145" s="55"/>
      <c r="E145" s="91"/>
      <c r="F145" s="92"/>
      <c r="G145" s="55"/>
      <c r="H145" s="55"/>
      <c r="I145" s="55"/>
      <c r="J145" s="55"/>
      <c r="K145" s="55"/>
      <c r="L145" s="55"/>
      <c r="M145" s="55"/>
      <c r="N145" s="55"/>
      <c r="O145" s="55"/>
      <c r="P145" s="55"/>
      <c r="Q145" s="55"/>
      <c r="R145" s="55"/>
      <c r="S145" s="55"/>
      <c r="T145" s="55"/>
      <c r="U145" s="55"/>
      <c r="V145" s="92"/>
      <c r="W145" s="55"/>
    </row>
    <row r="146" spans="1:23" s="86" customFormat="1" x14ac:dyDescent="0.3">
      <c r="A146" s="90"/>
      <c r="C146" s="55"/>
      <c r="D146" s="55"/>
      <c r="E146" s="91"/>
      <c r="F146" s="92"/>
      <c r="G146" s="55"/>
      <c r="H146" s="55"/>
      <c r="I146" s="55"/>
      <c r="J146" s="55"/>
      <c r="K146" s="55"/>
      <c r="L146" s="55"/>
      <c r="M146" s="55"/>
      <c r="N146" s="55"/>
      <c r="O146" s="55"/>
      <c r="P146" s="55"/>
      <c r="Q146" s="55"/>
      <c r="R146" s="55"/>
      <c r="S146" s="55"/>
      <c r="T146" s="55"/>
      <c r="U146" s="55"/>
      <c r="V146" s="92"/>
      <c r="W146" s="55"/>
    </row>
    <row r="147" spans="1:23" s="86" customFormat="1" x14ac:dyDescent="0.3">
      <c r="A147" s="90"/>
      <c r="C147" s="55"/>
      <c r="D147" s="55"/>
      <c r="E147" s="91"/>
      <c r="F147" s="92"/>
      <c r="G147" s="55"/>
      <c r="H147" s="55"/>
      <c r="I147" s="55"/>
      <c r="J147" s="55"/>
      <c r="K147" s="55"/>
      <c r="L147" s="55"/>
      <c r="M147" s="55"/>
      <c r="N147" s="55"/>
      <c r="O147" s="55"/>
      <c r="P147" s="55"/>
      <c r="Q147" s="55"/>
      <c r="R147" s="55"/>
      <c r="S147" s="55"/>
      <c r="T147" s="55"/>
      <c r="U147" s="55"/>
      <c r="V147" s="92"/>
      <c r="W147" s="55"/>
    </row>
    <row r="148" spans="1:23" s="86" customFormat="1" x14ac:dyDescent="0.3">
      <c r="A148" s="90"/>
      <c r="C148" s="55"/>
      <c r="D148" s="55"/>
      <c r="E148" s="91"/>
      <c r="F148" s="92"/>
      <c r="G148" s="55"/>
      <c r="H148" s="55"/>
      <c r="I148" s="55"/>
      <c r="J148" s="55"/>
      <c r="K148" s="55"/>
      <c r="L148" s="55"/>
      <c r="M148" s="55"/>
      <c r="N148" s="55"/>
      <c r="O148" s="55"/>
      <c r="P148" s="55"/>
      <c r="Q148" s="55"/>
      <c r="R148" s="55"/>
      <c r="S148" s="55"/>
      <c r="T148" s="55"/>
      <c r="U148" s="55"/>
      <c r="V148" s="92"/>
      <c r="W148" s="55"/>
    </row>
    <row r="149" spans="1:23" s="86" customFormat="1" x14ac:dyDescent="0.3">
      <c r="A149" s="90"/>
      <c r="C149" s="55"/>
      <c r="D149" s="55"/>
      <c r="E149" s="91"/>
      <c r="F149" s="92"/>
      <c r="G149" s="55"/>
      <c r="H149" s="55"/>
      <c r="I149" s="55"/>
      <c r="J149" s="55"/>
      <c r="K149" s="55"/>
      <c r="L149" s="55"/>
      <c r="M149" s="55"/>
      <c r="N149" s="55"/>
      <c r="O149" s="55"/>
      <c r="P149" s="55"/>
      <c r="Q149" s="55"/>
      <c r="R149" s="55"/>
      <c r="S149" s="55"/>
      <c r="T149" s="55"/>
      <c r="U149" s="55"/>
      <c r="V149" s="92"/>
      <c r="W149" s="55"/>
    </row>
    <row r="150" spans="1:23" s="86" customFormat="1" x14ac:dyDescent="0.3">
      <c r="A150" s="90"/>
      <c r="C150" s="55"/>
      <c r="D150" s="55"/>
      <c r="E150" s="91"/>
      <c r="F150" s="92"/>
      <c r="G150" s="55"/>
      <c r="H150" s="55"/>
      <c r="I150" s="55"/>
      <c r="J150" s="55"/>
      <c r="K150" s="55"/>
      <c r="L150" s="55"/>
      <c r="M150" s="55"/>
      <c r="N150" s="55"/>
      <c r="O150" s="55"/>
      <c r="P150" s="55"/>
      <c r="Q150" s="55"/>
      <c r="R150" s="55"/>
      <c r="S150" s="55"/>
      <c r="T150" s="55"/>
      <c r="U150" s="55"/>
      <c r="V150" s="92"/>
      <c r="W150" s="55"/>
    </row>
    <row r="151" spans="1:23" s="86" customFormat="1" x14ac:dyDescent="0.3">
      <c r="A151" s="90"/>
      <c r="C151" s="55"/>
      <c r="D151" s="55"/>
      <c r="E151" s="91"/>
      <c r="F151" s="92"/>
      <c r="G151" s="55"/>
      <c r="H151" s="55"/>
      <c r="I151" s="55"/>
      <c r="J151" s="55"/>
      <c r="K151" s="55"/>
      <c r="L151" s="55"/>
      <c r="M151" s="55"/>
      <c r="N151" s="55"/>
      <c r="O151" s="55"/>
      <c r="P151" s="55"/>
      <c r="Q151" s="55"/>
      <c r="R151" s="55"/>
      <c r="S151" s="55"/>
      <c r="T151" s="55"/>
      <c r="U151" s="55"/>
      <c r="V151" s="92"/>
      <c r="W151" s="55"/>
    </row>
    <row r="152" spans="1:23" s="86" customFormat="1" x14ac:dyDescent="0.3">
      <c r="A152" s="90"/>
      <c r="C152" s="55"/>
      <c r="D152" s="55"/>
      <c r="E152" s="91"/>
      <c r="F152" s="92"/>
      <c r="G152" s="55"/>
      <c r="H152" s="55"/>
      <c r="I152" s="55"/>
      <c r="J152" s="55"/>
      <c r="K152" s="55"/>
      <c r="L152" s="55"/>
      <c r="M152" s="55"/>
      <c r="N152" s="55"/>
      <c r="O152" s="55"/>
      <c r="P152" s="55"/>
      <c r="Q152" s="55"/>
      <c r="R152" s="55"/>
      <c r="S152" s="55"/>
      <c r="T152" s="55"/>
      <c r="U152" s="55"/>
      <c r="V152" s="92"/>
      <c r="W152" s="55"/>
    </row>
    <row r="153" spans="1:23" s="86" customFormat="1" x14ac:dyDescent="0.3">
      <c r="A153" s="90"/>
      <c r="C153" s="55"/>
      <c r="D153" s="55"/>
      <c r="E153" s="91"/>
      <c r="F153" s="92"/>
      <c r="G153" s="55"/>
      <c r="H153" s="55"/>
      <c r="I153" s="55"/>
      <c r="J153" s="55"/>
      <c r="K153" s="55"/>
      <c r="L153" s="55"/>
      <c r="M153" s="55"/>
      <c r="N153" s="55"/>
      <c r="O153" s="55"/>
      <c r="P153" s="55"/>
      <c r="Q153" s="55"/>
      <c r="R153" s="55"/>
      <c r="S153" s="55"/>
      <c r="T153" s="55"/>
      <c r="U153" s="55"/>
      <c r="V153" s="92"/>
      <c r="W153" s="55"/>
    </row>
    <row r="154" spans="1:23" s="86" customFormat="1" x14ac:dyDescent="0.3">
      <c r="A154" s="90"/>
      <c r="C154" s="55"/>
      <c r="D154" s="55"/>
      <c r="E154" s="91"/>
      <c r="F154" s="92"/>
      <c r="G154" s="55"/>
      <c r="H154" s="55"/>
      <c r="I154" s="55"/>
      <c r="J154" s="55"/>
      <c r="K154" s="55"/>
      <c r="L154" s="55"/>
      <c r="M154" s="55"/>
      <c r="N154" s="55"/>
      <c r="O154" s="55"/>
      <c r="P154" s="55"/>
      <c r="Q154" s="55"/>
      <c r="R154" s="55"/>
      <c r="S154" s="55"/>
      <c r="T154" s="55"/>
      <c r="U154" s="55"/>
      <c r="V154" s="92"/>
      <c r="W154" s="55"/>
    </row>
    <row r="155" spans="1:23" s="86" customFormat="1" x14ac:dyDescent="0.3">
      <c r="A155" s="90"/>
      <c r="C155" s="55"/>
      <c r="D155" s="55"/>
      <c r="E155" s="91"/>
      <c r="F155" s="92"/>
      <c r="G155" s="55"/>
      <c r="H155" s="55"/>
      <c r="I155" s="55"/>
      <c r="J155" s="55"/>
      <c r="K155" s="55"/>
      <c r="L155" s="55"/>
      <c r="M155" s="55"/>
      <c r="N155" s="55"/>
      <c r="O155" s="55"/>
      <c r="P155" s="55"/>
      <c r="Q155" s="55"/>
      <c r="R155" s="55"/>
      <c r="S155" s="55"/>
      <c r="T155" s="55"/>
      <c r="U155" s="55"/>
      <c r="V155" s="92"/>
      <c r="W155" s="55"/>
    </row>
    <row r="156" spans="1:23" s="86" customFormat="1" x14ac:dyDescent="0.3">
      <c r="A156" s="90"/>
      <c r="C156" s="55"/>
      <c r="D156" s="55"/>
      <c r="E156" s="91"/>
      <c r="F156" s="92"/>
      <c r="G156" s="55"/>
      <c r="H156" s="55"/>
      <c r="I156" s="55"/>
      <c r="J156" s="55"/>
      <c r="K156" s="55"/>
      <c r="L156" s="55"/>
      <c r="M156" s="55"/>
      <c r="N156" s="55"/>
      <c r="O156" s="55"/>
      <c r="P156" s="55"/>
      <c r="Q156" s="55"/>
      <c r="R156" s="55"/>
      <c r="S156" s="55"/>
      <c r="T156" s="55"/>
      <c r="U156" s="55"/>
      <c r="V156" s="92"/>
      <c r="W156" s="55"/>
    </row>
    <row r="157" spans="1:23" s="86" customFormat="1" x14ac:dyDescent="0.3">
      <c r="A157" s="90"/>
      <c r="C157" s="55"/>
      <c r="D157" s="55"/>
      <c r="E157" s="91"/>
      <c r="F157" s="92"/>
      <c r="G157" s="55"/>
      <c r="H157" s="55"/>
      <c r="I157" s="55"/>
      <c r="J157" s="55"/>
      <c r="K157" s="55"/>
      <c r="L157" s="55"/>
      <c r="M157" s="55"/>
      <c r="N157" s="55"/>
      <c r="O157" s="55"/>
      <c r="P157" s="55"/>
      <c r="Q157" s="55"/>
      <c r="R157" s="55"/>
      <c r="S157" s="55"/>
      <c r="T157" s="55"/>
      <c r="U157" s="55"/>
      <c r="V157" s="92"/>
      <c r="W157" s="55"/>
    </row>
    <row r="158" spans="1:23" s="86" customFormat="1" x14ac:dyDescent="0.3">
      <c r="A158" s="90"/>
      <c r="C158" s="55"/>
      <c r="D158" s="55"/>
      <c r="E158" s="91"/>
      <c r="F158" s="92"/>
      <c r="G158" s="55"/>
      <c r="H158" s="55"/>
      <c r="I158" s="55"/>
      <c r="J158" s="55"/>
      <c r="K158" s="55"/>
      <c r="L158" s="55"/>
      <c r="M158" s="55"/>
      <c r="N158" s="55"/>
      <c r="O158" s="55"/>
      <c r="P158" s="55"/>
      <c r="Q158" s="55"/>
      <c r="R158" s="55"/>
      <c r="S158" s="55"/>
      <c r="T158" s="55"/>
      <c r="U158" s="55"/>
      <c r="V158" s="92"/>
      <c r="W158" s="55"/>
    </row>
    <row r="159" spans="1:23" s="86" customFormat="1" x14ac:dyDescent="0.3">
      <c r="A159" s="90"/>
      <c r="C159" s="55"/>
      <c r="D159" s="55"/>
      <c r="E159" s="91"/>
      <c r="F159" s="92"/>
      <c r="G159" s="55"/>
      <c r="H159" s="55"/>
      <c r="I159" s="55"/>
      <c r="J159" s="55"/>
      <c r="K159" s="55"/>
      <c r="L159" s="55"/>
      <c r="M159" s="55"/>
      <c r="N159" s="55"/>
      <c r="O159" s="55"/>
      <c r="P159" s="55"/>
      <c r="Q159" s="55"/>
      <c r="R159" s="55"/>
      <c r="S159" s="55"/>
      <c r="T159" s="55"/>
      <c r="U159" s="55"/>
      <c r="V159" s="92"/>
      <c r="W159" s="55"/>
    </row>
    <row r="160" spans="1:23" s="86" customFormat="1" x14ac:dyDescent="0.3">
      <c r="A160" s="90"/>
      <c r="C160" s="55"/>
      <c r="D160" s="55"/>
      <c r="E160" s="91"/>
      <c r="F160" s="92"/>
      <c r="G160" s="55"/>
      <c r="H160" s="55"/>
      <c r="I160" s="55"/>
      <c r="J160" s="55"/>
      <c r="K160" s="55"/>
      <c r="L160" s="55"/>
      <c r="M160" s="55"/>
      <c r="N160" s="55"/>
      <c r="O160" s="55"/>
      <c r="P160" s="55"/>
      <c r="Q160" s="55"/>
      <c r="R160" s="55"/>
      <c r="S160" s="55"/>
      <c r="T160" s="55"/>
      <c r="U160" s="55"/>
      <c r="V160" s="92"/>
      <c r="W160" s="55"/>
    </row>
    <row r="161" spans="1:23" s="86" customFormat="1" x14ac:dyDescent="0.3">
      <c r="A161" s="90"/>
      <c r="C161" s="55"/>
      <c r="D161" s="55"/>
      <c r="E161" s="91"/>
      <c r="F161" s="92"/>
      <c r="G161" s="55"/>
      <c r="H161" s="55"/>
      <c r="I161" s="55"/>
      <c r="J161" s="55"/>
      <c r="K161" s="55"/>
      <c r="L161" s="55"/>
      <c r="M161" s="55"/>
      <c r="N161" s="55"/>
      <c r="O161" s="55"/>
      <c r="P161" s="55"/>
      <c r="Q161" s="55"/>
      <c r="R161" s="55"/>
      <c r="S161" s="55"/>
      <c r="T161" s="55"/>
      <c r="U161" s="55"/>
      <c r="V161" s="92"/>
      <c r="W161" s="55"/>
    </row>
    <row r="162" spans="1:23" s="86" customFormat="1" x14ac:dyDescent="0.3">
      <c r="A162" s="90"/>
      <c r="C162" s="55"/>
      <c r="D162" s="55"/>
      <c r="E162" s="91"/>
      <c r="F162" s="92"/>
      <c r="G162" s="55"/>
      <c r="H162" s="55"/>
      <c r="I162" s="55"/>
      <c r="J162" s="55"/>
      <c r="K162" s="55"/>
      <c r="L162" s="55"/>
      <c r="M162" s="55"/>
      <c r="N162" s="55"/>
      <c r="O162" s="55"/>
      <c r="P162" s="55"/>
      <c r="Q162" s="55"/>
      <c r="R162" s="55"/>
      <c r="S162" s="55"/>
      <c r="T162" s="55"/>
      <c r="U162" s="55"/>
      <c r="V162" s="92"/>
      <c r="W162" s="55"/>
    </row>
    <row r="163" spans="1:23" s="86" customFormat="1" x14ac:dyDescent="0.3">
      <c r="A163" s="90"/>
      <c r="C163" s="55"/>
      <c r="D163" s="55"/>
      <c r="E163" s="91"/>
      <c r="F163" s="92"/>
      <c r="G163" s="55"/>
      <c r="H163" s="55"/>
      <c r="I163" s="55"/>
      <c r="J163" s="55"/>
      <c r="K163" s="55"/>
      <c r="L163" s="55"/>
      <c r="M163" s="55"/>
      <c r="N163" s="55"/>
      <c r="O163" s="55"/>
      <c r="P163" s="55"/>
      <c r="Q163" s="55"/>
      <c r="R163" s="55"/>
      <c r="S163" s="55"/>
      <c r="T163" s="55"/>
      <c r="U163" s="55"/>
      <c r="V163" s="92"/>
      <c r="W163" s="55"/>
    </row>
    <row r="164" spans="1:23" s="86" customFormat="1" x14ac:dyDescent="0.3">
      <c r="A164" s="90"/>
      <c r="C164" s="55"/>
      <c r="D164" s="55"/>
      <c r="E164" s="91"/>
      <c r="F164" s="92"/>
      <c r="G164" s="55"/>
      <c r="H164" s="55"/>
      <c r="I164" s="55"/>
      <c r="J164" s="55"/>
      <c r="K164" s="55"/>
      <c r="L164" s="55"/>
      <c r="M164" s="55"/>
      <c r="N164" s="55"/>
      <c r="O164" s="55"/>
      <c r="P164" s="55"/>
      <c r="Q164" s="55"/>
      <c r="R164" s="55"/>
      <c r="S164" s="55"/>
      <c r="T164" s="55"/>
      <c r="U164" s="55"/>
      <c r="V164" s="92"/>
      <c r="W164" s="55"/>
    </row>
    <row r="165" spans="1:23" s="86" customFormat="1" x14ac:dyDescent="0.3">
      <c r="A165" s="90"/>
      <c r="C165" s="55"/>
      <c r="D165" s="55"/>
      <c r="E165" s="91"/>
      <c r="F165" s="92"/>
      <c r="G165" s="55"/>
      <c r="H165" s="55"/>
      <c r="I165" s="55"/>
      <c r="J165" s="55"/>
      <c r="K165" s="55"/>
      <c r="L165" s="55"/>
      <c r="M165" s="55"/>
      <c r="N165" s="55"/>
      <c r="O165" s="55"/>
      <c r="P165" s="55"/>
      <c r="Q165" s="55"/>
      <c r="R165" s="55"/>
      <c r="S165" s="55"/>
      <c r="T165" s="55"/>
      <c r="U165" s="55"/>
      <c r="V165" s="92"/>
      <c r="W165" s="55"/>
    </row>
    <row r="166" spans="1:23" s="86" customFormat="1" x14ac:dyDescent="0.3">
      <c r="A166" s="90"/>
      <c r="C166" s="55"/>
      <c r="D166" s="55"/>
      <c r="E166" s="91"/>
      <c r="F166" s="92"/>
      <c r="G166" s="55"/>
      <c r="H166" s="55"/>
      <c r="I166" s="55"/>
      <c r="J166" s="55"/>
      <c r="K166" s="55"/>
      <c r="L166" s="55"/>
      <c r="M166" s="55"/>
      <c r="N166" s="55"/>
      <c r="O166" s="55"/>
      <c r="P166" s="55"/>
      <c r="Q166" s="55"/>
      <c r="R166" s="55"/>
      <c r="S166" s="55"/>
      <c r="T166" s="55"/>
      <c r="U166" s="55"/>
      <c r="V166" s="92"/>
      <c r="W166" s="55"/>
    </row>
    <row r="167" spans="1:23" s="86" customFormat="1" x14ac:dyDescent="0.3">
      <c r="A167" s="90"/>
      <c r="C167" s="55"/>
      <c r="D167" s="55"/>
      <c r="E167" s="91"/>
      <c r="F167" s="92"/>
      <c r="G167" s="55"/>
      <c r="H167" s="55"/>
      <c r="I167" s="55"/>
      <c r="J167" s="55"/>
      <c r="K167" s="55"/>
      <c r="L167" s="55"/>
      <c r="M167" s="55"/>
      <c r="N167" s="55"/>
      <c r="O167" s="55"/>
      <c r="P167" s="55"/>
      <c r="Q167" s="55"/>
      <c r="R167" s="55"/>
      <c r="S167" s="55"/>
      <c r="T167" s="55"/>
      <c r="U167" s="55"/>
      <c r="V167" s="92"/>
      <c r="W167" s="55"/>
    </row>
    <row r="168" spans="1:23" s="86" customFormat="1" x14ac:dyDescent="0.3">
      <c r="A168" s="90"/>
      <c r="C168" s="55"/>
      <c r="D168" s="55"/>
      <c r="E168" s="91"/>
      <c r="F168" s="92"/>
      <c r="G168" s="55"/>
      <c r="H168" s="55"/>
      <c r="I168" s="55"/>
      <c r="J168" s="55"/>
      <c r="K168" s="55"/>
      <c r="L168" s="55"/>
      <c r="M168" s="55"/>
      <c r="N168" s="55"/>
      <c r="O168" s="55"/>
      <c r="P168" s="55"/>
      <c r="Q168" s="55"/>
      <c r="R168" s="55"/>
      <c r="S168" s="55"/>
      <c r="T168" s="55"/>
      <c r="U168" s="55"/>
      <c r="V168" s="92"/>
      <c r="W168" s="55"/>
    </row>
    <row r="169" spans="1:23" s="86" customFormat="1" x14ac:dyDescent="0.3">
      <c r="A169" s="90"/>
      <c r="C169" s="55"/>
      <c r="D169" s="55"/>
      <c r="E169" s="91"/>
      <c r="F169" s="92"/>
      <c r="G169" s="55"/>
      <c r="H169" s="55"/>
      <c r="I169" s="55"/>
      <c r="J169" s="55"/>
      <c r="K169" s="55"/>
      <c r="L169" s="55"/>
      <c r="M169" s="55"/>
      <c r="N169" s="55"/>
      <c r="O169" s="55"/>
      <c r="P169" s="55"/>
      <c r="Q169" s="55"/>
      <c r="R169" s="55"/>
      <c r="S169" s="55"/>
      <c r="T169" s="55"/>
      <c r="U169" s="55"/>
      <c r="V169" s="92"/>
      <c r="W169" s="55"/>
    </row>
    <row r="170" spans="1:23" s="86" customFormat="1" x14ac:dyDescent="0.3">
      <c r="A170" s="90"/>
      <c r="C170" s="55"/>
      <c r="D170" s="55"/>
      <c r="E170" s="91"/>
      <c r="F170" s="92"/>
      <c r="G170" s="55"/>
      <c r="H170" s="55"/>
      <c r="I170" s="55"/>
      <c r="J170" s="55"/>
      <c r="K170" s="55"/>
      <c r="L170" s="55"/>
      <c r="M170" s="55"/>
      <c r="N170" s="55"/>
      <c r="O170" s="55"/>
      <c r="P170" s="55"/>
      <c r="Q170" s="55"/>
      <c r="R170" s="55"/>
      <c r="S170" s="55"/>
      <c r="T170" s="55"/>
      <c r="U170" s="55"/>
      <c r="V170" s="92"/>
      <c r="W170" s="55"/>
    </row>
    <row r="171" spans="1:23" s="86" customFormat="1" x14ac:dyDescent="0.3">
      <c r="A171" s="90"/>
      <c r="C171" s="55"/>
      <c r="D171" s="55"/>
      <c r="E171" s="91"/>
      <c r="F171" s="92"/>
      <c r="G171" s="55"/>
      <c r="H171" s="55"/>
      <c r="I171" s="55"/>
      <c r="J171" s="55"/>
      <c r="K171" s="55"/>
      <c r="L171" s="55"/>
      <c r="M171" s="55"/>
      <c r="N171" s="55"/>
      <c r="O171" s="55"/>
      <c r="P171" s="55"/>
      <c r="Q171" s="55"/>
      <c r="R171" s="55"/>
      <c r="S171" s="55"/>
      <c r="T171" s="55"/>
      <c r="U171" s="55"/>
      <c r="V171" s="92"/>
      <c r="W171" s="55"/>
    </row>
    <row r="172" spans="1:23" s="86" customFormat="1" x14ac:dyDescent="0.3">
      <c r="A172" s="90"/>
      <c r="C172" s="55"/>
      <c r="D172" s="55"/>
      <c r="E172" s="91"/>
      <c r="F172" s="92"/>
      <c r="G172" s="55"/>
      <c r="H172" s="55"/>
      <c r="I172" s="55"/>
      <c r="J172" s="55"/>
      <c r="K172" s="55"/>
      <c r="L172" s="55"/>
      <c r="M172" s="55"/>
      <c r="N172" s="55"/>
      <c r="O172" s="55"/>
      <c r="P172" s="55"/>
      <c r="Q172" s="55"/>
      <c r="R172" s="55"/>
      <c r="S172" s="55"/>
      <c r="T172" s="55"/>
      <c r="U172" s="55"/>
      <c r="V172" s="92"/>
      <c r="W172" s="55"/>
    </row>
    <row r="173" spans="1:23" s="86" customFormat="1" x14ac:dyDescent="0.3">
      <c r="A173" s="90"/>
      <c r="C173" s="55"/>
      <c r="D173" s="55"/>
      <c r="E173" s="91"/>
      <c r="F173" s="92"/>
      <c r="G173" s="55"/>
      <c r="H173" s="55"/>
      <c r="I173" s="55"/>
      <c r="J173" s="55"/>
      <c r="K173" s="55"/>
      <c r="L173" s="55"/>
      <c r="M173" s="55"/>
      <c r="N173" s="55"/>
      <c r="O173" s="55"/>
      <c r="P173" s="55"/>
      <c r="Q173" s="55"/>
      <c r="R173" s="55"/>
      <c r="S173" s="55"/>
      <c r="T173" s="55"/>
      <c r="U173" s="55"/>
      <c r="V173" s="92"/>
      <c r="W173" s="55"/>
    </row>
    <row r="174" spans="1:23" s="86" customFormat="1" x14ac:dyDescent="0.3">
      <c r="A174" s="90"/>
      <c r="C174" s="55"/>
      <c r="D174" s="55"/>
      <c r="E174" s="91"/>
      <c r="F174" s="92"/>
      <c r="G174" s="55"/>
      <c r="H174" s="55"/>
      <c r="I174" s="55"/>
      <c r="J174" s="55"/>
      <c r="K174" s="55"/>
      <c r="L174" s="55"/>
      <c r="M174" s="55"/>
      <c r="N174" s="55"/>
      <c r="O174" s="55"/>
      <c r="P174" s="55"/>
      <c r="Q174" s="55"/>
      <c r="R174" s="55"/>
      <c r="S174" s="55"/>
      <c r="T174" s="55"/>
      <c r="U174" s="55"/>
      <c r="V174" s="92"/>
      <c r="W174" s="55"/>
    </row>
    <row r="175" spans="1:23" s="86" customFormat="1" x14ac:dyDescent="0.3">
      <c r="A175" s="90"/>
      <c r="C175" s="55"/>
      <c r="D175" s="55"/>
      <c r="E175" s="91"/>
      <c r="F175" s="92"/>
      <c r="G175" s="55"/>
      <c r="H175" s="55"/>
      <c r="I175" s="55"/>
      <c r="J175" s="55"/>
      <c r="K175" s="55"/>
      <c r="L175" s="55"/>
      <c r="M175" s="55"/>
      <c r="N175" s="55"/>
      <c r="O175" s="55"/>
      <c r="P175" s="55"/>
      <c r="Q175" s="55"/>
      <c r="R175" s="55"/>
      <c r="S175" s="55"/>
      <c r="T175" s="55"/>
      <c r="U175" s="55"/>
      <c r="V175" s="92"/>
      <c r="W175" s="55"/>
    </row>
    <row r="176" spans="1:23" s="86" customFormat="1" x14ac:dyDescent="0.3">
      <c r="A176" s="90"/>
      <c r="C176" s="55"/>
      <c r="D176" s="55"/>
      <c r="E176" s="91"/>
      <c r="F176" s="92"/>
      <c r="G176" s="55"/>
      <c r="H176" s="55"/>
      <c r="I176" s="55"/>
      <c r="J176" s="55"/>
      <c r="K176" s="55"/>
      <c r="L176" s="55"/>
      <c r="M176" s="55"/>
      <c r="N176" s="55"/>
      <c r="O176" s="55"/>
      <c r="P176" s="55"/>
      <c r="Q176" s="55"/>
      <c r="R176" s="55"/>
      <c r="S176" s="55"/>
      <c r="T176" s="55"/>
      <c r="U176" s="55"/>
      <c r="V176" s="92"/>
      <c r="W176" s="55"/>
    </row>
    <row r="177" spans="1:23" s="86" customFormat="1" x14ac:dyDescent="0.3">
      <c r="A177" s="90"/>
      <c r="C177" s="55"/>
      <c r="D177" s="55"/>
      <c r="E177" s="91"/>
      <c r="F177" s="92"/>
      <c r="G177" s="55"/>
      <c r="H177" s="55"/>
      <c r="I177" s="55"/>
      <c r="J177" s="55"/>
      <c r="K177" s="55"/>
      <c r="L177" s="55"/>
      <c r="M177" s="55"/>
      <c r="N177" s="55"/>
      <c r="O177" s="55"/>
      <c r="P177" s="55"/>
      <c r="Q177" s="55"/>
      <c r="R177" s="55"/>
      <c r="S177" s="55"/>
      <c r="T177" s="55"/>
      <c r="U177" s="55"/>
      <c r="V177" s="92"/>
      <c r="W177" s="55"/>
    </row>
    <row r="178" spans="1:23" s="86" customFormat="1" x14ac:dyDescent="0.3">
      <c r="A178" s="90"/>
      <c r="C178" s="55"/>
      <c r="D178" s="55"/>
      <c r="E178" s="91"/>
      <c r="F178" s="92"/>
      <c r="G178" s="55"/>
      <c r="H178" s="55"/>
      <c r="I178" s="55"/>
      <c r="J178" s="55"/>
      <c r="K178" s="55"/>
      <c r="L178" s="55"/>
      <c r="M178" s="55"/>
      <c r="N178" s="55"/>
      <c r="O178" s="55"/>
      <c r="P178" s="55"/>
      <c r="Q178" s="55"/>
      <c r="R178" s="55"/>
      <c r="S178" s="55"/>
      <c r="T178" s="55"/>
      <c r="U178" s="55"/>
      <c r="V178" s="92"/>
      <c r="W178" s="55"/>
    </row>
    <row r="179" spans="1:23" s="86" customFormat="1" x14ac:dyDescent="0.3">
      <c r="A179" s="90"/>
      <c r="C179" s="55"/>
      <c r="D179" s="55"/>
      <c r="E179" s="91"/>
      <c r="F179" s="92"/>
      <c r="G179" s="55"/>
      <c r="H179" s="55"/>
      <c r="I179" s="55"/>
      <c r="J179" s="55"/>
      <c r="K179" s="55"/>
      <c r="L179" s="55"/>
      <c r="M179" s="55"/>
      <c r="N179" s="55"/>
      <c r="O179" s="55"/>
      <c r="P179" s="55"/>
      <c r="Q179" s="55"/>
      <c r="R179" s="55"/>
      <c r="S179" s="55"/>
      <c r="T179" s="55"/>
      <c r="U179" s="55"/>
      <c r="V179" s="92"/>
      <c r="W179" s="55"/>
    </row>
    <row r="180" spans="1:23" s="86" customFormat="1" x14ac:dyDescent="0.3">
      <c r="A180" s="90"/>
      <c r="C180" s="55"/>
      <c r="D180" s="55"/>
      <c r="E180" s="91"/>
      <c r="F180" s="92"/>
      <c r="G180" s="55"/>
      <c r="H180" s="55"/>
      <c r="I180" s="55"/>
      <c r="J180" s="55"/>
      <c r="K180" s="55"/>
      <c r="L180" s="55"/>
      <c r="M180" s="55"/>
      <c r="N180" s="55"/>
      <c r="O180" s="55"/>
      <c r="P180" s="55"/>
      <c r="Q180" s="55"/>
      <c r="R180" s="55"/>
      <c r="S180" s="55"/>
      <c r="T180" s="55"/>
      <c r="U180" s="55"/>
      <c r="V180" s="92"/>
      <c r="W180" s="55"/>
    </row>
    <row r="181" spans="1:23" s="86" customFormat="1" x14ac:dyDescent="0.3">
      <c r="A181" s="90"/>
      <c r="C181" s="55"/>
      <c r="D181" s="55"/>
      <c r="E181" s="91"/>
      <c r="F181" s="92"/>
      <c r="G181" s="55"/>
      <c r="H181" s="55"/>
      <c r="I181" s="55"/>
      <c r="J181" s="55"/>
      <c r="K181" s="55"/>
      <c r="L181" s="55"/>
      <c r="M181" s="55"/>
      <c r="N181" s="55"/>
      <c r="O181" s="55"/>
      <c r="P181" s="55"/>
      <c r="Q181" s="55"/>
      <c r="R181" s="55"/>
      <c r="S181" s="55"/>
      <c r="T181" s="55"/>
      <c r="U181" s="55"/>
      <c r="V181" s="92"/>
      <c r="W181" s="55"/>
    </row>
    <row r="182" spans="1:23" s="86" customFormat="1" x14ac:dyDescent="0.3">
      <c r="A182" s="90"/>
      <c r="C182" s="55"/>
      <c r="D182" s="55"/>
      <c r="E182" s="91"/>
      <c r="F182" s="92"/>
      <c r="G182" s="55"/>
      <c r="H182" s="55"/>
      <c r="I182" s="55"/>
      <c r="J182" s="55"/>
      <c r="K182" s="55"/>
      <c r="L182" s="55"/>
      <c r="M182" s="55"/>
      <c r="N182" s="55"/>
      <c r="O182" s="55"/>
      <c r="P182" s="55"/>
      <c r="Q182" s="55"/>
      <c r="R182" s="55"/>
      <c r="S182" s="55"/>
      <c r="T182" s="55"/>
      <c r="U182" s="55"/>
      <c r="V182" s="92"/>
      <c r="W182" s="55"/>
    </row>
    <row r="183" spans="1:23" s="86" customFormat="1" x14ac:dyDescent="0.3">
      <c r="A183" s="90"/>
      <c r="C183" s="55"/>
      <c r="D183" s="55"/>
      <c r="E183" s="91"/>
      <c r="F183" s="92"/>
      <c r="G183" s="55"/>
      <c r="H183" s="55"/>
      <c r="I183" s="55"/>
      <c r="J183" s="55"/>
      <c r="K183" s="55"/>
      <c r="L183" s="55"/>
      <c r="M183" s="55"/>
      <c r="N183" s="55"/>
      <c r="O183" s="55"/>
      <c r="P183" s="55"/>
      <c r="Q183" s="55"/>
      <c r="R183" s="55"/>
      <c r="S183" s="55"/>
      <c r="T183" s="55"/>
      <c r="U183" s="55"/>
      <c r="V183" s="92"/>
      <c r="W183" s="55"/>
    </row>
    <row r="184" spans="1:23" s="86" customFormat="1" x14ac:dyDescent="0.3">
      <c r="A184" s="90"/>
      <c r="C184" s="55"/>
      <c r="D184" s="55"/>
      <c r="E184" s="91"/>
      <c r="F184" s="92"/>
      <c r="G184" s="55"/>
      <c r="H184" s="55"/>
      <c r="I184" s="55"/>
      <c r="J184" s="55"/>
      <c r="K184" s="55"/>
      <c r="L184" s="55"/>
      <c r="M184" s="55"/>
      <c r="N184" s="55"/>
      <c r="O184" s="55"/>
      <c r="P184" s="55"/>
      <c r="Q184" s="55"/>
      <c r="R184" s="55"/>
      <c r="S184" s="55"/>
      <c r="T184" s="55"/>
      <c r="U184" s="55"/>
      <c r="V184" s="92"/>
      <c r="W184" s="55"/>
    </row>
    <row r="185" spans="1:23" s="86" customFormat="1" x14ac:dyDescent="0.3">
      <c r="A185" s="90"/>
      <c r="C185" s="55"/>
      <c r="D185" s="55"/>
      <c r="E185" s="91"/>
      <c r="F185" s="92"/>
      <c r="G185" s="55"/>
      <c r="H185" s="55"/>
      <c r="I185" s="55"/>
      <c r="J185" s="55"/>
      <c r="K185" s="55"/>
      <c r="L185" s="55"/>
      <c r="M185" s="55"/>
      <c r="N185" s="55"/>
      <c r="O185" s="55"/>
      <c r="P185" s="55"/>
      <c r="Q185" s="55"/>
      <c r="R185" s="55"/>
      <c r="S185" s="55"/>
      <c r="T185" s="55"/>
      <c r="U185" s="55"/>
      <c r="V185" s="92"/>
      <c r="W185" s="55"/>
    </row>
    <row r="186" spans="1:23" s="86" customFormat="1" x14ac:dyDescent="0.3">
      <c r="A186" s="90"/>
      <c r="C186" s="55"/>
      <c r="D186" s="55"/>
      <c r="E186" s="91"/>
      <c r="F186" s="92"/>
      <c r="G186" s="55"/>
      <c r="H186" s="55"/>
      <c r="I186" s="55"/>
      <c r="J186" s="55"/>
      <c r="K186" s="55"/>
      <c r="L186" s="55"/>
      <c r="M186" s="55"/>
      <c r="N186" s="55"/>
      <c r="O186" s="55"/>
      <c r="P186" s="55"/>
      <c r="Q186" s="55"/>
      <c r="R186" s="55"/>
      <c r="S186" s="55"/>
      <c r="T186" s="55"/>
      <c r="U186" s="55"/>
      <c r="V186" s="92"/>
      <c r="W186" s="55"/>
    </row>
    <row r="187" spans="1:23" s="86" customFormat="1" x14ac:dyDescent="0.3">
      <c r="A187" s="90"/>
      <c r="C187" s="55"/>
      <c r="D187" s="55"/>
      <c r="E187" s="91"/>
      <c r="F187" s="92"/>
      <c r="G187" s="55"/>
      <c r="H187" s="55"/>
      <c r="I187" s="55"/>
      <c r="J187" s="55"/>
      <c r="K187" s="55"/>
      <c r="L187" s="55"/>
      <c r="M187" s="55"/>
      <c r="N187" s="55"/>
      <c r="O187" s="55"/>
      <c r="P187" s="55"/>
      <c r="Q187" s="55"/>
      <c r="R187" s="55"/>
      <c r="S187" s="55"/>
      <c r="T187" s="55"/>
      <c r="U187" s="55"/>
      <c r="V187" s="92"/>
      <c r="W187" s="55"/>
    </row>
    <row r="188" spans="1:23" s="86" customFormat="1" x14ac:dyDescent="0.3">
      <c r="A188" s="90"/>
      <c r="C188" s="55"/>
      <c r="D188" s="55"/>
      <c r="E188" s="91"/>
      <c r="F188" s="92"/>
      <c r="G188" s="55"/>
      <c r="H188" s="55"/>
      <c r="I188" s="55"/>
      <c r="J188" s="55"/>
      <c r="K188" s="55"/>
      <c r="L188" s="55"/>
      <c r="M188" s="55"/>
      <c r="N188" s="55"/>
      <c r="O188" s="55"/>
      <c r="P188" s="55"/>
      <c r="Q188" s="55"/>
      <c r="R188" s="55"/>
      <c r="S188" s="55"/>
      <c r="T188" s="55"/>
      <c r="U188" s="55"/>
      <c r="V188" s="92"/>
      <c r="W188" s="55"/>
    </row>
    <row r="189" spans="1:23" s="86" customFormat="1" x14ac:dyDescent="0.3">
      <c r="A189" s="90"/>
      <c r="C189" s="55"/>
      <c r="D189" s="55"/>
      <c r="E189" s="91"/>
      <c r="F189" s="92"/>
      <c r="G189" s="55"/>
      <c r="H189" s="55"/>
      <c r="I189" s="55"/>
      <c r="J189" s="55"/>
      <c r="K189" s="55"/>
      <c r="L189" s="55"/>
      <c r="M189" s="55"/>
      <c r="N189" s="55"/>
      <c r="O189" s="55"/>
      <c r="P189" s="55"/>
      <c r="Q189" s="55"/>
      <c r="R189" s="55"/>
      <c r="S189" s="55"/>
      <c r="T189" s="55"/>
      <c r="U189" s="55"/>
      <c r="V189" s="92"/>
      <c r="W189" s="55"/>
    </row>
    <row r="190" spans="1:23" s="86" customFormat="1" x14ac:dyDescent="0.3">
      <c r="A190" s="90"/>
      <c r="C190" s="55"/>
      <c r="D190" s="55"/>
      <c r="E190" s="91"/>
      <c r="F190" s="92"/>
      <c r="G190" s="55"/>
      <c r="H190" s="55"/>
      <c r="I190" s="55"/>
      <c r="J190" s="55"/>
      <c r="K190" s="55"/>
      <c r="L190" s="55"/>
      <c r="M190" s="55"/>
      <c r="N190" s="55"/>
      <c r="O190" s="55"/>
      <c r="P190" s="55"/>
      <c r="Q190" s="55"/>
      <c r="R190" s="55"/>
      <c r="S190" s="55"/>
      <c r="T190" s="55"/>
      <c r="U190" s="55"/>
      <c r="V190" s="92"/>
      <c r="W190" s="55"/>
    </row>
    <row r="191" spans="1:23" s="86" customFormat="1" x14ac:dyDescent="0.3">
      <c r="A191" s="90"/>
      <c r="C191" s="55"/>
      <c r="D191" s="55"/>
      <c r="E191" s="91"/>
      <c r="F191" s="92"/>
      <c r="G191" s="55"/>
      <c r="H191" s="55"/>
      <c r="I191" s="55"/>
      <c r="J191" s="55"/>
      <c r="K191" s="55"/>
      <c r="L191" s="55"/>
      <c r="M191" s="55"/>
      <c r="N191" s="55"/>
      <c r="O191" s="55"/>
      <c r="P191" s="55"/>
      <c r="Q191" s="55"/>
      <c r="R191" s="55"/>
      <c r="S191" s="55"/>
      <c r="T191" s="55"/>
      <c r="U191" s="55"/>
      <c r="V191" s="92"/>
      <c r="W191" s="55"/>
    </row>
    <row r="192" spans="1:23" s="86" customFormat="1" x14ac:dyDescent="0.3">
      <c r="A192" s="90"/>
      <c r="C192" s="55"/>
      <c r="D192" s="55"/>
      <c r="E192" s="91"/>
      <c r="F192" s="92"/>
      <c r="G192" s="55"/>
      <c r="H192" s="55"/>
      <c r="I192" s="55"/>
      <c r="J192" s="55"/>
      <c r="K192" s="55"/>
      <c r="L192" s="55"/>
      <c r="M192" s="55"/>
      <c r="N192" s="55"/>
      <c r="O192" s="55"/>
      <c r="P192" s="55"/>
      <c r="Q192" s="55"/>
      <c r="R192" s="55"/>
      <c r="S192" s="55"/>
      <c r="T192" s="55"/>
      <c r="U192" s="55"/>
      <c r="V192" s="92"/>
      <c r="W192" s="55"/>
    </row>
    <row r="193" spans="1:23" s="86" customFormat="1" x14ac:dyDescent="0.3">
      <c r="A193" s="90"/>
      <c r="C193" s="55"/>
      <c r="D193" s="55"/>
      <c r="E193" s="91"/>
      <c r="F193" s="92"/>
      <c r="G193" s="55"/>
      <c r="H193" s="55"/>
      <c r="I193" s="55"/>
      <c r="J193" s="55"/>
      <c r="K193" s="55"/>
      <c r="L193" s="55"/>
      <c r="M193" s="55"/>
      <c r="N193" s="55"/>
      <c r="O193" s="55"/>
      <c r="P193" s="55"/>
      <c r="Q193" s="55"/>
      <c r="R193" s="55"/>
      <c r="S193" s="55"/>
      <c r="T193" s="55"/>
      <c r="U193" s="55"/>
      <c r="V193" s="92"/>
      <c r="W193" s="55"/>
    </row>
    <row r="194" spans="1:23" s="86" customFormat="1" x14ac:dyDescent="0.3">
      <c r="A194" s="90"/>
      <c r="C194" s="55"/>
      <c r="D194" s="55"/>
      <c r="E194" s="91"/>
      <c r="F194" s="92"/>
      <c r="G194" s="55"/>
      <c r="H194" s="55"/>
      <c r="I194" s="55"/>
      <c r="J194" s="55"/>
      <c r="K194" s="55"/>
      <c r="L194" s="55"/>
      <c r="M194" s="55"/>
      <c r="N194" s="55"/>
      <c r="O194" s="55"/>
      <c r="P194" s="55"/>
      <c r="Q194" s="55"/>
      <c r="R194" s="55"/>
      <c r="S194" s="55"/>
      <c r="T194" s="55"/>
      <c r="U194" s="55"/>
      <c r="V194" s="92"/>
      <c r="W194" s="55"/>
    </row>
    <row r="195" spans="1:23" s="86" customFormat="1" x14ac:dyDescent="0.3">
      <c r="A195" s="90"/>
      <c r="C195" s="55"/>
      <c r="D195" s="55"/>
      <c r="E195" s="91"/>
      <c r="F195" s="92"/>
      <c r="G195" s="55"/>
      <c r="H195" s="55"/>
      <c r="I195" s="55"/>
      <c r="J195" s="55"/>
      <c r="K195" s="55"/>
      <c r="L195" s="55"/>
      <c r="M195" s="55"/>
      <c r="N195" s="55"/>
      <c r="O195" s="55"/>
      <c r="P195" s="55"/>
      <c r="Q195" s="55"/>
      <c r="R195" s="55"/>
      <c r="S195" s="55"/>
      <c r="T195" s="55"/>
      <c r="U195" s="55"/>
      <c r="V195" s="92"/>
      <c r="W195" s="55"/>
    </row>
    <row r="196" spans="1:23" s="86" customFormat="1" x14ac:dyDescent="0.3">
      <c r="A196" s="90"/>
      <c r="C196" s="55"/>
      <c r="D196" s="55"/>
      <c r="E196" s="91"/>
      <c r="F196" s="92"/>
      <c r="G196" s="55"/>
      <c r="H196" s="55"/>
      <c r="I196" s="55"/>
      <c r="J196" s="55"/>
      <c r="K196" s="55"/>
      <c r="L196" s="55"/>
      <c r="M196" s="55"/>
      <c r="N196" s="55"/>
      <c r="O196" s="55"/>
      <c r="P196" s="55"/>
      <c r="Q196" s="55"/>
      <c r="R196" s="55"/>
      <c r="S196" s="55"/>
      <c r="T196" s="55"/>
      <c r="U196" s="55"/>
      <c r="V196" s="92"/>
      <c r="W196" s="55"/>
    </row>
    <row r="197" spans="1:23" s="86" customFormat="1" x14ac:dyDescent="0.3">
      <c r="A197" s="90"/>
      <c r="C197" s="55"/>
      <c r="D197" s="55"/>
      <c r="E197" s="91"/>
      <c r="F197" s="92"/>
      <c r="G197" s="55"/>
      <c r="H197" s="55"/>
      <c r="I197" s="55"/>
      <c r="J197" s="55"/>
      <c r="K197" s="55"/>
      <c r="L197" s="55"/>
      <c r="M197" s="55"/>
      <c r="N197" s="55"/>
      <c r="O197" s="55"/>
      <c r="P197" s="55"/>
      <c r="Q197" s="55"/>
      <c r="R197" s="55"/>
      <c r="S197" s="55"/>
      <c r="T197" s="55"/>
      <c r="U197" s="55"/>
      <c r="V197" s="92"/>
      <c r="W197" s="55"/>
    </row>
    <row r="198" spans="1:23" s="86" customFormat="1" x14ac:dyDescent="0.3">
      <c r="A198" s="90"/>
      <c r="C198" s="55"/>
      <c r="D198" s="55"/>
      <c r="E198" s="91"/>
      <c r="F198" s="92"/>
      <c r="G198" s="55"/>
      <c r="H198" s="55"/>
      <c r="I198" s="55"/>
      <c r="J198" s="55"/>
      <c r="K198" s="55"/>
      <c r="L198" s="55"/>
      <c r="M198" s="55"/>
      <c r="N198" s="55"/>
      <c r="O198" s="55"/>
      <c r="P198" s="55"/>
      <c r="Q198" s="55"/>
      <c r="R198" s="55"/>
      <c r="S198" s="55"/>
      <c r="T198" s="55"/>
      <c r="U198" s="55"/>
      <c r="V198" s="92"/>
      <c r="W198" s="55"/>
    </row>
    <row r="199" spans="1:23" s="86" customFormat="1" x14ac:dyDescent="0.3">
      <c r="A199" s="90"/>
      <c r="C199" s="55"/>
      <c r="D199" s="55"/>
      <c r="E199" s="91"/>
      <c r="F199" s="92"/>
      <c r="G199" s="55"/>
      <c r="H199" s="55"/>
      <c r="I199" s="55"/>
      <c r="J199" s="55"/>
      <c r="K199" s="55"/>
      <c r="L199" s="55"/>
      <c r="M199" s="55"/>
      <c r="N199" s="55"/>
      <c r="O199" s="55"/>
      <c r="P199" s="55"/>
      <c r="Q199" s="55"/>
      <c r="R199" s="55"/>
      <c r="S199" s="55"/>
      <c r="T199" s="55"/>
      <c r="U199" s="55"/>
      <c r="V199" s="92"/>
      <c r="W199" s="55"/>
    </row>
    <row r="200" spans="1:23" s="86" customFormat="1" x14ac:dyDescent="0.3">
      <c r="A200" s="90"/>
      <c r="C200" s="55"/>
      <c r="D200" s="55"/>
      <c r="E200" s="91"/>
      <c r="F200" s="92"/>
      <c r="G200" s="55"/>
      <c r="H200" s="55"/>
      <c r="I200" s="55"/>
      <c r="J200" s="55"/>
      <c r="K200" s="55"/>
      <c r="L200" s="55"/>
      <c r="M200" s="55"/>
      <c r="N200" s="55"/>
      <c r="O200" s="55"/>
      <c r="P200" s="55"/>
      <c r="Q200" s="55"/>
      <c r="R200" s="55"/>
      <c r="S200" s="55"/>
      <c r="T200" s="55"/>
      <c r="U200" s="55"/>
      <c r="V200" s="92"/>
      <c r="W200" s="55"/>
    </row>
    <row r="201" spans="1:23" s="86" customFormat="1" x14ac:dyDescent="0.3">
      <c r="A201" s="90"/>
      <c r="C201" s="55"/>
      <c r="D201" s="55"/>
      <c r="E201" s="91"/>
      <c r="F201" s="92"/>
      <c r="G201" s="55"/>
      <c r="H201" s="55"/>
      <c r="I201" s="55"/>
      <c r="J201" s="55"/>
      <c r="K201" s="55"/>
      <c r="L201" s="55"/>
      <c r="M201" s="55"/>
      <c r="N201" s="55"/>
      <c r="O201" s="55"/>
      <c r="P201" s="55"/>
      <c r="Q201" s="55"/>
      <c r="R201" s="55"/>
      <c r="S201" s="55"/>
      <c r="T201" s="55"/>
      <c r="U201" s="55"/>
      <c r="V201" s="92"/>
      <c r="W201" s="55"/>
    </row>
    <row r="202" spans="1:23" s="86" customFormat="1" x14ac:dyDescent="0.3">
      <c r="A202" s="90"/>
      <c r="C202" s="55"/>
      <c r="D202" s="55"/>
      <c r="E202" s="91"/>
      <c r="F202" s="92"/>
      <c r="G202" s="55"/>
      <c r="H202" s="55"/>
      <c r="I202" s="55"/>
      <c r="J202" s="55"/>
      <c r="K202" s="55"/>
      <c r="L202" s="55"/>
      <c r="M202" s="55"/>
      <c r="N202" s="55"/>
      <c r="O202" s="55"/>
      <c r="P202" s="55"/>
      <c r="Q202" s="55"/>
      <c r="R202" s="55"/>
      <c r="S202" s="55"/>
      <c r="T202" s="55"/>
      <c r="U202" s="55"/>
      <c r="V202" s="92"/>
      <c r="W202" s="55"/>
    </row>
    <row r="203" spans="1:23" s="86" customFormat="1" x14ac:dyDescent="0.3">
      <c r="A203" s="90"/>
      <c r="C203" s="55"/>
      <c r="D203" s="55"/>
      <c r="E203" s="91"/>
      <c r="F203" s="92"/>
      <c r="G203" s="55"/>
      <c r="H203" s="55"/>
      <c r="I203" s="55"/>
      <c r="J203" s="55"/>
      <c r="K203" s="55"/>
      <c r="L203" s="55"/>
      <c r="M203" s="55"/>
      <c r="N203" s="55"/>
      <c r="O203" s="55"/>
      <c r="P203" s="55"/>
      <c r="Q203" s="55"/>
      <c r="R203" s="55"/>
      <c r="S203" s="55"/>
      <c r="T203" s="55"/>
      <c r="U203" s="55"/>
      <c r="V203" s="92"/>
      <c r="W203" s="55"/>
    </row>
    <row r="204" spans="1:23" s="86" customFormat="1" x14ac:dyDescent="0.3">
      <c r="A204" s="90"/>
      <c r="C204" s="55"/>
      <c r="D204" s="55"/>
      <c r="E204" s="91"/>
      <c r="F204" s="92"/>
      <c r="G204" s="55"/>
      <c r="H204" s="55"/>
      <c r="I204" s="55"/>
      <c r="J204" s="55"/>
      <c r="K204" s="55"/>
      <c r="L204" s="55"/>
      <c r="M204" s="55"/>
      <c r="N204" s="55"/>
      <c r="O204" s="55"/>
      <c r="P204" s="55"/>
      <c r="Q204" s="55"/>
      <c r="R204" s="55"/>
      <c r="S204" s="55"/>
      <c r="T204" s="55"/>
      <c r="U204" s="55"/>
      <c r="V204" s="92"/>
      <c r="W204" s="55"/>
    </row>
    <row r="205" spans="1:23" s="86" customFormat="1" x14ac:dyDescent="0.3">
      <c r="A205" s="90"/>
      <c r="C205" s="55"/>
      <c r="D205" s="55"/>
      <c r="E205" s="91"/>
      <c r="F205" s="92"/>
      <c r="G205" s="55"/>
      <c r="H205" s="55"/>
      <c r="I205" s="55"/>
      <c r="J205" s="55"/>
      <c r="K205" s="55"/>
      <c r="L205" s="55"/>
      <c r="M205" s="55"/>
      <c r="N205" s="55"/>
      <c r="O205" s="55"/>
      <c r="P205" s="55"/>
      <c r="Q205" s="55"/>
      <c r="R205" s="55"/>
      <c r="S205" s="55"/>
      <c r="T205" s="55"/>
      <c r="U205" s="55"/>
      <c r="V205" s="92"/>
      <c r="W205" s="55"/>
    </row>
    <row r="206" spans="1:23" s="86" customFormat="1" x14ac:dyDescent="0.3">
      <c r="A206" s="90"/>
      <c r="C206" s="55"/>
      <c r="D206" s="55"/>
      <c r="E206" s="91"/>
      <c r="F206" s="92"/>
      <c r="G206" s="55"/>
      <c r="H206" s="55"/>
      <c r="I206" s="55"/>
      <c r="J206" s="55"/>
      <c r="K206" s="55"/>
      <c r="L206" s="55"/>
      <c r="M206" s="55"/>
      <c r="N206" s="55"/>
      <c r="O206" s="55"/>
      <c r="P206" s="55"/>
      <c r="Q206" s="55"/>
      <c r="R206" s="55"/>
      <c r="S206" s="55"/>
      <c r="T206" s="55"/>
      <c r="U206" s="55"/>
      <c r="V206" s="92"/>
      <c r="W206" s="55"/>
    </row>
    <row r="207" spans="1:23" s="86" customFormat="1" x14ac:dyDescent="0.3">
      <c r="A207" s="90"/>
      <c r="C207" s="55"/>
      <c r="D207" s="55"/>
      <c r="E207" s="91"/>
      <c r="F207" s="92"/>
      <c r="G207" s="55"/>
      <c r="H207" s="55"/>
      <c r="I207" s="55"/>
      <c r="J207" s="55"/>
      <c r="K207" s="55"/>
      <c r="L207" s="55"/>
      <c r="M207" s="55"/>
      <c r="N207" s="55"/>
      <c r="O207" s="55"/>
      <c r="P207" s="55"/>
      <c r="Q207" s="55"/>
      <c r="R207" s="55"/>
      <c r="S207" s="55"/>
      <c r="T207" s="55"/>
      <c r="U207" s="55"/>
      <c r="V207" s="92"/>
      <c r="W207" s="55"/>
    </row>
    <row r="208" spans="1:23" s="86" customFormat="1" x14ac:dyDescent="0.3">
      <c r="A208" s="90"/>
      <c r="C208" s="55"/>
      <c r="D208" s="55"/>
      <c r="E208" s="91"/>
      <c r="F208" s="92"/>
      <c r="G208" s="55"/>
      <c r="H208" s="55"/>
      <c r="I208" s="55"/>
      <c r="J208" s="55"/>
      <c r="K208" s="55"/>
      <c r="L208" s="55"/>
      <c r="M208" s="55"/>
      <c r="N208" s="55"/>
      <c r="O208" s="55"/>
      <c r="P208" s="55"/>
      <c r="Q208" s="55"/>
      <c r="R208" s="55"/>
      <c r="S208" s="55"/>
      <c r="T208" s="55"/>
      <c r="U208" s="55"/>
      <c r="V208" s="92"/>
      <c r="W208" s="55"/>
    </row>
    <row r="209" spans="1:23" s="86" customFormat="1" x14ac:dyDescent="0.3">
      <c r="A209" s="90"/>
      <c r="C209" s="55"/>
      <c r="D209" s="55"/>
      <c r="E209" s="91"/>
      <c r="F209" s="92"/>
      <c r="G209" s="55"/>
      <c r="H209" s="55"/>
      <c r="I209" s="55"/>
      <c r="J209" s="55"/>
      <c r="K209" s="55"/>
      <c r="L209" s="55"/>
      <c r="M209" s="55"/>
      <c r="N209" s="55"/>
      <c r="O209" s="55"/>
      <c r="P209" s="55"/>
      <c r="Q209" s="55"/>
      <c r="R209" s="55"/>
      <c r="S209" s="55"/>
      <c r="T209" s="55"/>
      <c r="U209" s="55"/>
      <c r="V209" s="92"/>
      <c r="W209" s="55"/>
    </row>
    <row r="210" spans="1:23" s="86" customFormat="1" x14ac:dyDescent="0.3">
      <c r="A210" s="90"/>
      <c r="C210" s="55"/>
      <c r="D210" s="55"/>
      <c r="E210" s="91"/>
      <c r="F210" s="92"/>
      <c r="G210" s="55"/>
      <c r="H210" s="55"/>
      <c r="I210" s="55"/>
      <c r="J210" s="55"/>
      <c r="K210" s="55"/>
      <c r="L210" s="55"/>
      <c r="M210" s="55"/>
      <c r="N210" s="55"/>
      <c r="O210" s="55"/>
      <c r="P210" s="55"/>
      <c r="Q210" s="55"/>
      <c r="R210" s="55"/>
      <c r="S210" s="55"/>
      <c r="T210" s="55"/>
      <c r="U210" s="55"/>
      <c r="V210" s="92"/>
      <c r="W210" s="55"/>
    </row>
    <row r="211" spans="1:23" s="86" customFormat="1" x14ac:dyDescent="0.3">
      <c r="A211" s="90"/>
      <c r="C211" s="55"/>
      <c r="D211" s="55"/>
      <c r="E211" s="91"/>
      <c r="F211" s="92"/>
      <c r="G211" s="55"/>
      <c r="H211" s="55"/>
      <c r="I211" s="55"/>
      <c r="J211" s="55"/>
      <c r="K211" s="55"/>
      <c r="L211" s="55"/>
      <c r="M211" s="55"/>
      <c r="N211" s="55"/>
      <c r="O211" s="55"/>
      <c r="P211" s="55"/>
      <c r="Q211" s="55"/>
      <c r="R211" s="55"/>
      <c r="S211" s="55"/>
      <c r="T211" s="55"/>
      <c r="U211" s="55"/>
      <c r="V211" s="92"/>
      <c r="W211" s="55"/>
    </row>
    <row r="212" spans="1:23" s="86" customFormat="1" x14ac:dyDescent="0.3">
      <c r="A212" s="90"/>
      <c r="C212" s="55"/>
      <c r="D212" s="55"/>
      <c r="E212" s="91"/>
      <c r="F212" s="92"/>
      <c r="G212" s="55"/>
      <c r="H212" s="55"/>
      <c r="I212" s="55"/>
      <c r="J212" s="55"/>
      <c r="K212" s="55"/>
      <c r="L212" s="55"/>
      <c r="M212" s="55"/>
      <c r="N212" s="55"/>
      <c r="O212" s="55"/>
      <c r="P212" s="55"/>
      <c r="Q212" s="55"/>
      <c r="R212" s="55"/>
      <c r="S212" s="55"/>
      <c r="T212" s="55"/>
      <c r="U212" s="55"/>
      <c r="V212" s="92"/>
      <c r="W212" s="55"/>
    </row>
    <row r="213" spans="1:23" s="86" customFormat="1" x14ac:dyDescent="0.3">
      <c r="A213" s="90"/>
      <c r="C213" s="55"/>
      <c r="D213" s="55"/>
      <c r="E213" s="91"/>
      <c r="F213" s="92"/>
      <c r="G213" s="55"/>
      <c r="H213" s="55"/>
      <c r="I213" s="55"/>
      <c r="J213" s="55"/>
      <c r="K213" s="55"/>
      <c r="L213" s="55"/>
      <c r="M213" s="55"/>
      <c r="N213" s="55"/>
      <c r="O213" s="55"/>
      <c r="P213" s="55"/>
      <c r="Q213" s="55"/>
      <c r="R213" s="55"/>
      <c r="S213" s="55"/>
      <c r="T213" s="55"/>
      <c r="U213" s="55"/>
      <c r="V213" s="92"/>
      <c r="W213" s="55"/>
    </row>
    <row r="214" spans="1:23" s="86" customFormat="1" x14ac:dyDescent="0.3">
      <c r="A214" s="90"/>
      <c r="C214" s="55"/>
      <c r="D214" s="55"/>
      <c r="E214" s="91"/>
      <c r="F214" s="92"/>
      <c r="G214" s="55"/>
      <c r="H214" s="55"/>
      <c r="I214" s="55"/>
      <c r="J214" s="55"/>
      <c r="K214" s="55"/>
      <c r="L214" s="55"/>
      <c r="M214" s="55"/>
      <c r="N214" s="55"/>
      <c r="O214" s="55"/>
      <c r="P214" s="55"/>
      <c r="Q214" s="55"/>
      <c r="R214" s="55"/>
      <c r="S214" s="55"/>
      <c r="T214" s="55"/>
      <c r="U214" s="55"/>
      <c r="V214" s="92"/>
      <c r="W214" s="55"/>
    </row>
    <row r="215" spans="1:23" s="86" customFormat="1" x14ac:dyDescent="0.3">
      <c r="A215" s="90"/>
      <c r="C215" s="55"/>
      <c r="D215" s="55"/>
      <c r="E215" s="91"/>
      <c r="F215" s="92"/>
      <c r="G215" s="55"/>
      <c r="H215" s="55"/>
      <c r="I215" s="55"/>
      <c r="J215" s="55"/>
      <c r="K215" s="55"/>
      <c r="L215" s="55"/>
      <c r="M215" s="55"/>
      <c r="N215" s="55"/>
      <c r="O215" s="55"/>
      <c r="P215" s="55"/>
      <c r="Q215" s="55"/>
      <c r="R215" s="55"/>
      <c r="S215" s="55"/>
      <c r="T215" s="55"/>
      <c r="U215" s="55"/>
      <c r="V215" s="92"/>
      <c r="W215" s="55"/>
    </row>
    <row r="216" spans="1:23" s="86" customFormat="1" x14ac:dyDescent="0.3">
      <c r="A216" s="90"/>
      <c r="C216" s="55"/>
      <c r="D216" s="55"/>
      <c r="E216" s="91"/>
      <c r="F216" s="92"/>
      <c r="G216" s="55"/>
      <c r="H216" s="55"/>
      <c r="I216" s="55"/>
      <c r="J216" s="55"/>
      <c r="K216" s="55"/>
      <c r="L216" s="55"/>
      <c r="M216" s="55"/>
      <c r="N216" s="55"/>
      <c r="O216" s="55"/>
      <c r="P216" s="55"/>
      <c r="Q216" s="55"/>
      <c r="R216" s="55"/>
      <c r="S216" s="55"/>
      <c r="T216" s="55"/>
      <c r="U216" s="55"/>
      <c r="V216" s="92"/>
      <c r="W216" s="55"/>
    </row>
    <row r="217" spans="1:23" s="86" customFormat="1" x14ac:dyDescent="0.3">
      <c r="A217" s="90"/>
      <c r="C217" s="55"/>
      <c r="D217" s="55"/>
      <c r="E217" s="91"/>
      <c r="F217" s="92"/>
      <c r="G217" s="55"/>
      <c r="H217" s="55"/>
      <c r="I217" s="55"/>
      <c r="J217" s="55"/>
      <c r="K217" s="55"/>
      <c r="L217" s="55"/>
      <c r="M217" s="55"/>
      <c r="N217" s="55"/>
      <c r="O217" s="55"/>
      <c r="P217" s="55"/>
      <c r="Q217" s="55"/>
      <c r="R217" s="55"/>
      <c r="S217" s="55"/>
      <c r="T217" s="55"/>
      <c r="U217" s="55"/>
      <c r="V217" s="92"/>
      <c r="W217" s="55"/>
    </row>
    <row r="218" spans="1:23" s="86" customFormat="1" x14ac:dyDescent="0.3">
      <c r="A218" s="90"/>
      <c r="C218" s="55"/>
      <c r="D218" s="55"/>
      <c r="E218" s="91"/>
      <c r="F218" s="92"/>
      <c r="G218" s="55"/>
      <c r="H218" s="55"/>
      <c r="I218" s="55"/>
      <c r="J218" s="55"/>
      <c r="K218" s="55"/>
      <c r="L218" s="55"/>
      <c r="M218" s="55"/>
      <c r="N218" s="55"/>
      <c r="O218" s="55"/>
      <c r="P218" s="55"/>
      <c r="Q218" s="55"/>
      <c r="R218" s="55"/>
      <c r="S218" s="55"/>
      <c r="T218" s="55"/>
      <c r="U218" s="55"/>
      <c r="V218" s="92"/>
      <c r="W218" s="55"/>
    </row>
    <row r="219" spans="1:23" s="86" customFormat="1" x14ac:dyDescent="0.3">
      <c r="A219" s="90"/>
      <c r="C219" s="55"/>
      <c r="D219" s="55"/>
      <c r="E219" s="91"/>
      <c r="F219" s="92"/>
      <c r="G219" s="55"/>
      <c r="H219" s="55"/>
      <c r="I219" s="55"/>
      <c r="J219" s="55"/>
      <c r="K219" s="55"/>
      <c r="L219" s="55"/>
      <c r="M219" s="55"/>
      <c r="N219" s="55"/>
      <c r="O219" s="55"/>
      <c r="P219" s="55"/>
      <c r="Q219" s="55"/>
      <c r="R219" s="55"/>
      <c r="S219" s="55"/>
      <c r="T219" s="55"/>
      <c r="U219" s="55"/>
      <c r="V219" s="92"/>
      <c r="W219" s="55"/>
    </row>
    <row r="220" spans="1:23" s="86" customFormat="1" x14ac:dyDescent="0.3">
      <c r="A220" s="90"/>
      <c r="C220" s="55"/>
      <c r="D220" s="55"/>
      <c r="E220" s="91"/>
      <c r="F220" s="92"/>
      <c r="G220" s="55"/>
      <c r="H220" s="55"/>
      <c r="I220" s="55"/>
      <c r="J220" s="55"/>
      <c r="K220" s="55"/>
      <c r="L220" s="55"/>
      <c r="M220" s="55"/>
      <c r="N220" s="55"/>
      <c r="O220" s="55"/>
      <c r="P220" s="55"/>
      <c r="Q220" s="55"/>
      <c r="R220" s="55"/>
      <c r="S220" s="55"/>
      <c r="T220" s="55"/>
      <c r="U220" s="55"/>
      <c r="V220" s="92"/>
      <c r="W220" s="55"/>
    </row>
    <row r="221" spans="1:23" s="86" customFormat="1" x14ac:dyDescent="0.3">
      <c r="A221" s="90"/>
      <c r="C221" s="55"/>
      <c r="D221" s="55"/>
      <c r="E221" s="91"/>
      <c r="F221" s="92"/>
      <c r="G221" s="55"/>
      <c r="H221" s="55"/>
      <c r="I221" s="55"/>
      <c r="J221" s="55"/>
      <c r="K221" s="55"/>
      <c r="L221" s="55"/>
      <c r="M221" s="55"/>
      <c r="N221" s="55"/>
      <c r="O221" s="55"/>
      <c r="P221" s="55"/>
      <c r="Q221" s="55"/>
      <c r="R221" s="55"/>
      <c r="S221" s="55"/>
      <c r="T221" s="55"/>
      <c r="U221" s="55"/>
      <c r="V221" s="92"/>
      <c r="W221" s="55"/>
    </row>
    <row r="222" spans="1:23" s="86" customFormat="1" x14ac:dyDescent="0.3">
      <c r="A222" s="90"/>
      <c r="C222" s="55"/>
      <c r="D222" s="55"/>
      <c r="E222" s="91"/>
      <c r="F222" s="92"/>
      <c r="G222" s="55"/>
      <c r="H222" s="55"/>
      <c r="I222" s="55"/>
      <c r="J222" s="55"/>
      <c r="K222" s="55"/>
      <c r="L222" s="55"/>
      <c r="M222" s="55"/>
      <c r="N222" s="55"/>
      <c r="O222" s="55"/>
      <c r="P222" s="55"/>
      <c r="Q222" s="55"/>
      <c r="R222" s="55"/>
      <c r="S222" s="55"/>
      <c r="T222" s="55"/>
      <c r="U222" s="55"/>
      <c r="V222" s="92"/>
      <c r="W222" s="55"/>
    </row>
    <row r="223" spans="1:23" s="86" customFormat="1" x14ac:dyDescent="0.3">
      <c r="A223" s="90"/>
      <c r="C223" s="55"/>
      <c r="D223" s="55"/>
      <c r="E223" s="91"/>
      <c r="F223" s="92"/>
      <c r="G223" s="55"/>
      <c r="H223" s="55"/>
      <c r="I223" s="55"/>
      <c r="J223" s="55"/>
      <c r="K223" s="55"/>
      <c r="L223" s="55"/>
      <c r="M223" s="55"/>
      <c r="N223" s="55"/>
      <c r="O223" s="55"/>
      <c r="P223" s="55"/>
      <c r="Q223" s="55"/>
      <c r="R223" s="55"/>
      <c r="S223" s="55"/>
      <c r="T223" s="55"/>
      <c r="U223" s="55"/>
      <c r="V223" s="92"/>
      <c r="W223" s="55"/>
    </row>
    <row r="224" spans="1:23" s="86" customFormat="1" x14ac:dyDescent="0.3">
      <c r="A224" s="90"/>
      <c r="C224" s="55"/>
      <c r="D224" s="55"/>
      <c r="E224" s="91"/>
      <c r="F224" s="92"/>
      <c r="G224" s="55"/>
      <c r="H224" s="55"/>
      <c r="I224" s="55"/>
      <c r="J224" s="55"/>
      <c r="K224" s="55"/>
      <c r="L224" s="55"/>
      <c r="M224" s="55"/>
      <c r="N224" s="55"/>
      <c r="O224" s="55"/>
      <c r="P224" s="55"/>
      <c r="Q224" s="55"/>
      <c r="R224" s="55"/>
      <c r="S224" s="55"/>
      <c r="T224" s="55"/>
      <c r="U224" s="55"/>
      <c r="V224" s="92"/>
      <c r="W224" s="55"/>
    </row>
    <row r="225" spans="1:23" s="86" customFormat="1" x14ac:dyDescent="0.3">
      <c r="A225" s="90"/>
      <c r="C225" s="55"/>
      <c r="D225" s="55"/>
      <c r="E225" s="91"/>
      <c r="F225" s="92"/>
      <c r="G225" s="55"/>
      <c r="H225" s="55"/>
      <c r="I225" s="55"/>
      <c r="J225" s="55"/>
      <c r="K225" s="55"/>
      <c r="L225" s="55"/>
      <c r="M225" s="55"/>
      <c r="N225" s="55"/>
      <c r="O225" s="55"/>
      <c r="P225" s="55"/>
      <c r="Q225" s="55"/>
      <c r="R225" s="55"/>
      <c r="S225" s="55"/>
      <c r="T225" s="55"/>
      <c r="U225" s="55"/>
      <c r="V225" s="92"/>
      <c r="W225" s="55"/>
    </row>
    <row r="226" spans="1:23" s="86" customFormat="1" x14ac:dyDescent="0.3">
      <c r="A226" s="90"/>
      <c r="C226" s="55"/>
      <c r="D226" s="55"/>
      <c r="E226" s="91"/>
      <c r="F226" s="92"/>
      <c r="G226" s="55"/>
      <c r="H226" s="55"/>
      <c r="I226" s="55"/>
      <c r="J226" s="55"/>
      <c r="K226" s="55"/>
      <c r="L226" s="55"/>
      <c r="M226" s="55"/>
      <c r="N226" s="55"/>
      <c r="O226" s="55"/>
      <c r="P226" s="55"/>
      <c r="Q226" s="55"/>
      <c r="R226" s="55"/>
      <c r="S226" s="55"/>
      <c r="T226" s="55"/>
      <c r="U226" s="55"/>
      <c r="V226" s="92"/>
      <c r="W226" s="55"/>
    </row>
    <row r="227" spans="1:23" s="86" customFormat="1" x14ac:dyDescent="0.3">
      <c r="A227" s="90"/>
      <c r="C227" s="55"/>
      <c r="D227" s="55"/>
      <c r="E227" s="91"/>
      <c r="F227" s="92"/>
      <c r="G227" s="55"/>
      <c r="H227" s="55"/>
      <c r="I227" s="55"/>
      <c r="J227" s="55"/>
      <c r="K227" s="55"/>
      <c r="L227" s="55"/>
      <c r="M227" s="55"/>
      <c r="N227" s="55"/>
      <c r="O227" s="55"/>
      <c r="P227" s="55"/>
      <c r="Q227" s="55"/>
      <c r="R227" s="55"/>
      <c r="S227" s="55"/>
      <c r="T227" s="55"/>
      <c r="U227" s="55"/>
      <c r="V227" s="92"/>
      <c r="W227" s="55"/>
    </row>
    <row r="228" spans="1:23" s="86" customFormat="1" x14ac:dyDescent="0.3">
      <c r="A228" s="90"/>
      <c r="C228" s="55"/>
      <c r="D228" s="55"/>
      <c r="E228" s="91"/>
      <c r="F228" s="92"/>
      <c r="G228" s="55"/>
      <c r="H228" s="55"/>
      <c r="I228" s="55"/>
      <c r="J228" s="55"/>
      <c r="K228" s="55"/>
      <c r="L228" s="55"/>
      <c r="M228" s="55"/>
      <c r="N228" s="55"/>
      <c r="O228" s="55"/>
      <c r="P228" s="55"/>
      <c r="Q228" s="55"/>
      <c r="R228" s="55"/>
      <c r="S228" s="55"/>
      <c r="T228" s="55"/>
      <c r="U228" s="55"/>
      <c r="V228" s="92"/>
      <c r="W228" s="55"/>
    </row>
    <row r="229" spans="1:23" s="86" customFormat="1" x14ac:dyDescent="0.3">
      <c r="A229" s="90"/>
      <c r="C229" s="55"/>
      <c r="D229" s="55"/>
      <c r="E229" s="91"/>
      <c r="F229" s="92"/>
      <c r="G229" s="55"/>
      <c r="H229" s="55"/>
      <c r="I229" s="55"/>
      <c r="J229" s="55"/>
      <c r="K229" s="55"/>
      <c r="L229" s="55"/>
      <c r="M229" s="55"/>
      <c r="N229" s="55"/>
      <c r="O229" s="55"/>
      <c r="P229" s="55"/>
      <c r="Q229" s="55"/>
      <c r="R229" s="55"/>
      <c r="S229" s="55"/>
      <c r="T229" s="55"/>
      <c r="U229" s="55"/>
      <c r="V229" s="92"/>
      <c r="W229" s="55"/>
    </row>
    <row r="230" spans="1:23" s="86" customFormat="1" x14ac:dyDescent="0.3">
      <c r="A230" s="90"/>
      <c r="C230" s="55"/>
      <c r="D230" s="55"/>
      <c r="E230" s="91"/>
      <c r="F230" s="92"/>
      <c r="G230" s="55"/>
      <c r="H230" s="55"/>
      <c r="I230" s="55"/>
      <c r="J230" s="55"/>
      <c r="K230" s="55"/>
      <c r="L230" s="55"/>
      <c r="M230" s="55"/>
      <c r="N230" s="55"/>
      <c r="O230" s="55"/>
      <c r="P230" s="55"/>
      <c r="Q230" s="55"/>
      <c r="R230" s="55"/>
      <c r="S230" s="55"/>
      <c r="T230" s="55"/>
      <c r="U230" s="55"/>
      <c r="V230" s="92"/>
      <c r="W230" s="55"/>
    </row>
    <row r="231" spans="1:23" s="86" customFormat="1" x14ac:dyDescent="0.3">
      <c r="A231" s="90"/>
      <c r="C231" s="55"/>
      <c r="D231" s="55"/>
      <c r="E231" s="91"/>
      <c r="F231" s="92"/>
      <c r="G231" s="55"/>
      <c r="H231" s="55"/>
      <c r="I231" s="55"/>
      <c r="J231" s="55"/>
      <c r="K231" s="55"/>
      <c r="L231" s="55"/>
      <c r="M231" s="55"/>
      <c r="N231" s="55"/>
      <c r="O231" s="55"/>
      <c r="P231" s="55"/>
      <c r="Q231" s="55"/>
      <c r="R231" s="55"/>
      <c r="S231" s="55"/>
      <c r="T231" s="55"/>
      <c r="U231" s="55"/>
      <c r="V231" s="92"/>
      <c r="W231" s="55"/>
    </row>
    <row r="232" spans="1:23" s="86" customFormat="1" x14ac:dyDescent="0.3">
      <c r="A232" s="90"/>
      <c r="C232" s="55"/>
      <c r="D232" s="55"/>
      <c r="E232" s="91"/>
      <c r="F232" s="92"/>
      <c r="G232" s="55"/>
      <c r="H232" s="55"/>
      <c r="I232" s="55"/>
      <c r="J232" s="55"/>
      <c r="K232" s="55"/>
      <c r="L232" s="55"/>
      <c r="M232" s="55"/>
      <c r="N232" s="55"/>
      <c r="O232" s="55"/>
      <c r="P232" s="55"/>
      <c r="Q232" s="55"/>
      <c r="R232" s="55"/>
      <c r="S232" s="55"/>
      <c r="T232" s="55"/>
      <c r="U232" s="55"/>
      <c r="V232" s="92"/>
      <c r="W232" s="55"/>
    </row>
    <row r="233" spans="1:23" s="86" customFormat="1" x14ac:dyDescent="0.3">
      <c r="A233" s="90"/>
      <c r="C233" s="55"/>
      <c r="D233" s="55"/>
      <c r="E233" s="91"/>
      <c r="F233" s="92"/>
      <c r="G233" s="55"/>
      <c r="H233" s="55"/>
      <c r="I233" s="55"/>
      <c r="J233" s="55"/>
      <c r="K233" s="55"/>
      <c r="L233" s="55"/>
      <c r="M233" s="55"/>
      <c r="N233" s="55"/>
      <c r="O233" s="55"/>
      <c r="P233" s="55"/>
      <c r="Q233" s="55"/>
      <c r="R233" s="55"/>
      <c r="S233" s="55"/>
      <c r="T233" s="55"/>
      <c r="U233" s="55"/>
      <c r="V233" s="92"/>
      <c r="W233" s="55"/>
    </row>
    <row r="234" spans="1:23" s="86" customFormat="1" x14ac:dyDescent="0.3">
      <c r="A234" s="90"/>
      <c r="C234" s="55"/>
      <c r="D234" s="55"/>
      <c r="E234" s="91"/>
      <c r="F234" s="92"/>
      <c r="G234" s="55"/>
      <c r="H234" s="55"/>
      <c r="I234" s="55"/>
      <c r="J234" s="55"/>
      <c r="K234" s="55"/>
      <c r="L234" s="55"/>
      <c r="M234" s="55"/>
      <c r="N234" s="55"/>
      <c r="O234" s="55"/>
      <c r="P234" s="55"/>
      <c r="Q234" s="55"/>
      <c r="R234" s="55"/>
      <c r="S234" s="55"/>
      <c r="T234" s="55"/>
      <c r="U234" s="55"/>
      <c r="V234" s="92"/>
      <c r="W234" s="55"/>
    </row>
    <row r="235" spans="1:23" s="86" customFormat="1" x14ac:dyDescent="0.3">
      <c r="A235" s="90"/>
      <c r="C235" s="55"/>
      <c r="D235" s="55"/>
      <c r="E235" s="91"/>
      <c r="F235" s="92"/>
      <c r="G235" s="55"/>
      <c r="H235" s="55"/>
      <c r="I235" s="55"/>
      <c r="J235" s="55"/>
      <c r="K235" s="55"/>
      <c r="L235" s="55"/>
      <c r="M235" s="55"/>
      <c r="N235" s="55"/>
      <c r="O235" s="55"/>
      <c r="P235" s="55"/>
      <c r="Q235" s="55"/>
      <c r="R235" s="55"/>
      <c r="S235" s="55"/>
      <c r="T235" s="55"/>
      <c r="U235" s="55"/>
      <c r="V235" s="92"/>
      <c r="W235" s="55"/>
    </row>
    <row r="236" spans="1:23" s="86" customFormat="1" x14ac:dyDescent="0.3">
      <c r="A236" s="90"/>
      <c r="C236" s="55"/>
      <c r="D236" s="55"/>
      <c r="E236" s="91"/>
      <c r="F236" s="92"/>
      <c r="G236" s="55"/>
      <c r="H236" s="55"/>
      <c r="I236" s="55"/>
      <c r="J236" s="55"/>
      <c r="K236" s="55"/>
      <c r="L236" s="55"/>
      <c r="M236" s="55"/>
      <c r="N236" s="55"/>
      <c r="O236" s="55"/>
      <c r="P236" s="55"/>
      <c r="Q236" s="55"/>
      <c r="R236" s="55"/>
      <c r="S236" s="55"/>
      <c r="T236" s="55"/>
      <c r="U236" s="55"/>
      <c r="V236" s="92"/>
      <c r="W236" s="55"/>
    </row>
    <row r="237" spans="1:23" s="86" customFormat="1" x14ac:dyDescent="0.3">
      <c r="A237" s="90"/>
      <c r="C237" s="55"/>
      <c r="D237" s="55"/>
      <c r="E237" s="91"/>
      <c r="F237" s="92"/>
      <c r="G237" s="55"/>
      <c r="H237" s="55"/>
      <c r="I237" s="55"/>
      <c r="J237" s="55"/>
      <c r="K237" s="55"/>
      <c r="L237" s="55"/>
      <c r="M237" s="55"/>
      <c r="N237" s="55"/>
      <c r="O237" s="55"/>
      <c r="P237" s="55"/>
      <c r="Q237" s="55"/>
      <c r="R237" s="55"/>
      <c r="S237" s="55"/>
      <c r="T237" s="55"/>
      <c r="U237" s="55"/>
      <c r="V237" s="92"/>
      <c r="W237" s="55"/>
    </row>
    <row r="238" spans="1:23" s="86" customFormat="1" x14ac:dyDescent="0.3">
      <c r="A238" s="90"/>
      <c r="C238" s="55"/>
      <c r="D238" s="55"/>
      <c r="E238" s="91"/>
      <c r="F238" s="92"/>
      <c r="G238" s="55"/>
      <c r="H238" s="55"/>
      <c r="I238" s="55"/>
      <c r="J238" s="55"/>
      <c r="K238" s="55"/>
      <c r="L238" s="55"/>
      <c r="M238" s="55"/>
      <c r="N238" s="55"/>
      <c r="O238" s="55"/>
      <c r="P238" s="55"/>
      <c r="Q238" s="55"/>
      <c r="R238" s="55"/>
      <c r="S238" s="55"/>
      <c r="T238" s="55"/>
      <c r="U238" s="55"/>
      <c r="V238" s="92"/>
      <c r="W238" s="55"/>
    </row>
    <row r="239" spans="1:23" s="86" customFormat="1" x14ac:dyDescent="0.3">
      <c r="A239" s="90"/>
      <c r="C239" s="55"/>
      <c r="D239" s="55"/>
      <c r="E239" s="91"/>
      <c r="F239" s="92"/>
      <c r="G239" s="55"/>
      <c r="H239" s="55"/>
      <c r="I239" s="55"/>
      <c r="J239" s="55"/>
      <c r="K239" s="55"/>
      <c r="L239" s="55"/>
      <c r="M239" s="55"/>
      <c r="N239" s="55"/>
      <c r="O239" s="55"/>
      <c r="P239" s="55"/>
      <c r="Q239" s="55"/>
      <c r="R239" s="55"/>
      <c r="S239" s="55"/>
      <c r="T239" s="55"/>
      <c r="U239" s="55"/>
      <c r="V239" s="92"/>
      <c r="W239" s="55"/>
    </row>
    <row r="240" spans="1:23" s="86" customFormat="1" x14ac:dyDescent="0.3">
      <c r="A240" s="90"/>
      <c r="C240" s="55"/>
      <c r="D240" s="55"/>
      <c r="E240" s="91"/>
      <c r="F240" s="92"/>
      <c r="G240" s="55"/>
      <c r="H240" s="55"/>
      <c r="I240" s="55"/>
      <c r="J240" s="55"/>
      <c r="K240" s="55"/>
      <c r="L240" s="55"/>
      <c r="M240" s="55"/>
      <c r="N240" s="55"/>
      <c r="O240" s="55"/>
      <c r="P240" s="55"/>
      <c r="Q240" s="55"/>
      <c r="R240" s="55"/>
      <c r="S240" s="55"/>
      <c r="T240" s="55"/>
      <c r="U240" s="55"/>
      <c r="V240" s="92"/>
      <c r="W240" s="55"/>
    </row>
    <row r="241" spans="1:23" s="86" customFormat="1" x14ac:dyDescent="0.3">
      <c r="A241" s="90"/>
      <c r="C241" s="55"/>
      <c r="D241" s="55"/>
      <c r="E241" s="91"/>
      <c r="F241" s="92"/>
      <c r="G241" s="55"/>
      <c r="H241" s="55"/>
      <c r="I241" s="55"/>
      <c r="J241" s="55"/>
      <c r="K241" s="55"/>
      <c r="L241" s="55"/>
      <c r="M241" s="55"/>
      <c r="N241" s="55"/>
      <c r="O241" s="55"/>
      <c r="P241" s="55"/>
      <c r="Q241" s="55"/>
      <c r="R241" s="55"/>
      <c r="S241" s="55"/>
      <c r="T241" s="55"/>
      <c r="U241" s="55"/>
      <c r="V241" s="92"/>
      <c r="W241" s="55"/>
    </row>
    <row r="242" spans="1:23" s="86" customFormat="1" x14ac:dyDescent="0.3">
      <c r="A242" s="90"/>
      <c r="C242" s="55"/>
      <c r="D242" s="55"/>
      <c r="E242" s="91"/>
      <c r="F242" s="92"/>
      <c r="G242" s="55"/>
      <c r="H242" s="55"/>
      <c r="I242" s="55"/>
      <c r="J242" s="55"/>
      <c r="K242" s="55"/>
      <c r="L242" s="55"/>
      <c r="M242" s="55"/>
      <c r="N242" s="55"/>
      <c r="O242" s="55"/>
      <c r="P242" s="55"/>
      <c r="Q242" s="55"/>
      <c r="R242" s="55"/>
      <c r="S242" s="55"/>
      <c r="T242" s="55"/>
      <c r="U242" s="55"/>
      <c r="V242" s="92"/>
      <c r="W242" s="55"/>
    </row>
    <row r="243" spans="1:23" s="86" customFormat="1" x14ac:dyDescent="0.3">
      <c r="A243" s="90"/>
      <c r="C243" s="55"/>
      <c r="D243" s="55"/>
      <c r="E243" s="91"/>
      <c r="F243" s="92"/>
      <c r="G243" s="55"/>
      <c r="H243" s="55"/>
      <c r="I243" s="55"/>
      <c r="J243" s="55"/>
      <c r="K243" s="55"/>
      <c r="L243" s="55"/>
      <c r="M243" s="55"/>
      <c r="N243" s="55"/>
      <c r="O243" s="55"/>
      <c r="P243" s="55"/>
      <c r="Q243" s="55"/>
      <c r="R243" s="55"/>
      <c r="S243" s="55"/>
      <c r="T243" s="55"/>
      <c r="U243" s="55"/>
      <c r="V243" s="92"/>
      <c r="W243" s="55"/>
    </row>
    <row r="244" spans="1:23" s="86" customFormat="1" x14ac:dyDescent="0.3">
      <c r="A244" s="90"/>
      <c r="C244" s="55"/>
      <c r="D244" s="55"/>
      <c r="E244" s="91"/>
      <c r="F244" s="92"/>
      <c r="G244" s="55"/>
      <c r="H244" s="55"/>
      <c r="I244" s="55"/>
      <c r="J244" s="55"/>
      <c r="K244" s="55"/>
      <c r="L244" s="55"/>
      <c r="M244" s="55"/>
      <c r="N244" s="55"/>
      <c r="O244" s="55"/>
      <c r="P244" s="55"/>
      <c r="Q244" s="55"/>
      <c r="R244" s="55"/>
      <c r="S244" s="55"/>
      <c r="T244" s="55"/>
      <c r="U244" s="55"/>
      <c r="V244" s="92"/>
      <c r="W244" s="55"/>
    </row>
    <row r="245" spans="1:23" s="86" customFormat="1" x14ac:dyDescent="0.3">
      <c r="A245" s="90"/>
      <c r="C245" s="55"/>
      <c r="D245" s="55"/>
      <c r="E245" s="91"/>
      <c r="F245" s="92"/>
      <c r="G245" s="55"/>
      <c r="H245" s="55"/>
      <c r="I245" s="55"/>
      <c r="J245" s="55"/>
      <c r="K245" s="55"/>
      <c r="L245" s="55"/>
      <c r="M245" s="55"/>
      <c r="N245" s="55"/>
      <c r="O245" s="55"/>
      <c r="P245" s="55"/>
      <c r="Q245" s="55"/>
      <c r="R245" s="55"/>
      <c r="S245" s="55"/>
      <c r="T245" s="55"/>
      <c r="U245" s="55"/>
      <c r="V245" s="92"/>
      <c r="W245" s="55"/>
    </row>
    <row r="246" spans="1:23" s="86" customFormat="1" x14ac:dyDescent="0.3">
      <c r="A246" s="90"/>
      <c r="C246" s="55"/>
      <c r="D246" s="55"/>
      <c r="E246" s="91"/>
      <c r="F246" s="92"/>
      <c r="G246" s="55"/>
      <c r="H246" s="55"/>
      <c r="I246" s="55"/>
      <c r="J246" s="55"/>
      <c r="K246" s="55"/>
      <c r="L246" s="55"/>
      <c r="M246" s="55"/>
      <c r="N246" s="55"/>
      <c r="O246" s="55"/>
      <c r="P246" s="55"/>
      <c r="Q246" s="55"/>
      <c r="R246" s="55"/>
      <c r="S246" s="55"/>
      <c r="T246" s="55"/>
      <c r="U246" s="55"/>
      <c r="V246" s="92"/>
      <c r="W246" s="55"/>
    </row>
    <row r="247" spans="1:23" s="86" customFormat="1" x14ac:dyDescent="0.3">
      <c r="A247" s="90"/>
      <c r="C247" s="55"/>
      <c r="D247" s="55"/>
      <c r="E247" s="91"/>
      <c r="F247" s="92"/>
      <c r="G247" s="55"/>
      <c r="H247" s="55"/>
      <c r="I247" s="55"/>
      <c r="J247" s="55"/>
      <c r="K247" s="55"/>
      <c r="L247" s="55"/>
      <c r="M247" s="55"/>
      <c r="N247" s="55"/>
      <c r="O247" s="55"/>
      <c r="P247" s="55"/>
      <c r="Q247" s="55"/>
      <c r="R247" s="55"/>
      <c r="S247" s="55"/>
      <c r="T247" s="55"/>
      <c r="U247" s="55"/>
      <c r="V247" s="92"/>
      <c r="W247" s="55"/>
    </row>
    <row r="248" spans="1:23" s="86" customFormat="1" x14ac:dyDescent="0.3">
      <c r="A248" s="90"/>
      <c r="C248" s="55"/>
      <c r="D248" s="55"/>
      <c r="E248" s="91"/>
      <c r="F248" s="92"/>
      <c r="G248" s="55"/>
      <c r="H248" s="55"/>
      <c r="I248" s="55"/>
      <c r="J248" s="55"/>
      <c r="K248" s="55"/>
      <c r="L248" s="55"/>
      <c r="M248" s="55"/>
      <c r="N248" s="55"/>
      <c r="O248" s="55"/>
      <c r="P248" s="55"/>
      <c r="Q248" s="55"/>
      <c r="R248" s="55"/>
      <c r="S248" s="55"/>
      <c r="T248" s="55"/>
      <c r="U248" s="55"/>
      <c r="V248" s="92"/>
      <c r="W248" s="55"/>
    </row>
    <row r="249" spans="1:23" s="86" customFormat="1" x14ac:dyDescent="0.3">
      <c r="A249" s="90"/>
      <c r="C249" s="55"/>
      <c r="D249" s="55"/>
      <c r="E249" s="91"/>
      <c r="F249" s="92"/>
      <c r="G249" s="55"/>
      <c r="H249" s="55"/>
      <c r="I249" s="55"/>
      <c r="J249" s="55"/>
      <c r="K249" s="55"/>
      <c r="L249" s="55"/>
      <c r="M249" s="55"/>
      <c r="N249" s="55"/>
      <c r="O249" s="55"/>
      <c r="P249" s="55"/>
      <c r="Q249" s="55"/>
      <c r="R249" s="55"/>
      <c r="S249" s="55"/>
      <c r="T249" s="55"/>
      <c r="U249" s="55"/>
      <c r="V249" s="92"/>
      <c r="W249" s="55"/>
    </row>
    <row r="250" spans="1:23" s="86" customFormat="1" x14ac:dyDescent="0.3">
      <c r="A250" s="90"/>
      <c r="C250" s="55"/>
      <c r="D250" s="55"/>
      <c r="E250" s="91"/>
      <c r="F250" s="92"/>
      <c r="G250" s="55"/>
      <c r="H250" s="55"/>
      <c r="I250" s="55"/>
      <c r="J250" s="55"/>
      <c r="K250" s="55"/>
      <c r="L250" s="55"/>
      <c r="M250" s="55"/>
      <c r="N250" s="55"/>
      <c r="O250" s="55"/>
      <c r="P250" s="55"/>
      <c r="Q250" s="55"/>
      <c r="R250" s="55"/>
      <c r="S250" s="55"/>
      <c r="T250" s="55"/>
      <c r="U250" s="55"/>
      <c r="V250" s="92"/>
      <c r="W250" s="55"/>
    </row>
    <row r="251" spans="1:23" s="86" customFormat="1" x14ac:dyDescent="0.3">
      <c r="A251" s="90"/>
      <c r="C251" s="55"/>
      <c r="D251" s="55"/>
      <c r="E251" s="91"/>
      <c r="F251" s="92"/>
      <c r="G251" s="55"/>
      <c r="H251" s="55"/>
      <c r="I251" s="55"/>
      <c r="J251" s="55"/>
      <c r="K251" s="55"/>
      <c r="L251" s="55"/>
      <c r="M251" s="55"/>
      <c r="N251" s="55"/>
      <c r="O251" s="55"/>
      <c r="P251" s="55"/>
      <c r="Q251" s="55"/>
      <c r="R251" s="55"/>
      <c r="S251" s="55"/>
      <c r="T251" s="55"/>
      <c r="U251" s="55"/>
      <c r="V251" s="92"/>
      <c r="W251" s="55"/>
    </row>
    <row r="252" spans="1:23" s="86" customFormat="1" x14ac:dyDescent="0.3">
      <c r="A252" s="90"/>
      <c r="C252" s="55"/>
      <c r="D252" s="55"/>
      <c r="E252" s="91"/>
      <c r="F252" s="92"/>
      <c r="G252" s="55"/>
      <c r="H252" s="55"/>
      <c r="I252" s="55"/>
      <c r="J252" s="55"/>
      <c r="K252" s="55"/>
      <c r="L252" s="55"/>
      <c r="M252" s="55"/>
      <c r="N252" s="55"/>
      <c r="O252" s="55"/>
      <c r="P252" s="55"/>
      <c r="Q252" s="55"/>
      <c r="R252" s="55"/>
      <c r="S252" s="55"/>
      <c r="T252" s="55"/>
      <c r="U252" s="55"/>
      <c r="V252" s="92"/>
      <c r="W252" s="55"/>
    </row>
    <row r="253" spans="1:23" s="86" customFormat="1" x14ac:dyDescent="0.3">
      <c r="A253" s="90"/>
      <c r="C253" s="55"/>
      <c r="D253" s="55"/>
      <c r="E253" s="91"/>
      <c r="F253" s="92"/>
      <c r="G253" s="55"/>
      <c r="H253" s="55"/>
      <c r="I253" s="55"/>
      <c r="J253" s="55"/>
      <c r="K253" s="55"/>
      <c r="L253" s="55"/>
      <c r="M253" s="55"/>
      <c r="N253" s="55"/>
      <c r="O253" s="55"/>
      <c r="P253" s="55"/>
      <c r="Q253" s="55"/>
      <c r="R253" s="55"/>
      <c r="S253" s="55"/>
      <c r="T253" s="55"/>
      <c r="U253" s="55"/>
      <c r="V253" s="92"/>
      <c r="W253" s="55"/>
    </row>
    <row r="254" spans="1:23" s="86" customFormat="1" x14ac:dyDescent="0.3">
      <c r="A254" s="90"/>
      <c r="C254" s="55"/>
      <c r="D254" s="55"/>
      <c r="E254" s="91"/>
      <c r="F254" s="92"/>
      <c r="G254" s="55"/>
      <c r="H254" s="55"/>
      <c r="I254" s="55"/>
      <c r="J254" s="55"/>
      <c r="K254" s="55"/>
      <c r="L254" s="55"/>
      <c r="M254" s="55"/>
      <c r="N254" s="55"/>
      <c r="O254" s="55"/>
      <c r="P254" s="55"/>
      <c r="Q254" s="55"/>
      <c r="R254" s="55"/>
      <c r="S254" s="55"/>
      <c r="T254" s="55"/>
      <c r="U254" s="55"/>
      <c r="V254" s="92"/>
      <c r="W254" s="55"/>
    </row>
    <row r="255" spans="1:23" s="86" customFormat="1" x14ac:dyDescent="0.3">
      <c r="A255" s="90"/>
      <c r="C255" s="55"/>
      <c r="D255" s="55"/>
      <c r="E255" s="91"/>
      <c r="F255" s="92"/>
      <c r="G255" s="55"/>
      <c r="H255" s="55"/>
      <c r="I255" s="55"/>
      <c r="J255" s="55"/>
      <c r="K255" s="55"/>
      <c r="L255" s="55"/>
      <c r="M255" s="55"/>
      <c r="N255" s="55"/>
      <c r="O255" s="55"/>
      <c r="P255" s="55"/>
      <c r="Q255" s="55"/>
      <c r="R255" s="55"/>
      <c r="S255" s="55"/>
      <c r="T255" s="55"/>
      <c r="U255" s="55"/>
      <c r="V255" s="92"/>
      <c r="W255" s="55"/>
    </row>
    <row r="256" spans="1:23" s="86" customFormat="1" x14ac:dyDescent="0.3">
      <c r="A256" s="90"/>
      <c r="C256" s="55"/>
      <c r="D256" s="55"/>
      <c r="E256" s="91"/>
      <c r="F256" s="92"/>
      <c r="G256" s="55"/>
      <c r="H256" s="55"/>
      <c r="I256" s="55"/>
      <c r="J256" s="55"/>
      <c r="K256" s="55"/>
      <c r="L256" s="55"/>
      <c r="M256" s="55"/>
      <c r="N256" s="55"/>
      <c r="O256" s="55"/>
      <c r="P256" s="55"/>
      <c r="Q256" s="55"/>
      <c r="R256" s="55"/>
      <c r="S256" s="55"/>
      <c r="T256" s="55"/>
      <c r="U256" s="55"/>
      <c r="V256" s="92"/>
      <c r="W256" s="55"/>
    </row>
    <row r="257" spans="1:23" s="86" customFormat="1" x14ac:dyDescent="0.3">
      <c r="A257" s="90"/>
      <c r="C257" s="55"/>
      <c r="D257" s="55"/>
      <c r="E257" s="91"/>
      <c r="F257" s="92"/>
      <c r="G257" s="55"/>
      <c r="H257" s="55"/>
      <c r="I257" s="55"/>
      <c r="J257" s="55"/>
      <c r="K257" s="55"/>
      <c r="L257" s="55"/>
      <c r="M257" s="55"/>
      <c r="N257" s="55"/>
      <c r="O257" s="55"/>
      <c r="P257" s="55"/>
      <c r="Q257" s="55"/>
      <c r="R257" s="55"/>
      <c r="S257" s="55"/>
      <c r="T257" s="55"/>
      <c r="U257" s="55"/>
      <c r="V257" s="92"/>
      <c r="W257" s="55"/>
    </row>
    <row r="258" spans="1:23" s="86" customFormat="1" x14ac:dyDescent="0.3">
      <c r="A258" s="90"/>
      <c r="C258" s="55"/>
      <c r="D258" s="55"/>
      <c r="E258" s="91"/>
      <c r="F258" s="92"/>
      <c r="G258" s="55"/>
      <c r="H258" s="55"/>
      <c r="I258" s="55"/>
      <c r="J258" s="55"/>
      <c r="K258" s="55"/>
      <c r="L258" s="55"/>
      <c r="M258" s="55"/>
      <c r="N258" s="55"/>
      <c r="O258" s="55"/>
      <c r="P258" s="55"/>
      <c r="Q258" s="55"/>
      <c r="R258" s="55"/>
      <c r="S258" s="55"/>
      <c r="T258" s="55"/>
      <c r="U258" s="55"/>
      <c r="V258" s="92"/>
      <c r="W258" s="55"/>
    </row>
    <row r="259" spans="1:23" s="86" customFormat="1" x14ac:dyDescent="0.3">
      <c r="A259" s="90"/>
      <c r="C259" s="55"/>
      <c r="D259" s="55"/>
      <c r="E259" s="91"/>
      <c r="F259" s="92"/>
      <c r="G259" s="55"/>
      <c r="H259" s="55"/>
      <c r="I259" s="55"/>
      <c r="J259" s="55"/>
      <c r="K259" s="55"/>
      <c r="L259" s="55"/>
      <c r="M259" s="55"/>
      <c r="N259" s="55"/>
      <c r="O259" s="55"/>
      <c r="P259" s="55"/>
      <c r="Q259" s="55"/>
      <c r="R259" s="55"/>
      <c r="S259" s="55"/>
      <c r="T259" s="55"/>
      <c r="U259" s="55"/>
      <c r="V259" s="92"/>
      <c r="W259" s="55"/>
    </row>
    <row r="260" spans="1:23" s="86" customFormat="1" x14ac:dyDescent="0.3">
      <c r="A260" s="90"/>
      <c r="C260" s="55"/>
      <c r="D260" s="55"/>
      <c r="E260" s="91"/>
      <c r="F260" s="92"/>
      <c r="G260" s="55"/>
      <c r="H260" s="55"/>
      <c r="I260" s="55"/>
      <c r="J260" s="55"/>
      <c r="K260" s="55"/>
      <c r="L260" s="55"/>
      <c r="M260" s="55"/>
      <c r="N260" s="55"/>
      <c r="O260" s="55"/>
      <c r="P260" s="55"/>
      <c r="Q260" s="55"/>
      <c r="R260" s="55"/>
      <c r="S260" s="55"/>
      <c r="T260" s="55"/>
      <c r="U260" s="55"/>
      <c r="V260" s="92"/>
      <c r="W260" s="55"/>
    </row>
    <row r="261" spans="1:23" s="86" customFormat="1" x14ac:dyDescent="0.3">
      <c r="A261" s="90"/>
      <c r="C261" s="55"/>
      <c r="D261" s="55"/>
      <c r="E261" s="91"/>
      <c r="F261" s="92"/>
      <c r="G261" s="55"/>
      <c r="H261" s="55"/>
      <c r="I261" s="55"/>
      <c r="J261" s="55"/>
      <c r="K261" s="55"/>
      <c r="L261" s="55"/>
      <c r="M261" s="55"/>
      <c r="N261" s="55"/>
      <c r="O261" s="55"/>
      <c r="P261" s="55"/>
      <c r="Q261" s="55"/>
      <c r="R261" s="55"/>
      <c r="S261" s="55"/>
      <c r="T261" s="55"/>
      <c r="U261" s="55"/>
      <c r="V261" s="92"/>
      <c r="W261" s="55"/>
    </row>
    <row r="262" spans="1:23" s="86" customFormat="1" x14ac:dyDescent="0.3">
      <c r="A262" s="90"/>
      <c r="C262" s="55"/>
      <c r="D262" s="55"/>
      <c r="E262" s="91"/>
      <c r="F262" s="92"/>
      <c r="G262" s="55"/>
      <c r="H262" s="55"/>
      <c r="I262" s="55"/>
      <c r="J262" s="55"/>
      <c r="K262" s="55"/>
      <c r="L262" s="55"/>
      <c r="M262" s="55"/>
      <c r="N262" s="55"/>
      <c r="O262" s="55"/>
      <c r="P262" s="55"/>
      <c r="Q262" s="55"/>
      <c r="R262" s="55"/>
      <c r="S262" s="55"/>
      <c r="T262" s="55"/>
      <c r="U262" s="55"/>
      <c r="V262" s="92"/>
      <c r="W262" s="55"/>
    </row>
    <row r="263" spans="1:23" s="86" customFormat="1" x14ac:dyDescent="0.3">
      <c r="A263" s="90"/>
      <c r="C263" s="55"/>
      <c r="D263" s="55"/>
      <c r="E263" s="91"/>
      <c r="F263" s="92"/>
      <c r="G263" s="55"/>
      <c r="H263" s="55"/>
      <c r="I263" s="55"/>
      <c r="J263" s="55"/>
      <c r="K263" s="55"/>
      <c r="L263" s="55"/>
      <c r="M263" s="55"/>
      <c r="N263" s="55"/>
      <c r="O263" s="55"/>
      <c r="P263" s="55"/>
      <c r="Q263" s="55"/>
      <c r="R263" s="55"/>
      <c r="S263" s="55"/>
      <c r="T263" s="55"/>
      <c r="U263" s="55"/>
      <c r="V263" s="92"/>
      <c r="W263" s="55"/>
    </row>
    <row r="264" spans="1:23" s="86" customFormat="1" x14ac:dyDescent="0.3">
      <c r="A264" s="90"/>
      <c r="C264" s="55"/>
      <c r="D264" s="55"/>
      <c r="E264" s="91"/>
      <c r="F264" s="92"/>
      <c r="G264" s="55"/>
      <c r="H264" s="55"/>
      <c r="I264" s="55"/>
      <c r="J264" s="55"/>
      <c r="K264" s="55"/>
      <c r="L264" s="55"/>
      <c r="M264" s="55"/>
      <c r="N264" s="55"/>
      <c r="O264" s="55"/>
      <c r="P264" s="55"/>
      <c r="Q264" s="55"/>
      <c r="R264" s="55"/>
      <c r="S264" s="55"/>
      <c r="T264" s="55"/>
      <c r="U264" s="55"/>
      <c r="V264" s="92"/>
      <c r="W264" s="55"/>
    </row>
    <row r="265" spans="1:23" s="86" customFormat="1" x14ac:dyDescent="0.3">
      <c r="A265" s="90"/>
      <c r="C265" s="55"/>
      <c r="D265" s="55"/>
      <c r="E265" s="91"/>
      <c r="F265" s="92"/>
      <c r="G265" s="55"/>
      <c r="H265" s="55"/>
      <c r="I265" s="55"/>
      <c r="J265" s="55"/>
      <c r="K265" s="55"/>
      <c r="L265" s="55"/>
      <c r="M265" s="55"/>
      <c r="N265" s="55"/>
      <c r="O265" s="55"/>
      <c r="P265" s="55"/>
      <c r="Q265" s="55"/>
      <c r="R265" s="55"/>
      <c r="S265" s="55"/>
      <c r="T265" s="55"/>
      <c r="U265" s="55"/>
      <c r="V265" s="92"/>
      <c r="W265" s="55"/>
    </row>
    <row r="266" spans="1:23" s="86" customFormat="1" x14ac:dyDescent="0.3">
      <c r="A266" s="90"/>
      <c r="C266" s="55"/>
      <c r="D266" s="55"/>
      <c r="E266" s="91"/>
      <c r="F266" s="92"/>
      <c r="G266" s="55"/>
      <c r="H266" s="55"/>
      <c r="I266" s="55"/>
      <c r="J266" s="55"/>
      <c r="K266" s="55"/>
      <c r="L266" s="55"/>
      <c r="M266" s="55"/>
      <c r="N266" s="55"/>
      <c r="O266" s="55"/>
      <c r="P266" s="55"/>
      <c r="Q266" s="55"/>
      <c r="R266" s="55"/>
      <c r="S266" s="55"/>
      <c r="T266" s="55"/>
      <c r="U266" s="55"/>
      <c r="V266" s="92"/>
      <c r="W266" s="55"/>
    </row>
    <row r="267" spans="1:23" s="86" customFormat="1" x14ac:dyDescent="0.3">
      <c r="A267" s="90"/>
      <c r="C267" s="55"/>
      <c r="D267" s="55"/>
      <c r="E267" s="91"/>
      <c r="F267" s="92"/>
      <c r="G267" s="55"/>
      <c r="H267" s="55"/>
      <c r="I267" s="55"/>
      <c r="J267" s="55"/>
      <c r="K267" s="55"/>
      <c r="L267" s="55"/>
      <c r="M267" s="55"/>
      <c r="N267" s="55"/>
      <c r="O267" s="55"/>
      <c r="P267" s="55"/>
      <c r="Q267" s="55"/>
      <c r="R267" s="55"/>
      <c r="S267" s="55"/>
      <c r="T267" s="55"/>
      <c r="U267" s="55"/>
      <c r="V267" s="92"/>
      <c r="W267" s="55"/>
    </row>
    <row r="268" spans="1:23" s="86" customFormat="1" x14ac:dyDescent="0.3">
      <c r="A268" s="90"/>
      <c r="C268" s="55"/>
      <c r="D268" s="55"/>
      <c r="E268" s="91"/>
      <c r="F268" s="92"/>
      <c r="G268" s="55"/>
      <c r="H268" s="55"/>
      <c r="I268" s="55"/>
      <c r="J268" s="55"/>
      <c r="K268" s="55"/>
      <c r="L268" s="55"/>
      <c r="M268" s="55"/>
      <c r="N268" s="55"/>
      <c r="O268" s="55"/>
      <c r="P268" s="55"/>
      <c r="Q268" s="55"/>
      <c r="R268" s="55"/>
      <c r="S268" s="55"/>
      <c r="T268" s="55"/>
      <c r="U268" s="55"/>
      <c r="V268" s="92"/>
      <c r="W268" s="55"/>
    </row>
    <row r="269" spans="1:23" s="86" customFormat="1" x14ac:dyDescent="0.3">
      <c r="A269" s="90"/>
      <c r="C269" s="55"/>
      <c r="D269" s="55"/>
      <c r="E269" s="91"/>
      <c r="F269" s="92"/>
      <c r="G269" s="55"/>
      <c r="H269" s="55"/>
      <c r="I269" s="55"/>
      <c r="J269" s="55"/>
      <c r="K269" s="55"/>
      <c r="L269" s="55"/>
      <c r="M269" s="55"/>
      <c r="N269" s="55"/>
      <c r="O269" s="55"/>
      <c r="P269" s="55"/>
      <c r="Q269" s="55"/>
      <c r="R269" s="55"/>
      <c r="S269" s="55"/>
      <c r="T269" s="55"/>
      <c r="U269" s="55"/>
      <c r="V269" s="92"/>
      <c r="W269" s="55"/>
    </row>
    <row r="270" spans="1:23" s="86" customFormat="1" x14ac:dyDescent="0.3">
      <c r="A270" s="90"/>
      <c r="C270" s="55"/>
      <c r="D270" s="55"/>
      <c r="E270" s="91"/>
      <c r="F270" s="92"/>
      <c r="G270" s="55"/>
      <c r="H270" s="55"/>
      <c r="I270" s="55"/>
      <c r="J270" s="55"/>
      <c r="K270" s="55"/>
      <c r="L270" s="55"/>
      <c r="M270" s="55"/>
      <c r="N270" s="55"/>
      <c r="O270" s="55"/>
      <c r="P270" s="55"/>
      <c r="Q270" s="55"/>
      <c r="R270" s="55"/>
      <c r="S270" s="55"/>
      <c r="T270" s="55"/>
      <c r="U270" s="55"/>
      <c r="V270" s="92"/>
      <c r="W270" s="55"/>
    </row>
    <row r="271" spans="1:23" s="86" customFormat="1" x14ac:dyDescent="0.3">
      <c r="A271" s="90"/>
      <c r="C271" s="55"/>
      <c r="D271" s="55"/>
      <c r="E271" s="91"/>
      <c r="F271" s="92"/>
      <c r="G271" s="55"/>
      <c r="H271" s="55"/>
      <c r="I271" s="55"/>
      <c r="J271" s="55"/>
      <c r="K271" s="55"/>
      <c r="L271" s="55"/>
      <c r="M271" s="55"/>
      <c r="N271" s="55"/>
      <c r="O271" s="55"/>
      <c r="P271" s="55"/>
      <c r="Q271" s="55"/>
      <c r="R271" s="55"/>
      <c r="S271" s="55"/>
      <c r="T271" s="55"/>
      <c r="U271" s="55"/>
      <c r="V271" s="92"/>
      <c r="W271" s="55"/>
    </row>
    <row r="272" spans="1:23" s="86" customFormat="1" x14ac:dyDescent="0.3">
      <c r="A272" s="90"/>
      <c r="C272" s="55"/>
      <c r="D272" s="55"/>
      <c r="E272" s="91"/>
      <c r="F272" s="92"/>
      <c r="G272" s="55"/>
      <c r="H272" s="55"/>
      <c r="I272" s="55"/>
      <c r="J272" s="55"/>
      <c r="K272" s="55"/>
      <c r="L272" s="55"/>
      <c r="M272" s="55"/>
      <c r="N272" s="55"/>
      <c r="O272" s="55"/>
      <c r="P272" s="55"/>
      <c r="Q272" s="55"/>
      <c r="R272" s="55"/>
      <c r="S272" s="55"/>
      <c r="T272" s="55"/>
      <c r="U272" s="55"/>
      <c r="V272" s="92"/>
      <c r="W272" s="55"/>
    </row>
    <row r="273" spans="1:23" s="86" customFormat="1" x14ac:dyDescent="0.3">
      <c r="A273" s="90"/>
      <c r="C273" s="55"/>
      <c r="D273" s="55"/>
      <c r="E273" s="91"/>
      <c r="F273" s="92"/>
      <c r="G273" s="55"/>
      <c r="H273" s="55"/>
      <c r="I273" s="55"/>
      <c r="J273" s="55"/>
      <c r="K273" s="55"/>
      <c r="L273" s="55"/>
      <c r="M273" s="55"/>
      <c r="N273" s="55"/>
      <c r="O273" s="55"/>
      <c r="P273" s="55"/>
      <c r="Q273" s="55"/>
      <c r="R273" s="55"/>
      <c r="S273" s="55"/>
      <c r="T273" s="55"/>
      <c r="U273" s="55"/>
      <c r="V273" s="92"/>
      <c r="W273" s="55"/>
    </row>
    <row r="274" spans="1:23" s="86" customFormat="1" x14ac:dyDescent="0.3">
      <c r="A274" s="90"/>
      <c r="C274" s="55"/>
      <c r="D274" s="55"/>
      <c r="E274" s="91"/>
      <c r="F274" s="92"/>
      <c r="G274" s="55"/>
      <c r="H274" s="55"/>
      <c r="I274" s="55"/>
      <c r="J274" s="55"/>
      <c r="K274" s="55"/>
      <c r="L274" s="55"/>
      <c r="M274" s="55"/>
      <c r="N274" s="55"/>
      <c r="O274" s="55"/>
      <c r="P274" s="55"/>
      <c r="Q274" s="55"/>
      <c r="R274" s="55"/>
      <c r="S274" s="55"/>
      <c r="T274" s="55"/>
      <c r="U274" s="55"/>
      <c r="V274" s="92"/>
      <c r="W274" s="55"/>
    </row>
    <row r="275" spans="1:23" s="86" customFormat="1" x14ac:dyDescent="0.3">
      <c r="A275" s="90"/>
      <c r="C275" s="55"/>
      <c r="D275" s="55"/>
      <c r="E275" s="91"/>
      <c r="F275" s="92"/>
      <c r="G275" s="55"/>
      <c r="H275" s="55"/>
      <c r="I275" s="55"/>
      <c r="J275" s="55"/>
      <c r="K275" s="55"/>
      <c r="L275" s="55"/>
      <c r="M275" s="55"/>
      <c r="N275" s="55"/>
      <c r="O275" s="55"/>
      <c r="P275" s="55"/>
      <c r="Q275" s="55"/>
      <c r="R275" s="55"/>
      <c r="S275" s="55"/>
      <c r="T275" s="55"/>
      <c r="U275" s="55"/>
      <c r="V275" s="92"/>
      <c r="W275" s="55"/>
    </row>
    <row r="276" spans="1:23" s="86" customFormat="1" x14ac:dyDescent="0.3">
      <c r="A276" s="90"/>
      <c r="C276" s="55"/>
      <c r="D276" s="55"/>
      <c r="E276" s="91"/>
      <c r="F276" s="92"/>
      <c r="G276" s="55"/>
      <c r="H276" s="55"/>
      <c r="I276" s="55"/>
      <c r="J276" s="55"/>
      <c r="K276" s="55"/>
      <c r="L276" s="55"/>
      <c r="M276" s="55"/>
      <c r="N276" s="55"/>
      <c r="O276" s="55"/>
      <c r="P276" s="55"/>
      <c r="Q276" s="55"/>
      <c r="R276" s="55"/>
      <c r="S276" s="55"/>
      <c r="T276" s="55"/>
      <c r="U276" s="55"/>
      <c r="V276" s="92"/>
      <c r="W276" s="55"/>
    </row>
    <row r="277" spans="1:23" s="86" customFormat="1" x14ac:dyDescent="0.3">
      <c r="A277" s="90"/>
      <c r="C277" s="55"/>
      <c r="D277" s="55"/>
      <c r="E277" s="91"/>
      <c r="F277" s="92"/>
      <c r="G277" s="55"/>
      <c r="H277" s="55"/>
      <c r="I277" s="55"/>
      <c r="J277" s="55"/>
      <c r="K277" s="55"/>
      <c r="L277" s="55"/>
      <c r="M277" s="55"/>
      <c r="N277" s="55"/>
      <c r="O277" s="55"/>
      <c r="P277" s="55"/>
      <c r="Q277" s="55"/>
      <c r="R277" s="55"/>
      <c r="S277" s="55"/>
      <c r="T277" s="55"/>
      <c r="U277" s="55"/>
      <c r="V277" s="92"/>
      <c r="W277" s="55"/>
    </row>
    <row r="278" spans="1:23" s="86" customFormat="1" x14ac:dyDescent="0.3">
      <c r="A278" s="90"/>
      <c r="C278" s="55"/>
      <c r="D278" s="55"/>
      <c r="E278" s="91"/>
      <c r="F278" s="92"/>
      <c r="G278" s="55"/>
      <c r="H278" s="55"/>
      <c r="I278" s="55"/>
      <c r="J278" s="55"/>
      <c r="K278" s="55"/>
      <c r="L278" s="55"/>
      <c r="M278" s="55"/>
      <c r="N278" s="55"/>
      <c r="O278" s="55"/>
      <c r="P278" s="55"/>
      <c r="Q278" s="55"/>
      <c r="R278" s="55"/>
      <c r="S278" s="55"/>
      <c r="T278" s="55"/>
      <c r="U278" s="55"/>
      <c r="V278" s="92"/>
      <c r="W278" s="55"/>
    </row>
    <row r="279" spans="1:23" s="86" customFormat="1" x14ac:dyDescent="0.3">
      <c r="A279" s="90"/>
      <c r="C279" s="55"/>
      <c r="D279" s="55"/>
      <c r="E279" s="91"/>
      <c r="F279" s="92"/>
      <c r="G279" s="55"/>
      <c r="H279" s="55"/>
      <c r="I279" s="55"/>
      <c r="J279" s="55"/>
      <c r="K279" s="55"/>
      <c r="L279" s="55"/>
      <c r="M279" s="55"/>
      <c r="N279" s="55"/>
      <c r="O279" s="55"/>
      <c r="P279" s="55"/>
      <c r="Q279" s="55"/>
      <c r="R279" s="55"/>
      <c r="S279" s="55"/>
      <c r="T279" s="55"/>
      <c r="U279" s="55"/>
      <c r="V279" s="92"/>
      <c r="W279" s="55"/>
    </row>
    <row r="280" spans="1:23" s="86" customFormat="1" x14ac:dyDescent="0.3">
      <c r="A280" s="90"/>
      <c r="C280" s="55"/>
      <c r="D280" s="55"/>
      <c r="E280" s="91"/>
      <c r="F280" s="92"/>
      <c r="G280" s="55"/>
      <c r="H280" s="55"/>
      <c r="I280" s="55"/>
      <c r="J280" s="55"/>
      <c r="K280" s="55"/>
      <c r="L280" s="55"/>
      <c r="M280" s="55"/>
      <c r="N280" s="55"/>
      <c r="O280" s="55"/>
      <c r="P280" s="55"/>
      <c r="Q280" s="55"/>
      <c r="R280" s="55"/>
      <c r="S280" s="55"/>
      <c r="T280" s="55"/>
      <c r="U280" s="55"/>
      <c r="V280" s="92"/>
      <c r="W280" s="55"/>
    </row>
    <row r="281" spans="1:23" s="86" customFormat="1" x14ac:dyDescent="0.3">
      <c r="A281" s="90"/>
      <c r="C281" s="55"/>
      <c r="D281" s="55"/>
      <c r="E281" s="91"/>
      <c r="F281" s="92"/>
      <c r="G281" s="55"/>
      <c r="H281" s="55"/>
      <c r="I281" s="55"/>
      <c r="J281" s="55"/>
      <c r="K281" s="55"/>
      <c r="L281" s="55"/>
      <c r="M281" s="55"/>
      <c r="N281" s="55"/>
      <c r="O281" s="55"/>
      <c r="P281" s="55"/>
      <c r="Q281" s="55"/>
      <c r="R281" s="55"/>
      <c r="S281" s="55"/>
      <c r="T281" s="55"/>
      <c r="U281" s="55"/>
      <c r="V281" s="92"/>
      <c r="W281" s="55"/>
    </row>
    <row r="282" spans="1:23" s="86" customFormat="1" x14ac:dyDescent="0.3">
      <c r="A282" s="90"/>
      <c r="C282" s="55"/>
      <c r="D282" s="55"/>
      <c r="E282" s="91"/>
      <c r="F282" s="92"/>
      <c r="G282" s="55"/>
      <c r="H282" s="55"/>
      <c r="I282" s="55"/>
      <c r="J282" s="55"/>
      <c r="K282" s="55"/>
      <c r="L282" s="55"/>
      <c r="M282" s="55"/>
      <c r="N282" s="55"/>
      <c r="O282" s="55"/>
      <c r="P282" s="55"/>
      <c r="Q282" s="55"/>
      <c r="R282" s="55"/>
      <c r="S282" s="55"/>
      <c r="T282" s="55"/>
      <c r="U282" s="55"/>
      <c r="V282" s="92"/>
      <c r="W282" s="55"/>
    </row>
    <row r="283" spans="1:23" s="86" customFormat="1" x14ac:dyDescent="0.3">
      <c r="A283" s="90"/>
      <c r="C283" s="55"/>
      <c r="D283" s="55"/>
      <c r="E283" s="91"/>
      <c r="F283" s="92"/>
      <c r="G283" s="55"/>
      <c r="H283" s="55"/>
      <c r="I283" s="55"/>
      <c r="J283" s="55"/>
      <c r="K283" s="55"/>
      <c r="L283" s="55"/>
      <c r="M283" s="55"/>
      <c r="N283" s="55"/>
      <c r="O283" s="55"/>
      <c r="P283" s="55"/>
      <c r="Q283" s="55"/>
      <c r="R283" s="55"/>
      <c r="S283" s="55"/>
      <c r="T283" s="55"/>
      <c r="U283" s="55"/>
      <c r="V283" s="92"/>
      <c r="W283" s="55"/>
    </row>
    <row r="284" spans="1:23" s="86" customFormat="1" x14ac:dyDescent="0.3">
      <c r="A284" s="90"/>
      <c r="C284" s="55"/>
      <c r="D284" s="55"/>
      <c r="E284" s="91"/>
      <c r="F284" s="92"/>
      <c r="G284" s="55"/>
      <c r="H284" s="55"/>
      <c r="I284" s="55"/>
      <c r="J284" s="55"/>
      <c r="K284" s="55"/>
      <c r="L284" s="55"/>
      <c r="M284" s="55"/>
      <c r="N284" s="55"/>
      <c r="O284" s="55"/>
      <c r="P284" s="55"/>
      <c r="Q284" s="55"/>
      <c r="R284" s="55"/>
      <c r="S284" s="55"/>
      <c r="T284" s="55"/>
      <c r="U284" s="55"/>
      <c r="V284" s="92"/>
      <c r="W284" s="55"/>
    </row>
    <row r="285" spans="1:23" s="86" customFormat="1" x14ac:dyDescent="0.3">
      <c r="A285" s="90"/>
      <c r="C285" s="55"/>
      <c r="D285" s="55"/>
      <c r="E285" s="91"/>
      <c r="F285" s="92"/>
      <c r="G285" s="55"/>
      <c r="H285" s="55"/>
      <c r="I285" s="55"/>
      <c r="J285" s="55"/>
      <c r="K285" s="55"/>
      <c r="L285" s="55"/>
      <c r="M285" s="55"/>
      <c r="N285" s="55"/>
      <c r="O285" s="55"/>
      <c r="P285" s="55"/>
      <c r="Q285" s="55"/>
      <c r="R285" s="55"/>
      <c r="S285" s="55"/>
      <c r="T285" s="55"/>
      <c r="U285" s="55"/>
      <c r="V285" s="92"/>
      <c r="W285" s="55"/>
    </row>
    <row r="286" spans="1:23" s="86" customFormat="1" x14ac:dyDescent="0.3">
      <c r="A286" s="90"/>
      <c r="C286" s="55"/>
      <c r="D286" s="55"/>
      <c r="E286" s="91"/>
      <c r="F286" s="92"/>
      <c r="G286" s="55"/>
      <c r="H286" s="55"/>
      <c r="I286" s="55"/>
      <c r="J286" s="55"/>
      <c r="K286" s="55"/>
      <c r="L286" s="55"/>
      <c r="M286" s="55"/>
      <c r="N286" s="55"/>
      <c r="O286" s="55"/>
      <c r="P286" s="55"/>
      <c r="Q286" s="55"/>
      <c r="R286" s="55"/>
      <c r="S286" s="55"/>
      <c r="T286" s="55"/>
      <c r="U286" s="55"/>
      <c r="V286" s="92"/>
      <c r="W286" s="55"/>
    </row>
    <row r="287" spans="1:23" s="86" customFormat="1" x14ac:dyDescent="0.3">
      <c r="A287" s="90"/>
      <c r="C287" s="55"/>
      <c r="D287" s="55"/>
      <c r="E287" s="91"/>
      <c r="F287" s="92"/>
      <c r="G287" s="55"/>
      <c r="H287" s="55"/>
      <c r="I287" s="55"/>
      <c r="J287" s="55"/>
      <c r="K287" s="55"/>
      <c r="L287" s="55"/>
      <c r="M287" s="55"/>
      <c r="N287" s="55"/>
      <c r="O287" s="55"/>
      <c r="P287" s="55"/>
      <c r="Q287" s="55"/>
      <c r="R287" s="55"/>
      <c r="S287" s="55"/>
      <c r="T287" s="55"/>
      <c r="U287" s="55"/>
      <c r="V287" s="92"/>
      <c r="W287" s="55"/>
    </row>
    <row r="288" spans="1:23" s="86" customFormat="1" x14ac:dyDescent="0.3">
      <c r="A288" s="90"/>
      <c r="C288" s="55"/>
      <c r="D288" s="55"/>
      <c r="E288" s="91"/>
      <c r="F288" s="92"/>
      <c r="G288" s="55"/>
      <c r="H288" s="55"/>
      <c r="I288" s="55"/>
      <c r="J288" s="55"/>
      <c r="K288" s="55"/>
      <c r="L288" s="55"/>
      <c r="M288" s="55"/>
      <c r="N288" s="55"/>
      <c r="O288" s="55"/>
      <c r="P288" s="55"/>
      <c r="Q288" s="55"/>
      <c r="R288" s="55"/>
      <c r="S288" s="55"/>
      <c r="T288" s="55"/>
      <c r="U288" s="55"/>
      <c r="V288" s="92"/>
      <c r="W288" s="55"/>
    </row>
    <row r="289" spans="1:23" s="86" customFormat="1" x14ac:dyDescent="0.3">
      <c r="A289" s="90"/>
      <c r="C289" s="55"/>
      <c r="D289" s="55"/>
      <c r="E289" s="91"/>
      <c r="F289" s="92"/>
      <c r="G289" s="55"/>
      <c r="H289" s="55"/>
      <c r="I289" s="55"/>
      <c r="J289" s="55"/>
      <c r="K289" s="55"/>
      <c r="L289" s="55"/>
      <c r="M289" s="55"/>
      <c r="N289" s="55"/>
      <c r="O289" s="55"/>
      <c r="P289" s="55"/>
      <c r="Q289" s="55"/>
      <c r="R289" s="55"/>
      <c r="S289" s="55"/>
      <c r="T289" s="55"/>
      <c r="U289" s="55"/>
      <c r="V289" s="92"/>
      <c r="W289" s="55"/>
    </row>
    <row r="290" spans="1:23" s="86" customFormat="1" x14ac:dyDescent="0.3">
      <c r="A290" s="90"/>
      <c r="C290" s="55"/>
      <c r="D290" s="55"/>
      <c r="E290" s="91"/>
      <c r="F290" s="92"/>
      <c r="G290" s="55"/>
      <c r="H290" s="55"/>
      <c r="I290" s="55"/>
      <c r="J290" s="55"/>
      <c r="K290" s="55"/>
      <c r="L290" s="55"/>
      <c r="M290" s="55"/>
      <c r="N290" s="55"/>
      <c r="O290" s="55"/>
      <c r="P290" s="55"/>
      <c r="Q290" s="55"/>
      <c r="R290" s="55"/>
      <c r="S290" s="55"/>
      <c r="T290" s="55"/>
      <c r="U290" s="55"/>
      <c r="V290" s="92"/>
      <c r="W290" s="55"/>
    </row>
    <row r="291" spans="1:23" s="86" customFormat="1" x14ac:dyDescent="0.3">
      <c r="A291" s="90"/>
      <c r="C291" s="55"/>
      <c r="D291" s="55"/>
      <c r="E291" s="91"/>
      <c r="F291" s="92"/>
      <c r="G291" s="55"/>
      <c r="H291" s="55"/>
      <c r="I291" s="55"/>
      <c r="J291" s="55"/>
      <c r="K291" s="55"/>
      <c r="L291" s="55"/>
      <c r="M291" s="55"/>
      <c r="N291" s="55"/>
      <c r="O291" s="55"/>
      <c r="P291" s="55"/>
      <c r="Q291" s="55"/>
      <c r="R291" s="55"/>
      <c r="S291" s="55"/>
      <c r="T291" s="55"/>
      <c r="U291" s="55"/>
      <c r="V291" s="92"/>
      <c r="W291" s="55"/>
    </row>
    <row r="292" spans="1:23" s="86" customFormat="1" x14ac:dyDescent="0.3">
      <c r="A292" s="90"/>
      <c r="C292" s="55"/>
      <c r="D292" s="55"/>
      <c r="E292" s="91"/>
      <c r="F292" s="92"/>
      <c r="G292" s="55"/>
      <c r="H292" s="55"/>
      <c r="I292" s="55"/>
      <c r="J292" s="55"/>
      <c r="K292" s="55"/>
      <c r="L292" s="55"/>
      <c r="M292" s="55"/>
      <c r="N292" s="55"/>
      <c r="O292" s="55"/>
      <c r="P292" s="55"/>
      <c r="Q292" s="55"/>
      <c r="R292" s="55"/>
      <c r="S292" s="55"/>
      <c r="T292" s="55"/>
      <c r="U292" s="55"/>
      <c r="V292" s="92"/>
      <c r="W292" s="55"/>
    </row>
    <row r="293" spans="1:23" s="86" customFormat="1" x14ac:dyDescent="0.3">
      <c r="A293" s="90"/>
      <c r="C293" s="55"/>
      <c r="D293" s="55"/>
      <c r="E293" s="91"/>
      <c r="F293" s="92"/>
      <c r="G293" s="55"/>
      <c r="H293" s="55"/>
      <c r="I293" s="55"/>
      <c r="J293" s="55"/>
      <c r="K293" s="55"/>
      <c r="L293" s="55"/>
      <c r="M293" s="55"/>
      <c r="N293" s="55"/>
      <c r="O293" s="55"/>
      <c r="P293" s="55"/>
      <c r="Q293" s="55"/>
      <c r="R293" s="55"/>
      <c r="S293" s="55"/>
      <c r="T293" s="55"/>
      <c r="U293" s="55"/>
      <c r="V293" s="92"/>
      <c r="W293" s="55"/>
    </row>
    <row r="294" spans="1:23" s="86" customFormat="1" x14ac:dyDescent="0.3">
      <c r="A294" s="90"/>
      <c r="C294" s="55"/>
      <c r="D294" s="55"/>
      <c r="E294" s="91"/>
      <c r="F294" s="92"/>
      <c r="G294" s="55"/>
      <c r="H294" s="55"/>
      <c r="I294" s="55"/>
      <c r="J294" s="55"/>
      <c r="K294" s="55"/>
      <c r="L294" s="55"/>
      <c r="M294" s="55"/>
      <c r="N294" s="55"/>
      <c r="O294" s="55"/>
      <c r="P294" s="55"/>
      <c r="Q294" s="55"/>
      <c r="R294" s="55"/>
      <c r="S294" s="55"/>
      <c r="T294" s="55"/>
      <c r="U294" s="55"/>
      <c r="V294" s="92"/>
      <c r="W294" s="55"/>
    </row>
    <row r="295" spans="1:23" s="86" customFormat="1" x14ac:dyDescent="0.3">
      <c r="A295" s="90"/>
      <c r="C295" s="55"/>
      <c r="D295" s="55"/>
      <c r="E295" s="91"/>
      <c r="F295" s="92"/>
      <c r="G295" s="55"/>
      <c r="H295" s="55"/>
      <c r="I295" s="55"/>
      <c r="J295" s="55"/>
      <c r="K295" s="55"/>
      <c r="L295" s="55"/>
      <c r="M295" s="55"/>
      <c r="N295" s="55"/>
      <c r="O295" s="55"/>
      <c r="P295" s="55"/>
      <c r="Q295" s="55"/>
      <c r="R295" s="55"/>
      <c r="S295" s="55"/>
      <c r="T295" s="55"/>
      <c r="U295" s="55"/>
      <c r="V295" s="92"/>
      <c r="W295" s="55"/>
    </row>
    <row r="296" spans="1:23" s="86" customFormat="1" x14ac:dyDescent="0.3">
      <c r="A296" s="90"/>
      <c r="C296" s="55"/>
      <c r="D296" s="55"/>
      <c r="E296" s="91"/>
      <c r="F296" s="92"/>
      <c r="G296" s="55"/>
      <c r="H296" s="55"/>
      <c r="I296" s="55"/>
      <c r="J296" s="55"/>
      <c r="K296" s="55"/>
      <c r="L296" s="55"/>
      <c r="M296" s="55"/>
      <c r="N296" s="55"/>
      <c r="O296" s="55"/>
      <c r="P296" s="55"/>
      <c r="Q296" s="55"/>
      <c r="R296" s="55"/>
      <c r="S296" s="55"/>
      <c r="T296" s="55"/>
      <c r="U296" s="55"/>
      <c r="V296" s="92"/>
      <c r="W296" s="55"/>
    </row>
    <row r="297" spans="1:23" s="86" customFormat="1" x14ac:dyDescent="0.3">
      <c r="A297" s="90"/>
      <c r="C297" s="55"/>
      <c r="D297" s="55"/>
      <c r="E297" s="91"/>
      <c r="F297" s="92"/>
      <c r="G297" s="55"/>
      <c r="H297" s="55"/>
      <c r="I297" s="55"/>
      <c r="J297" s="55"/>
      <c r="K297" s="55"/>
      <c r="L297" s="55"/>
      <c r="M297" s="55"/>
      <c r="N297" s="55"/>
      <c r="O297" s="55"/>
      <c r="P297" s="55"/>
      <c r="Q297" s="55"/>
      <c r="R297" s="55"/>
      <c r="S297" s="55"/>
      <c r="T297" s="55"/>
      <c r="U297" s="55"/>
      <c r="V297" s="92"/>
      <c r="W297" s="55"/>
    </row>
    <row r="298" spans="1:23" s="86" customFormat="1" x14ac:dyDescent="0.3">
      <c r="A298" s="90"/>
      <c r="C298" s="55"/>
      <c r="D298" s="55"/>
      <c r="E298" s="91"/>
      <c r="F298" s="92"/>
      <c r="G298" s="55"/>
      <c r="H298" s="55"/>
      <c r="I298" s="55"/>
      <c r="J298" s="55"/>
      <c r="K298" s="55"/>
      <c r="L298" s="55"/>
      <c r="M298" s="55"/>
      <c r="N298" s="55"/>
      <c r="O298" s="55"/>
      <c r="P298" s="55"/>
      <c r="Q298" s="55"/>
      <c r="R298" s="55"/>
      <c r="S298" s="55"/>
      <c r="T298" s="55"/>
      <c r="U298" s="55"/>
      <c r="V298" s="92"/>
      <c r="W298" s="55"/>
    </row>
    <row r="299" spans="1:23" s="86" customFormat="1" x14ac:dyDescent="0.3">
      <c r="A299" s="90"/>
      <c r="C299" s="55"/>
      <c r="D299" s="55"/>
      <c r="E299" s="91"/>
      <c r="F299" s="92"/>
      <c r="G299" s="55"/>
      <c r="H299" s="55"/>
      <c r="I299" s="55"/>
      <c r="J299" s="55"/>
      <c r="K299" s="55"/>
      <c r="L299" s="55"/>
      <c r="M299" s="55"/>
      <c r="N299" s="55"/>
      <c r="O299" s="55"/>
      <c r="P299" s="55"/>
      <c r="Q299" s="55"/>
      <c r="R299" s="55"/>
      <c r="S299" s="55"/>
      <c r="T299" s="55"/>
      <c r="U299" s="55"/>
      <c r="V299" s="92"/>
      <c r="W299" s="55"/>
    </row>
    <row r="300" spans="1:23" s="86" customFormat="1" x14ac:dyDescent="0.3">
      <c r="A300" s="90"/>
      <c r="C300" s="55"/>
      <c r="D300" s="55"/>
      <c r="E300" s="91"/>
      <c r="F300" s="92"/>
      <c r="G300" s="55"/>
      <c r="H300" s="55"/>
      <c r="I300" s="55"/>
      <c r="J300" s="55"/>
      <c r="K300" s="55"/>
      <c r="L300" s="55"/>
      <c r="M300" s="55"/>
      <c r="N300" s="55"/>
      <c r="O300" s="55"/>
      <c r="P300" s="55"/>
      <c r="Q300" s="55"/>
      <c r="R300" s="55"/>
      <c r="S300" s="55"/>
      <c r="T300" s="55"/>
      <c r="U300" s="55"/>
      <c r="V300" s="92"/>
      <c r="W300" s="55"/>
    </row>
    <row r="301" spans="1:23" s="86" customFormat="1" x14ac:dyDescent="0.3">
      <c r="A301" s="90"/>
      <c r="C301" s="55"/>
      <c r="D301" s="55"/>
      <c r="E301" s="91"/>
      <c r="F301" s="92"/>
      <c r="G301" s="55"/>
      <c r="H301" s="55"/>
      <c r="I301" s="55"/>
      <c r="J301" s="55"/>
      <c r="K301" s="55"/>
      <c r="L301" s="55"/>
      <c r="M301" s="55"/>
      <c r="N301" s="55"/>
      <c r="O301" s="55"/>
      <c r="P301" s="55"/>
      <c r="Q301" s="55"/>
      <c r="R301" s="55"/>
      <c r="S301" s="55"/>
      <c r="T301" s="55"/>
      <c r="U301" s="55"/>
      <c r="V301" s="92"/>
      <c r="W301" s="55"/>
    </row>
    <row r="302" spans="1:23" s="86" customFormat="1" x14ac:dyDescent="0.3">
      <c r="A302" s="90"/>
      <c r="C302" s="55"/>
      <c r="D302" s="55"/>
      <c r="E302" s="91"/>
      <c r="F302" s="92"/>
      <c r="G302" s="55"/>
      <c r="H302" s="55"/>
      <c r="I302" s="55"/>
      <c r="J302" s="55"/>
      <c r="K302" s="55"/>
      <c r="L302" s="55"/>
      <c r="M302" s="55"/>
      <c r="N302" s="55"/>
      <c r="O302" s="55"/>
      <c r="P302" s="55"/>
      <c r="Q302" s="55"/>
      <c r="R302" s="55"/>
      <c r="S302" s="55"/>
      <c r="T302" s="55"/>
      <c r="U302" s="55"/>
      <c r="V302" s="92"/>
      <c r="W302" s="55"/>
    </row>
    <row r="303" spans="1:23" s="86" customFormat="1" x14ac:dyDescent="0.3">
      <c r="A303" s="90"/>
      <c r="C303" s="55"/>
      <c r="D303" s="55"/>
      <c r="E303" s="91"/>
      <c r="F303" s="92"/>
      <c r="G303" s="55"/>
      <c r="H303" s="55"/>
      <c r="I303" s="55"/>
      <c r="J303" s="55"/>
      <c r="K303" s="55"/>
      <c r="L303" s="55"/>
      <c r="M303" s="55"/>
      <c r="N303" s="55"/>
      <c r="O303" s="55"/>
      <c r="P303" s="55"/>
      <c r="Q303" s="55"/>
      <c r="R303" s="55"/>
      <c r="S303" s="55"/>
      <c r="T303" s="55"/>
      <c r="U303" s="55"/>
      <c r="V303" s="92"/>
      <c r="W303" s="55"/>
    </row>
    <row r="304" spans="1:23" s="86" customFormat="1" x14ac:dyDescent="0.3">
      <c r="A304" s="90"/>
      <c r="C304" s="55"/>
      <c r="D304" s="55"/>
      <c r="E304" s="91"/>
      <c r="F304" s="92"/>
      <c r="G304" s="55"/>
      <c r="H304" s="55"/>
      <c r="I304" s="55"/>
      <c r="J304" s="55"/>
      <c r="K304" s="55"/>
      <c r="L304" s="55"/>
      <c r="M304" s="55"/>
      <c r="N304" s="55"/>
      <c r="O304" s="55"/>
      <c r="P304" s="55"/>
      <c r="Q304" s="55"/>
      <c r="R304" s="55"/>
      <c r="S304" s="55"/>
      <c r="T304" s="55"/>
      <c r="U304" s="55"/>
      <c r="V304" s="92"/>
      <c r="W304" s="55"/>
    </row>
    <row r="305" spans="1:23" s="86" customFormat="1" x14ac:dyDescent="0.3">
      <c r="A305" s="90"/>
      <c r="C305" s="55"/>
      <c r="D305" s="55"/>
      <c r="E305" s="91"/>
      <c r="F305" s="92"/>
      <c r="G305" s="55"/>
      <c r="H305" s="55"/>
      <c r="I305" s="55"/>
      <c r="J305" s="55"/>
      <c r="K305" s="55"/>
      <c r="L305" s="55"/>
      <c r="M305" s="55"/>
      <c r="N305" s="55"/>
      <c r="O305" s="55"/>
      <c r="P305" s="55"/>
      <c r="Q305" s="55"/>
      <c r="R305" s="55"/>
      <c r="S305" s="55"/>
      <c r="T305" s="55"/>
      <c r="U305" s="55"/>
      <c r="V305" s="92"/>
      <c r="W305" s="55"/>
    </row>
    <row r="306" spans="1:23" s="86" customFormat="1" x14ac:dyDescent="0.3">
      <c r="A306" s="90"/>
      <c r="C306" s="55"/>
      <c r="D306" s="55"/>
      <c r="E306" s="91"/>
      <c r="F306" s="92"/>
      <c r="G306" s="55"/>
      <c r="H306" s="55"/>
      <c r="I306" s="55"/>
      <c r="J306" s="55"/>
      <c r="K306" s="55"/>
      <c r="L306" s="55"/>
      <c r="M306" s="55"/>
      <c r="N306" s="55"/>
      <c r="O306" s="55"/>
      <c r="P306" s="55"/>
      <c r="Q306" s="55"/>
      <c r="R306" s="55"/>
      <c r="S306" s="55"/>
      <c r="T306" s="55"/>
      <c r="U306" s="55"/>
      <c r="V306" s="92"/>
      <c r="W306" s="55"/>
    </row>
    <row r="307" spans="1:23" s="86" customFormat="1" x14ac:dyDescent="0.3">
      <c r="A307" s="90"/>
      <c r="C307" s="55"/>
      <c r="D307" s="55"/>
      <c r="E307" s="91"/>
      <c r="F307" s="92"/>
      <c r="G307" s="55"/>
      <c r="H307" s="55"/>
      <c r="I307" s="55"/>
      <c r="J307" s="55"/>
      <c r="K307" s="55"/>
      <c r="L307" s="55"/>
      <c r="M307" s="55"/>
      <c r="N307" s="55"/>
      <c r="O307" s="55"/>
      <c r="P307" s="55"/>
      <c r="Q307" s="55"/>
      <c r="R307" s="55"/>
      <c r="S307" s="55"/>
      <c r="T307" s="55"/>
      <c r="U307" s="55"/>
      <c r="V307" s="92"/>
      <c r="W307" s="55"/>
    </row>
    <row r="308" spans="1:23" s="86" customFormat="1" x14ac:dyDescent="0.3">
      <c r="A308" s="90"/>
      <c r="C308" s="55"/>
      <c r="D308" s="55"/>
      <c r="E308" s="91"/>
      <c r="F308" s="92"/>
      <c r="G308" s="55"/>
      <c r="H308" s="55"/>
      <c r="I308" s="55"/>
      <c r="J308" s="55"/>
      <c r="K308" s="55"/>
      <c r="L308" s="55"/>
      <c r="M308" s="55"/>
      <c r="N308" s="55"/>
      <c r="O308" s="55"/>
      <c r="P308" s="55"/>
      <c r="Q308" s="55"/>
      <c r="R308" s="55"/>
      <c r="S308" s="55"/>
      <c r="T308" s="55"/>
      <c r="U308" s="55"/>
      <c r="V308" s="92"/>
      <c r="W308" s="55"/>
    </row>
    <row r="309" spans="1:23" s="86" customFormat="1" x14ac:dyDescent="0.3">
      <c r="A309" s="90"/>
      <c r="C309" s="55"/>
      <c r="D309" s="55"/>
      <c r="E309" s="91"/>
      <c r="F309" s="92"/>
      <c r="G309" s="55"/>
      <c r="H309" s="55"/>
      <c r="I309" s="55"/>
      <c r="J309" s="55"/>
      <c r="K309" s="55"/>
      <c r="L309" s="55"/>
      <c r="M309" s="55"/>
      <c r="N309" s="55"/>
      <c r="O309" s="55"/>
      <c r="P309" s="55"/>
      <c r="Q309" s="55"/>
      <c r="R309" s="55"/>
      <c r="S309" s="55"/>
      <c r="T309" s="55"/>
      <c r="U309" s="55"/>
      <c r="V309" s="92"/>
      <c r="W309" s="55"/>
    </row>
    <row r="310" spans="1:23" s="86" customFormat="1" x14ac:dyDescent="0.3">
      <c r="A310" s="90"/>
      <c r="C310" s="55"/>
      <c r="D310" s="55"/>
      <c r="E310" s="91"/>
      <c r="F310" s="92"/>
      <c r="G310" s="55"/>
      <c r="H310" s="55"/>
      <c r="I310" s="55"/>
      <c r="J310" s="55"/>
      <c r="K310" s="55"/>
      <c r="L310" s="55"/>
      <c r="M310" s="55"/>
      <c r="N310" s="55"/>
      <c r="O310" s="55"/>
      <c r="P310" s="55"/>
      <c r="Q310" s="55"/>
      <c r="R310" s="55"/>
      <c r="S310" s="55"/>
      <c r="T310" s="55"/>
      <c r="U310" s="55"/>
      <c r="V310" s="92"/>
      <c r="W310" s="55"/>
    </row>
    <row r="311" spans="1:23" s="86" customFormat="1" x14ac:dyDescent="0.3">
      <c r="A311" s="90"/>
      <c r="C311" s="55"/>
      <c r="D311" s="55"/>
      <c r="E311" s="91"/>
      <c r="F311" s="92"/>
      <c r="G311" s="55"/>
      <c r="H311" s="55"/>
      <c r="I311" s="55"/>
      <c r="J311" s="55"/>
      <c r="K311" s="55"/>
      <c r="L311" s="55"/>
      <c r="M311" s="55"/>
      <c r="N311" s="55"/>
      <c r="O311" s="55"/>
      <c r="P311" s="55"/>
      <c r="Q311" s="55"/>
      <c r="R311" s="55"/>
      <c r="S311" s="55"/>
      <c r="T311" s="55"/>
      <c r="U311" s="55"/>
      <c r="V311" s="92"/>
      <c r="W311" s="55"/>
    </row>
    <row r="312" spans="1:23" s="86" customFormat="1" x14ac:dyDescent="0.3">
      <c r="A312" s="90"/>
      <c r="C312" s="55"/>
      <c r="D312" s="55"/>
      <c r="E312" s="91"/>
      <c r="F312" s="92"/>
      <c r="G312" s="55"/>
      <c r="H312" s="55"/>
      <c r="I312" s="55"/>
      <c r="J312" s="55"/>
      <c r="K312" s="55"/>
      <c r="L312" s="55"/>
      <c r="M312" s="55"/>
      <c r="N312" s="55"/>
      <c r="O312" s="55"/>
      <c r="P312" s="55"/>
      <c r="Q312" s="55"/>
      <c r="R312" s="55"/>
      <c r="S312" s="55"/>
      <c r="T312" s="55"/>
      <c r="U312" s="55"/>
      <c r="V312" s="92"/>
      <c r="W312" s="55"/>
    </row>
    <row r="313" spans="1:23" s="86" customFormat="1" x14ac:dyDescent="0.3">
      <c r="A313" s="90"/>
      <c r="C313" s="55"/>
      <c r="D313" s="55"/>
      <c r="E313" s="91"/>
      <c r="F313" s="92"/>
      <c r="G313" s="55"/>
      <c r="H313" s="55"/>
      <c r="I313" s="55"/>
      <c r="J313" s="55"/>
      <c r="K313" s="55"/>
      <c r="L313" s="55"/>
      <c r="M313" s="55"/>
      <c r="N313" s="55"/>
      <c r="O313" s="55"/>
      <c r="P313" s="55"/>
      <c r="Q313" s="55"/>
      <c r="R313" s="55"/>
      <c r="S313" s="55"/>
      <c r="T313" s="55"/>
      <c r="U313" s="55"/>
      <c r="V313" s="92"/>
      <c r="W313" s="55"/>
    </row>
    <row r="314" spans="1:23" s="86" customFormat="1" x14ac:dyDescent="0.3">
      <c r="A314" s="90"/>
      <c r="C314" s="55"/>
      <c r="D314" s="55"/>
      <c r="E314" s="91"/>
      <c r="F314" s="92"/>
      <c r="G314" s="55"/>
      <c r="H314" s="55"/>
      <c r="I314" s="55"/>
      <c r="J314" s="55"/>
      <c r="K314" s="55"/>
      <c r="L314" s="55"/>
      <c r="M314" s="55"/>
      <c r="N314" s="55"/>
      <c r="O314" s="55"/>
      <c r="P314" s="55"/>
      <c r="Q314" s="55"/>
      <c r="R314" s="55"/>
      <c r="S314" s="55"/>
      <c r="T314" s="55"/>
      <c r="U314" s="55"/>
      <c r="V314" s="92"/>
      <c r="W314" s="55"/>
    </row>
    <row r="315" spans="1:23" s="86" customFormat="1" x14ac:dyDescent="0.3">
      <c r="A315" s="90"/>
      <c r="C315" s="55"/>
      <c r="D315" s="55"/>
      <c r="E315" s="91"/>
      <c r="F315" s="92"/>
      <c r="G315" s="55"/>
      <c r="H315" s="55"/>
      <c r="I315" s="55"/>
      <c r="J315" s="55"/>
      <c r="K315" s="55"/>
      <c r="L315" s="55"/>
      <c r="M315" s="55"/>
      <c r="N315" s="55"/>
      <c r="O315" s="55"/>
      <c r="P315" s="55"/>
      <c r="Q315" s="55"/>
      <c r="R315" s="55"/>
      <c r="S315" s="55"/>
      <c r="T315" s="55"/>
      <c r="U315" s="55"/>
      <c r="V315" s="92"/>
      <c r="W315" s="55"/>
    </row>
    <row r="316" spans="1:23" s="86" customFormat="1" x14ac:dyDescent="0.3">
      <c r="A316" s="90"/>
      <c r="C316" s="55"/>
      <c r="D316" s="55"/>
      <c r="E316" s="91"/>
      <c r="F316" s="92"/>
      <c r="G316" s="55"/>
      <c r="H316" s="55"/>
      <c r="I316" s="55"/>
      <c r="J316" s="55"/>
      <c r="K316" s="55"/>
      <c r="L316" s="55"/>
      <c r="M316" s="55"/>
      <c r="N316" s="55"/>
      <c r="O316" s="55"/>
      <c r="P316" s="55"/>
      <c r="Q316" s="55"/>
      <c r="R316" s="55"/>
      <c r="S316" s="55"/>
      <c r="T316" s="55"/>
      <c r="U316" s="55"/>
      <c r="V316" s="92"/>
      <c r="W316" s="55"/>
    </row>
    <row r="317" spans="1:23" s="86" customFormat="1" x14ac:dyDescent="0.3">
      <c r="A317" s="90"/>
      <c r="C317" s="55"/>
      <c r="D317" s="55"/>
      <c r="E317" s="91"/>
      <c r="F317" s="92"/>
      <c r="G317" s="55"/>
      <c r="H317" s="55"/>
      <c r="I317" s="55"/>
      <c r="J317" s="55"/>
      <c r="K317" s="55"/>
      <c r="L317" s="55"/>
      <c r="M317" s="55"/>
      <c r="N317" s="55"/>
      <c r="O317" s="55"/>
      <c r="P317" s="55"/>
      <c r="Q317" s="55"/>
      <c r="R317" s="55"/>
      <c r="S317" s="55"/>
      <c r="T317" s="55"/>
      <c r="U317" s="55"/>
      <c r="V317" s="92"/>
      <c r="W317" s="55"/>
    </row>
    <row r="318" spans="1:23" s="86" customFormat="1" x14ac:dyDescent="0.3">
      <c r="A318" s="90"/>
      <c r="C318" s="55"/>
      <c r="D318" s="55"/>
      <c r="E318" s="91"/>
      <c r="F318" s="92"/>
      <c r="G318" s="55"/>
      <c r="H318" s="55"/>
      <c r="I318" s="55"/>
      <c r="J318" s="55"/>
      <c r="K318" s="55"/>
      <c r="L318" s="55"/>
      <c r="M318" s="55"/>
      <c r="N318" s="55"/>
      <c r="O318" s="55"/>
      <c r="P318" s="55"/>
      <c r="Q318" s="55"/>
      <c r="R318" s="55"/>
      <c r="S318" s="55"/>
      <c r="T318" s="55"/>
      <c r="U318" s="55"/>
      <c r="V318" s="92"/>
      <c r="W318" s="55"/>
    </row>
    <row r="319" spans="1:23" s="86" customFormat="1" x14ac:dyDescent="0.3">
      <c r="A319" s="90"/>
      <c r="C319" s="55"/>
      <c r="D319" s="55"/>
      <c r="E319" s="91"/>
      <c r="F319" s="92"/>
      <c r="G319" s="55"/>
      <c r="H319" s="55"/>
      <c r="I319" s="55"/>
      <c r="J319" s="55"/>
      <c r="K319" s="55"/>
      <c r="L319" s="55"/>
      <c r="M319" s="55"/>
      <c r="N319" s="55"/>
      <c r="O319" s="55"/>
      <c r="P319" s="55"/>
      <c r="Q319" s="55"/>
      <c r="R319" s="55"/>
      <c r="S319" s="55"/>
      <c r="T319" s="55"/>
      <c r="U319" s="55"/>
      <c r="V319" s="92"/>
      <c r="W319" s="55"/>
    </row>
    <row r="320" spans="1:23" s="86" customFormat="1" x14ac:dyDescent="0.3">
      <c r="A320" s="90"/>
      <c r="C320" s="55"/>
      <c r="D320" s="55"/>
      <c r="E320" s="91"/>
      <c r="F320" s="92"/>
      <c r="G320" s="55"/>
      <c r="H320" s="55"/>
      <c r="I320" s="55"/>
      <c r="J320" s="55"/>
      <c r="K320" s="55"/>
      <c r="L320" s="55"/>
      <c r="M320" s="55"/>
      <c r="N320" s="55"/>
      <c r="O320" s="55"/>
      <c r="P320" s="55"/>
      <c r="Q320" s="55"/>
      <c r="R320" s="55"/>
      <c r="S320" s="55"/>
      <c r="T320" s="55"/>
      <c r="U320" s="55"/>
      <c r="V320" s="92"/>
      <c r="W320" s="55"/>
    </row>
    <row r="321" spans="1:23" s="86" customFormat="1" x14ac:dyDescent="0.3">
      <c r="A321" s="90"/>
      <c r="C321" s="55"/>
      <c r="D321" s="55"/>
      <c r="E321" s="91"/>
      <c r="F321" s="92"/>
      <c r="G321" s="55"/>
      <c r="H321" s="55"/>
      <c r="I321" s="55"/>
      <c r="J321" s="55"/>
      <c r="K321" s="55"/>
      <c r="L321" s="55"/>
      <c r="M321" s="55"/>
      <c r="N321" s="55"/>
      <c r="O321" s="55"/>
      <c r="P321" s="55"/>
      <c r="Q321" s="55"/>
      <c r="R321" s="55"/>
      <c r="S321" s="55"/>
      <c r="T321" s="55"/>
      <c r="U321" s="55"/>
      <c r="V321" s="92"/>
      <c r="W321" s="55"/>
    </row>
    <row r="322" spans="1:23" s="86" customFormat="1" x14ac:dyDescent="0.3">
      <c r="A322" s="90"/>
      <c r="C322" s="55"/>
      <c r="D322" s="55"/>
      <c r="E322" s="91"/>
      <c r="F322" s="92"/>
      <c r="G322" s="55"/>
      <c r="H322" s="55"/>
      <c r="I322" s="55"/>
      <c r="J322" s="55"/>
      <c r="K322" s="55"/>
      <c r="L322" s="55"/>
      <c r="M322" s="55"/>
      <c r="N322" s="55"/>
      <c r="O322" s="55"/>
      <c r="P322" s="55"/>
      <c r="Q322" s="55"/>
      <c r="R322" s="55"/>
      <c r="S322" s="55"/>
      <c r="T322" s="55"/>
      <c r="U322" s="55"/>
      <c r="V322" s="92"/>
      <c r="W322" s="55"/>
    </row>
    <row r="323" spans="1:23" s="86" customFormat="1" x14ac:dyDescent="0.3">
      <c r="A323" s="90"/>
      <c r="C323" s="55"/>
      <c r="D323" s="55"/>
      <c r="E323" s="91"/>
      <c r="F323" s="92"/>
      <c r="G323" s="55"/>
      <c r="H323" s="55"/>
      <c r="I323" s="55"/>
      <c r="J323" s="55"/>
      <c r="K323" s="55"/>
      <c r="L323" s="55"/>
      <c r="M323" s="55"/>
      <c r="N323" s="55"/>
      <c r="O323" s="55"/>
      <c r="P323" s="55"/>
      <c r="Q323" s="55"/>
      <c r="R323" s="55"/>
      <c r="S323" s="55"/>
      <c r="T323" s="55"/>
      <c r="U323" s="55"/>
      <c r="V323" s="92"/>
      <c r="W323" s="55"/>
    </row>
    <row r="324" spans="1:23" s="86" customFormat="1" x14ac:dyDescent="0.3">
      <c r="A324" s="90"/>
      <c r="C324" s="55"/>
      <c r="D324" s="55"/>
      <c r="E324" s="91"/>
      <c r="F324" s="92"/>
      <c r="G324" s="55"/>
      <c r="H324" s="55"/>
      <c r="I324" s="55"/>
      <c r="J324" s="55"/>
      <c r="K324" s="55"/>
      <c r="L324" s="55"/>
      <c r="M324" s="55"/>
      <c r="N324" s="55"/>
      <c r="O324" s="55"/>
      <c r="P324" s="55"/>
      <c r="Q324" s="55"/>
      <c r="R324" s="55"/>
      <c r="S324" s="55"/>
      <c r="T324" s="55"/>
      <c r="U324" s="55"/>
      <c r="V324" s="92"/>
      <c r="W324" s="55"/>
    </row>
    <row r="325" spans="1:23" s="86" customFormat="1" x14ac:dyDescent="0.3">
      <c r="A325" s="90"/>
      <c r="C325" s="55"/>
      <c r="D325" s="55"/>
      <c r="E325" s="91"/>
      <c r="F325" s="92"/>
      <c r="G325" s="55"/>
      <c r="H325" s="55"/>
      <c r="I325" s="55"/>
      <c r="J325" s="55"/>
      <c r="K325" s="55"/>
      <c r="L325" s="55"/>
      <c r="M325" s="55"/>
      <c r="N325" s="55"/>
      <c r="O325" s="55"/>
      <c r="P325" s="55"/>
      <c r="Q325" s="55"/>
      <c r="R325" s="55"/>
      <c r="S325" s="55"/>
      <c r="T325" s="55"/>
      <c r="U325" s="55"/>
      <c r="V325" s="92"/>
      <c r="W325" s="55"/>
    </row>
    <row r="326" spans="1:23" s="86" customFormat="1" x14ac:dyDescent="0.3">
      <c r="A326" s="90"/>
      <c r="C326" s="55"/>
      <c r="D326" s="55"/>
      <c r="E326" s="91"/>
      <c r="F326" s="92"/>
      <c r="G326" s="55"/>
      <c r="H326" s="55"/>
      <c r="I326" s="55"/>
      <c r="J326" s="55"/>
      <c r="K326" s="55"/>
      <c r="L326" s="55"/>
      <c r="M326" s="55"/>
      <c r="N326" s="55"/>
      <c r="O326" s="55"/>
      <c r="P326" s="55"/>
      <c r="Q326" s="55"/>
      <c r="R326" s="55"/>
      <c r="S326" s="55"/>
      <c r="T326" s="55"/>
      <c r="U326" s="55"/>
      <c r="V326" s="92"/>
      <c r="W326" s="55"/>
    </row>
    <row r="327" spans="1:23" s="86" customFormat="1" x14ac:dyDescent="0.3">
      <c r="A327" s="90"/>
      <c r="C327" s="55"/>
      <c r="D327" s="55"/>
      <c r="E327" s="91"/>
      <c r="F327" s="92"/>
      <c r="G327" s="55"/>
      <c r="H327" s="55"/>
      <c r="I327" s="55"/>
      <c r="J327" s="55"/>
      <c r="K327" s="55"/>
      <c r="L327" s="55"/>
      <c r="M327" s="55"/>
      <c r="N327" s="55"/>
      <c r="O327" s="55"/>
      <c r="P327" s="55"/>
      <c r="Q327" s="55"/>
      <c r="R327" s="55"/>
      <c r="S327" s="55"/>
      <c r="T327" s="55"/>
      <c r="U327" s="55"/>
      <c r="V327" s="92"/>
      <c r="W327" s="55"/>
    </row>
    <row r="328" spans="1:23" s="86" customFormat="1" x14ac:dyDescent="0.3">
      <c r="A328" s="90"/>
      <c r="C328" s="55"/>
      <c r="D328" s="55"/>
      <c r="E328" s="91"/>
      <c r="F328" s="92"/>
      <c r="G328" s="55"/>
      <c r="H328" s="55"/>
      <c r="I328" s="55"/>
      <c r="J328" s="55"/>
      <c r="K328" s="55"/>
      <c r="L328" s="55"/>
      <c r="M328" s="55"/>
      <c r="N328" s="55"/>
      <c r="O328" s="55"/>
      <c r="P328" s="55"/>
      <c r="Q328" s="55"/>
      <c r="R328" s="55"/>
      <c r="S328" s="55"/>
      <c r="T328" s="55"/>
      <c r="U328" s="55"/>
      <c r="V328" s="92"/>
      <c r="W328" s="55"/>
    </row>
    <row r="329" spans="1:23" s="86" customFormat="1" x14ac:dyDescent="0.3">
      <c r="A329" s="90"/>
      <c r="C329" s="55"/>
      <c r="D329" s="55"/>
      <c r="E329" s="91"/>
      <c r="F329" s="92"/>
      <c r="G329" s="55"/>
      <c r="H329" s="55"/>
      <c r="I329" s="55"/>
      <c r="J329" s="55"/>
      <c r="K329" s="55"/>
      <c r="L329" s="55"/>
      <c r="M329" s="55"/>
      <c r="N329" s="55"/>
      <c r="O329" s="55"/>
      <c r="P329" s="55"/>
      <c r="Q329" s="55"/>
      <c r="R329" s="55"/>
      <c r="S329" s="55"/>
      <c r="T329" s="55"/>
      <c r="U329" s="55"/>
      <c r="V329" s="92"/>
      <c r="W329" s="55"/>
    </row>
    <row r="330" spans="1:23" s="86" customFormat="1" x14ac:dyDescent="0.3">
      <c r="A330" s="90"/>
      <c r="C330" s="55"/>
      <c r="D330" s="55"/>
      <c r="E330" s="91"/>
      <c r="F330" s="92"/>
      <c r="G330" s="55"/>
      <c r="H330" s="55"/>
      <c r="I330" s="55"/>
      <c r="J330" s="55"/>
      <c r="K330" s="55"/>
      <c r="L330" s="55"/>
      <c r="M330" s="55"/>
      <c r="N330" s="55"/>
      <c r="O330" s="55"/>
      <c r="P330" s="55"/>
      <c r="Q330" s="55"/>
      <c r="R330" s="55"/>
      <c r="S330" s="55"/>
      <c r="T330" s="55"/>
      <c r="U330" s="55"/>
      <c r="V330" s="92"/>
      <c r="W330" s="55"/>
    </row>
    <row r="331" spans="1:23" s="86" customFormat="1" x14ac:dyDescent="0.3">
      <c r="A331" s="90"/>
      <c r="C331" s="55"/>
      <c r="D331" s="55"/>
      <c r="E331" s="91"/>
      <c r="F331" s="92"/>
      <c r="G331" s="55"/>
      <c r="H331" s="55"/>
      <c r="I331" s="55"/>
      <c r="J331" s="55"/>
      <c r="K331" s="55"/>
      <c r="L331" s="55"/>
      <c r="M331" s="55"/>
      <c r="N331" s="55"/>
      <c r="O331" s="55"/>
      <c r="P331" s="55"/>
      <c r="Q331" s="55"/>
      <c r="R331" s="55"/>
      <c r="S331" s="55"/>
      <c r="T331" s="55"/>
      <c r="U331" s="55"/>
      <c r="V331" s="92"/>
      <c r="W331" s="55"/>
    </row>
    <row r="332" spans="1:23" s="86" customFormat="1" x14ac:dyDescent="0.3">
      <c r="A332" s="90"/>
      <c r="C332" s="55"/>
      <c r="D332" s="55"/>
      <c r="E332" s="91"/>
      <c r="F332" s="92"/>
      <c r="G332" s="55"/>
      <c r="H332" s="55"/>
      <c r="I332" s="55"/>
      <c r="J332" s="55"/>
      <c r="K332" s="55"/>
      <c r="L332" s="55"/>
      <c r="M332" s="55"/>
      <c r="N332" s="55"/>
      <c r="O332" s="55"/>
      <c r="P332" s="55"/>
      <c r="Q332" s="55"/>
      <c r="R332" s="55"/>
      <c r="S332" s="55"/>
      <c r="T332" s="55"/>
      <c r="U332" s="55"/>
      <c r="V332" s="92"/>
      <c r="W332" s="55"/>
    </row>
    <row r="333" spans="1:23" s="86" customFormat="1" x14ac:dyDescent="0.3">
      <c r="A333" s="90"/>
      <c r="C333" s="55"/>
      <c r="D333" s="55"/>
      <c r="E333" s="91"/>
      <c r="F333" s="92"/>
      <c r="G333" s="55"/>
      <c r="H333" s="55"/>
      <c r="I333" s="55"/>
      <c r="J333" s="55"/>
      <c r="K333" s="55"/>
      <c r="L333" s="55"/>
      <c r="M333" s="55"/>
      <c r="N333" s="55"/>
      <c r="O333" s="55"/>
      <c r="P333" s="55"/>
      <c r="Q333" s="55"/>
      <c r="R333" s="55"/>
      <c r="S333" s="55"/>
      <c r="T333" s="55"/>
      <c r="U333" s="55"/>
      <c r="V333" s="92"/>
      <c r="W333" s="55"/>
    </row>
    <row r="334" spans="1:23" s="86" customFormat="1" x14ac:dyDescent="0.3">
      <c r="A334" s="90"/>
      <c r="C334" s="55"/>
      <c r="D334" s="55"/>
      <c r="E334" s="91"/>
      <c r="F334" s="92"/>
      <c r="G334" s="55"/>
      <c r="H334" s="55"/>
      <c r="I334" s="55"/>
      <c r="J334" s="55"/>
      <c r="K334" s="55"/>
      <c r="L334" s="55"/>
      <c r="M334" s="55"/>
      <c r="N334" s="55"/>
      <c r="O334" s="55"/>
      <c r="P334" s="55"/>
      <c r="Q334" s="55"/>
      <c r="R334" s="55"/>
      <c r="S334" s="55"/>
      <c r="T334" s="55"/>
      <c r="U334" s="55"/>
      <c r="V334" s="92"/>
      <c r="W334" s="55"/>
    </row>
    <row r="335" spans="1:23" s="86" customFormat="1" x14ac:dyDescent="0.3">
      <c r="A335" s="90"/>
      <c r="C335" s="55"/>
      <c r="D335" s="55"/>
      <c r="E335" s="91"/>
      <c r="F335" s="92"/>
      <c r="G335" s="55"/>
      <c r="H335" s="55"/>
      <c r="I335" s="55"/>
      <c r="J335" s="55"/>
      <c r="K335" s="55"/>
      <c r="L335" s="55"/>
      <c r="M335" s="55"/>
      <c r="N335" s="55"/>
      <c r="O335" s="55"/>
      <c r="P335" s="55"/>
      <c r="Q335" s="55"/>
      <c r="R335" s="55"/>
      <c r="S335" s="55"/>
      <c r="T335" s="55"/>
      <c r="U335" s="55"/>
      <c r="V335" s="92"/>
      <c r="W335" s="55"/>
    </row>
    <row r="336" spans="1:23" s="86" customFormat="1" x14ac:dyDescent="0.3">
      <c r="A336" s="90"/>
      <c r="C336" s="55"/>
      <c r="D336" s="55"/>
      <c r="E336" s="91"/>
      <c r="F336" s="92"/>
      <c r="G336" s="55"/>
      <c r="H336" s="55"/>
      <c r="I336" s="55"/>
      <c r="J336" s="55"/>
      <c r="K336" s="55"/>
      <c r="L336" s="55"/>
      <c r="M336" s="55"/>
      <c r="N336" s="55"/>
      <c r="O336" s="55"/>
      <c r="P336" s="55"/>
      <c r="Q336" s="55"/>
      <c r="R336" s="55"/>
      <c r="S336" s="55"/>
      <c r="T336" s="55"/>
      <c r="U336" s="55"/>
      <c r="V336" s="92"/>
      <c r="W336" s="55"/>
    </row>
    <row r="337" spans="1:23" s="86" customFormat="1" x14ac:dyDescent="0.3">
      <c r="A337" s="90"/>
      <c r="C337" s="55"/>
      <c r="D337" s="55"/>
      <c r="E337" s="91"/>
      <c r="F337" s="92"/>
      <c r="G337" s="55"/>
      <c r="H337" s="55"/>
      <c r="I337" s="55"/>
      <c r="J337" s="55"/>
      <c r="K337" s="55"/>
      <c r="L337" s="55"/>
      <c r="M337" s="55"/>
      <c r="N337" s="55"/>
      <c r="O337" s="55"/>
      <c r="P337" s="55"/>
      <c r="Q337" s="55"/>
      <c r="R337" s="55"/>
      <c r="S337" s="55"/>
      <c r="T337" s="55"/>
      <c r="U337" s="55"/>
      <c r="V337" s="92"/>
      <c r="W337" s="55"/>
    </row>
    <row r="338" spans="1:23" s="86" customFormat="1" x14ac:dyDescent="0.3">
      <c r="A338" s="90"/>
      <c r="C338" s="55"/>
      <c r="D338" s="55"/>
      <c r="E338" s="91"/>
      <c r="F338" s="92"/>
      <c r="G338" s="55"/>
      <c r="H338" s="55"/>
      <c r="I338" s="55"/>
      <c r="J338" s="55"/>
      <c r="K338" s="55"/>
      <c r="L338" s="55"/>
      <c r="M338" s="55"/>
      <c r="N338" s="55"/>
      <c r="O338" s="55"/>
      <c r="P338" s="55"/>
      <c r="Q338" s="55"/>
      <c r="R338" s="55"/>
      <c r="S338" s="55"/>
      <c r="T338" s="55"/>
      <c r="U338" s="55"/>
      <c r="V338" s="92"/>
      <c r="W338" s="55"/>
    </row>
    <row r="339" spans="1:23" s="86" customFormat="1" x14ac:dyDescent="0.3">
      <c r="A339" s="90"/>
      <c r="C339" s="55"/>
      <c r="D339" s="55"/>
      <c r="E339" s="91"/>
      <c r="F339" s="92"/>
      <c r="G339" s="55"/>
      <c r="H339" s="55"/>
      <c r="I339" s="55"/>
      <c r="J339" s="55"/>
      <c r="K339" s="55"/>
      <c r="L339" s="55"/>
      <c r="M339" s="55"/>
      <c r="N339" s="55"/>
      <c r="O339" s="55"/>
      <c r="P339" s="55"/>
      <c r="Q339" s="55"/>
      <c r="R339" s="55"/>
      <c r="S339" s="55"/>
      <c r="T339" s="55"/>
      <c r="U339" s="55"/>
      <c r="V339" s="92"/>
      <c r="W339" s="55"/>
    </row>
    <row r="340" spans="1:23" s="86" customFormat="1" x14ac:dyDescent="0.3">
      <c r="A340" s="90"/>
      <c r="C340" s="55"/>
      <c r="D340" s="55"/>
      <c r="E340" s="91"/>
      <c r="F340" s="92"/>
      <c r="G340" s="55"/>
      <c r="H340" s="55"/>
      <c r="I340" s="55"/>
      <c r="J340" s="55"/>
      <c r="K340" s="55"/>
      <c r="L340" s="55"/>
      <c r="M340" s="55"/>
      <c r="N340" s="55"/>
      <c r="O340" s="55"/>
      <c r="P340" s="55"/>
      <c r="Q340" s="55"/>
      <c r="R340" s="55"/>
      <c r="S340" s="55"/>
      <c r="T340" s="55"/>
      <c r="U340" s="55"/>
      <c r="V340" s="92"/>
      <c r="W340" s="55"/>
    </row>
    <row r="341" spans="1:23" s="86" customFormat="1" x14ac:dyDescent="0.3">
      <c r="A341" s="90"/>
      <c r="C341" s="55"/>
      <c r="D341" s="55"/>
      <c r="E341" s="91"/>
      <c r="F341" s="92"/>
      <c r="G341" s="55"/>
      <c r="H341" s="55"/>
      <c r="I341" s="55"/>
      <c r="J341" s="55"/>
      <c r="K341" s="55"/>
      <c r="L341" s="55"/>
      <c r="M341" s="55"/>
      <c r="N341" s="55"/>
      <c r="O341" s="55"/>
      <c r="P341" s="55"/>
      <c r="Q341" s="55"/>
      <c r="R341" s="55"/>
      <c r="S341" s="55"/>
      <c r="T341" s="55"/>
      <c r="U341" s="55"/>
      <c r="V341" s="92"/>
      <c r="W341" s="55"/>
    </row>
    <row r="342" spans="1:23" s="86" customFormat="1" x14ac:dyDescent="0.3">
      <c r="A342" s="90"/>
      <c r="C342" s="55"/>
      <c r="D342" s="55"/>
      <c r="E342" s="91"/>
      <c r="F342" s="92"/>
      <c r="G342" s="55"/>
      <c r="H342" s="55"/>
      <c r="I342" s="55"/>
      <c r="J342" s="55"/>
      <c r="K342" s="55"/>
      <c r="L342" s="55"/>
      <c r="M342" s="55"/>
      <c r="N342" s="55"/>
      <c r="O342" s="55"/>
      <c r="P342" s="55"/>
      <c r="Q342" s="55"/>
      <c r="R342" s="55"/>
      <c r="S342" s="55"/>
      <c r="T342" s="55"/>
      <c r="U342" s="55"/>
      <c r="V342" s="92"/>
      <c r="W342" s="55"/>
    </row>
    <row r="343" spans="1:23" s="86" customFormat="1" x14ac:dyDescent="0.3">
      <c r="A343" s="90"/>
      <c r="C343" s="55"/>
      <c r="D343" s="55"/>
      <c r="E343" s="91"/>
      <c r="F343" s="92"/>
      <c r="G343" s="55"/>
      <c r="H343" s="55"/>
      <c r="I343" s="55"/>
      <c r="J343" s="55"/>
      <c r="K343" s="55"/>
      <c r="L343" s="55"/>
      <c r="M343" s="55"/>
      <c r="N343" s="55"/>
      <c r="O343" s="55"/>
      <c r="P343" s="55"/>
      <c r="Q343" s="55"/>
      <c r="R343" s="55"/>
      <c r="S343" s="55"/>
      <c r="T343" s="55"/>
      <c r="U343" s="55"/>
      <c r="V343" s="92"/>
      <c r="W343" s="55"/>
    </row>
    <row r="344" spans="1:23" s="86" customFormat="1" x14ac:dyDescent="0.3">
      <c r="A344" s="90"/>
      <c r="C344" s="55"/>
      <c r="D344" s="55"/>
      <c r="E344" s="91"/>
      <c r="F344" s="92"/>
      <c r="G344" s="55"/>
      <c r="H344" s="55"/>
      <c r="I344" s="55"/>
      <c r="J344" s="55"/>
      <c r="K344" s="55"/>
      <c r="L344" s="55"/>
      <c r="M344" s="55"/>
      <c r="N344" s="55"/>
      <c r="O344" s="55"/>
      <c r="P344" s="55"/>
      <c r="Q344" s="55"/>
      <c r="R344" s="55"/>
      <c r="S344" s="55"/>
      <c r="T344" s="55"/>
      <c r="U344" s="55"/>
      <c r="V344" s="92"/>
      <c r="W344" s="55"/>
    </row>
    <row r="345" spans="1:23" s="86" customFormat="1" x14ac:dyDescent="0.3">
      <c r="A345" s="90"/>
      <c r="C345" s="55"/>
      <c r="D345" s="55"/>
      <c r="E345" s="91"/>
      <c r="F345" s="92"/>
      <c r="G345" s="55"/>
      <c r="H345" s="55"/>
      <c r="I345" s="55"/>
      <c r="J345" s="55"/>
      <c r="K345" s="55"/>
      <c r="L345" s="55"/>
      <c r="M345" s="55"/>
      <c r="N345" s="55"/>
      <c r="O345" s="55"/>
      <c r="P345" s="55"/>
      <c r="Q345" s="55"/>
      <c r="R345" s="55"/>
      <c r="S345" s="55"/>
      <c r="T345" s="55"/>
      <c r="U345" s="55"/>
      <c r="V345" s="92"/>
      <c r="W345" s="55"/>
    </row>
    <row r="346" spans="1:23" s="86" customFormat="1" x14ac:dyDescent="0.3">
      <c r="A346" s="90"/>
      <c r="C346" s="55"/>
      <c r="D346" s="55"/>
      <c r="E346" s="91"/>
      <c r="F346" s="92"/>
      <c r="G346" s="55"/>
      <c r="H346" s="55"/>
      <c r="I346" s="55"/>
      <c r="J346" s="55"/>
      <c r="K346" s="55"/>
      <c r="L346" s="55"/>
      <c r="M346" s="55"/>
      <c r="N346" s="55"/>
      <c r="O346" s="55"/>
      <c r="P346" s="55"/>
      <c r="Q346" s="55"/>
      <c r="R346" s="55"/>
      <c r="S346" s="55"/>
      <c r="T346" s="55"/>
      <c r="U346" s="55"/>
      <c r="V346" s="92"/>
      <c r="W346" s="55"/>
    </row>
    <row r="347" spans="1:23" s="86" customFormat="1" x14ac:dyDescent="0.3">
      <c r="A347" s="90"/>
      <c r="C347" s="55"/>
      <c r="D347" s="55"/>
      <c r="E347" s="91"/>
      <c r="F347" s="92"/>
      <c r="G347" s="55"/>
      <c r="H347" s="55"/>
      <c r="I347" s="55"/>
      <c r="J347" s="55"/>
      <c r="K347" s="55"/>
      <c r="L347" s="55"/>
      <c r="M347" s="55"/>
      <c r="N347" s="55"/>
      <c r="O347" s="55"/>
      <c r="P347" s="55"/>
      <c r="Q347" s="55"/>
      <c r="R347" s="55"/>
      <c r="S347" s="55"/>
      <c r="T347" s="55"/>
      <c r="U347" s="55"/>
      <c r="V347" s="92"/>
      <c r="W347" s="55"/>
    </row>
    <row r="348" spans="1:23" s="86" customFormat="1" x14ac:dyDescent="0.3">
      <c r="A348" s="90"/>
      <c r="C348" s="55"/>
      <c r="D348" s="55"/>
      <c r="E348" s="91"/>
      <c r="F348" s="92"/>
      <c r="G348" s="55"/>
      <c r="H348" s="55"/>
      <c r="I348" s="55"/>
      <c r="J348" s="55"/>
      <c r="K348" s="55"/>
      <c r="L348" s="55"/>
      <c r="M348" s="55"/>
      <c r="N348" s="55"/>
      <c r="O348" s="55"/>
      <c r="P348" s="55"/>
      <c r="Q348" s="55"/>
      <c r="R348" s="55"/>
      <c r="S348" s="55"/>
      <c r="T348" s="55"/>
      <c r="U348" s="55"/>
      <c r="V348" s="92"/>
      <c r="W348" s="55"/>
    </row>
    <row r="349" spans="1:23" s="86" customFormat="1" x14ac:dyDescent="0.3">
      <c r="A349" s="90"/>
      <c r="C349" s="55"/>
      <c r="D349" s="55"/>
      <c r="E349" s="91"/>
      <c r="F349" s="92"/>
      <c r="G349" s="55"/>
      <c r="H349" s="55"/>
      <c r="I349" s="55"/>
      <c r="J349" s="55"/>
      <c r="K349" s="55"/>
      <c r="L349" s="55"/>
      <c r="M349" s="55"/>
      <c r="N349" s="55"/>
      <c r="O349" s="55"/>
      <c r="P349" s="55"/>
      <c r="Q349" s="55"/>
      <c r="R349" s="55"/>
      <c r="S349" s="55"/>
      <c r="T349" s="55"/>
      <c r="U349" s="55"/>
      <c r="V349" s="92"/>
      <c r="W349" s="55"/>
    </row>
    <row r="350" spans="1:23" s="86" customFormat="1" x14ac:dyDescent="0.3">
      <c r="A350" s="90"/>
      <c r="C350" s="55"/>
      <c r="D350" s="55"/>
      <c r="E350" s="91"/>
      <c r="F350" s="92"/>
      <c r="G350" s="55"/>
      <c r="H350" s="55"/>
      <c r="I350" s="55"/>
      <c r="J350" s="55"/>
      <c r="K350" s="55"/>
      <c r="L350" s="55"/>
      <c r="M350" s="55"/>
      <c r="N350" s="55"/>
      <c r="O350" s="55"/>
      <c r="P350" s="55"/>
      <c r="Q350" s="55"/>
      <c r="R350" s="55"/>
      <c r="S350" s="55"/>
      <c r="T350" s="55"/>
      <c r="U350" s="55"/>
      <c r="V350" s="92"/>
      <c r="W350" s="55"/>
    </row>
    <row r="351" spans="1:23" s="86" customFormat="1" x14ac:dyDescent="0.3">
      <c r="A351" s="90"/>
      <c r="C351" s="55"/>
      <c r="D351" s="55"/>
      <c r="E351" s="91"/>
      <c r="F351" s="92"/>
      <c r="G351" s="55"/>
      <c r="H351" s="55"/>
      <c r="I351" s="55"/>
      <c r="J351" s="55"/>
      <c r="K351" s="55"/>
      <c r="L351" s="55"/>
      <c r="M351" s="55"/>
      <c r="N351" s="55"/>
      <c r="O351" s="55"/>
      <c r="P351" s="55"/>
      <c r="Q351" s="55"/>
      <c r="R351" s="55"/>
      <c r="S351" s="55"/>
      <c r="T351" s="55"/>
      <c r="U351" s="55"/>
      <c r="V351" s="92"/>
      <c r="W351" s="55"/>
    </row>
    <row r="352" spans="1:23" s="86" customFormat="1" x14ac:dyDescent="0.3">
      <c r="A352" s="90"/>
      <c r="C352" s="55"/>
      <c r="D352" s="55"/>
      <c r="E352" s="91"/>
      <c r="F352" s="92"/>
      <c r="G352" s="55"/>
      <c r="H352" s="55"/>
      <c r="I352" s="55"/>
      <c r="J352" s="55"/>
      <c r="K352" s="55"/>
      <c r="L352" s="55"/>
      <c r="M352" s="55"/>
      <c r="N352" s="55"/>
      <c r="O352" s="55"/>
      <c r="P352" s="55"/>
      <c r="Q352" s="55"/>
      <c r="R352" s="55"/>
      <c r="S352" s="55"/>
      <c r="T352" s="55"/>
      <c r="U352" s="55"/>
      <c r="V352" s="92"/>
      <c r="W352" s="55"/>
    </row>
    <row r="353" spans="1:23" s="86" customFormat="1" x14ac:dyDescent="0.3">
      <c r="A353" s="90"/>
      <c r="C353" s="55"/>
      <c r="D353" s="55"/>
      <c r="E353" s="91"/>
      <c r="F353" s="92"/>
      <c r="G353" s="55"/>
      <c r="H353" s="55"/>
      <c r="I353" s="55"/>
      <c r="J353" s="55"/>
      <c r="K353" s="55"/>
      <c r="L353" s="55"/>
      <c r="M353" s="55"/>
      <c r="N353" s="55"/>
      <c r="O353" s="55"/>
      <c r="P353" s="55"/>
      <c r="Q353" s="55"/>
      <c r="R353" s="55"/>
      <c r="S353" s="55"/>
      <c r="T353" s="55"/>
      <c r="U353" s="55"/>
      <c r="V353" s="92"/>
      <c r="W353" s="55"/>
    </row>
    <row r="354" spans="1:23" s="86" customFormat="1" x14ac:dyDescent="0.3">
      <c r="A354" s="90"/>
      <c r="C354" s="55"/>
      <c r="D354" s="55"/>
      <c r="E354" s="91"/>
      <c r="F354" s="92"/>
      <c r="G354" s="55"/>
      <c r="H354" s="55"/>
      <c r="I354" s="55"/>
      <c r="J354" s="55"/>
      <c r="K354" s="55"/>
      <c r="L354" s="55"/>
      <c r="M354" s="55"/>
      <c r="N354" s="55"/>
      <c r="O354" s="55"/>
      <c r="P354" s="55"/>
      <c r="Q354" s="55"/>
      <c r="R354" s="55"/>
      <c r="S354" s="55"/>
      <c r="T354" s="55"/>
      <c r="U354" s="55"/>
      <c r="V354" s="92"/>
      <c r="W354" s="55"/>
    </row>
    <row r="355" spans="1:23" s="86" customFormat="1" x14ac:dyDescent="0.3">
      <c r="A355" s="90"/>
      <c r="C355" s="55"/>
      <c r="D355" s="55"/>
      <c r="E355" s="91"/>
      <c r="F355" s="92"/>
      <c r="G355" s="55"/>
      <c r="H355" s="55"/>
      <c r="I355" s="55"/>
      <c r="J355" s="55"/>
      <c r="K355" s="55"/>
      <c r="L355" s="55"/>
      <c r="M355" s="55"/>
      <c r="N355" s="55"/>
      <c r="O355" s="55"/>
      <c r="P355" s="55"/>
      <c r="Q355" s="55"/>
      <c r="R355" s="55"/>
      <c r="S355" s="55"/>
      <c r="T355" s="55"/>
      <c r="U355" s="55"/>
      <c r="V355" s="92"/>
      <c r="W355" s="55"/>
    </row>
    <row r="356" spans="1:23" s="86" customFormat="1" x14ac:dyDescent="0.3">
      <c r="A356" s="90"/>
      <c r="C356" s="55"/>
      <c r="D356" s="55"/>
      <c r="E356" s="91"/>
      <c r="F356" s="92"/>
      <c r="G356" s="55"/>
      <c r="H356" s="55"/>
      <c r="I356" s="55"/>
      <c r="J356" s="55"/>
      <c r="K356" s="55"/>
      <c r="L356" s="55"/>
      <c r="M356" s="55"/>
      <c r="N356" s="55"/>
      <c r="O356" s="55"/>
      <c r="P356" s="55"/>
      <c r="Q356" s="55"/>
      <c r="R356" s="55"/>
      <c r="S356" s="55"/>
      <c r="T356" s="55"/>
      <c r="U356" s="55"/>
      <c r="V356" s="92"/>
      <c r="W356" s="55"/>
    </row>
    <row r="357" spans="1:23" s="86" customFormat="1" x14ac:dyDescent="0.3">
      <c r="A357" s="90"/>
      <c r="C357" s="55"/>
      <c r="D357" s="55"/>
      <c r="E357" s="91"/>
      <c r="F357" s="92"/>
      <c r="G357" s="55"/>
      <c r="H357" s="55"/>
      <c r="I357" s="55"/>
      <c r="J357" s="55"/>
      <c r="K357" s="55"/>
      <c r="L357" s="55"/>
      <c r="M357" s="55"/>
      <c r="N357" s="55"/>
      <c r="O357" s="55"/>
      <c r="P357" s="55"/>
      <c r="Q357" s="55"/>
      <c r="R357" s="55"/>
      <c r="S357" s="55"/>
      <c r="T357" s="55"/>
      <c r="U357" s="55"/>
      <c r="V357" s="92"/>
      <c r="W357" s="55"/>
    </row>
    <row r="358" spans="1:23" s="86" customFormat="1" x14ac:dyDescent="0.3">
      <c r="A358" s="90"/>
      <c r="C358" s="55"/>
      <c r="D358" s="55"/>
      <c r="E358" s="91"/>
      <c r="F358" s="92"/>
      <c r="G358" s="55"/>
      <c r="H358" s="55"/>
      <c r="I358" s="55"/>
      <c r="J358" s="55"/>
      <c r="K358" s="55"/>
      <c r="L358" s="55"/>
      <c r="M358" s="55"/>
      <c r="N358" s="55"/>
      <c r="O358" s="55"/>
      <c r="P358" s="55"/>
      <c r="Q358" s="55"/>
      <c r="R358" s="55"/>
      <c r="S358" s="55"/>
      <c r="T358" s="55"/>
      <c r="U358" s="55"/>
      <c r="V358" s="92"/>
      <c r="W358" s="55"/>
    </row>
    <row r="359" spans="1:23" s="86" customFormat="1" x14ac:dyDescent="0.3">
      <c r="A359" s="90"/>
      <c r="C359" s="55"/>
      <c r="D359" s="55"/>
      <c r="E359" s="91"/>
      <c r="F359" s="92"/>
      <c r="G359" s="55"/>
      <c r="H359" s="55"/>
      <c r="I359" s="55"/>
      <c r="J359" s="55"/>
      <c r="K359" s="55"/>
      <c r="L359" s="55"/>
      <c r="M359" s="55"/>
      <c r="N359" s="55"/>
      <c r="O359" s="55"/>
      <c r="P359" s="55"/>
      <c r="Q359" s="55"/>
      <c r="R359" s="55"/>
      <c r="S359" s="55"/>
      <c r="T359" s="55"/>
      <c r="U359" s="55"/>
      <c r="V359" s="92"/>
      <c r="W359" s="55"/>
    </row>
    <row r="360" spans="1:23" s="86" customFormat="1" x14ac:dyDescent="0.3">
      <c r="A360" s="90"/>
      <c r="C360" s="55"/>
      <c r="D360" s="55"/>
      <c r="E360" s="91"/>
      <c r="F360" s="92"/>
      <c r="G360" s="55"/>
      <c r="H360" s="55"/>
      <c r="I360" s="55"/>
      <c r="J360" s="55"/>
      <c r="K360" s="55"/>
      <c r="L360" s="55"/>
      <c r="M360" s="55"/>
      <c r="N360" s="55"/>
      <c r="O360" s="55"/>
      <c r="P360" s="55"/>
      <c r="Q360" s="55"/>
      <c r="R360" s="55"/>
      <c r="S360" s="55"/>
      <c r="T360" s="55"/>
      <c r="U360" s="55"/>
      <c r="V360" s="92"/>
      <c r="W360" s="55"/>
    </row>
    <row r="361" spans="1:23" s="86" customFormat="1" x14ac:dyDescent="0.3">
      <c r="A361" s="90"/>
      <c r="C361" s="55"/>
      <c r="D361" s="55"/>
      <c r="E361" s="91"/>
      <c r="F361" s="92"/>
      <c r="G361" s="55"/>
      <c r="H361" s="55"/>
      <c r="I361" s="55"/>
      <c r="J361" s="55"/>
      <c r="K361" s="55"/>
      <c r="L361" s="55"/>
      <c r="M361" s="55"/>
      <c r="N361" s="55"/>
      <c r="O361" s="55"/>
      <c r="P361" s="55"/>
      <c r="Q361" s="55"/>
      <c r="R361" s="55"/>
      <c r="S361" s="55"/>
      <c r="T361" s="55"/>
      <c r="U361" s="55"/>
      <c r="V361" s="92"/>
      <c r="W361" s="55"/>
    </row>
    <row r="362" spans="1:23" s="86" customFormat="1" x14ac:dyDescent="0.3">
      <c r="A362" s="90"/>
      <c r="C362" s="55"/>
      <c r="D362" s="55"/>
      <c r="E362" s="91"/>
      <c r="F362" s="92"/>
      <c r="G362" s="55"/>
      <c r="H362" s="55"/>
      <c r="I362" s="55"/>
      <c r="J362" s="55"/>
      <c r="K362" s="55"/>
      <c r="L362" s="55"/>
      <c r="M362" s="55"/>
      <c r="N362" s="55"/>
      <c r="O362" s="55"/>
      <c r="P362" s="55"/>
      <c r="Q362" s="55"/>
      <c r="R362" s="55"/>
      <c r="S362" s="55"/>
      <c r="T362" s="55"/>
      <c r="U362" s="55"/>
      <c r="V362" s="92"/>
      <c r="W362" s="55"/>
    </row>
    <row r="363" spans="1:23" s="86" customFormat="1" x14ac:dyDescent="0.3">
      <c r="A363" s="90"/>
      <c r="C363" s="55"/>
      <c r="D363" s="55"/>
      <c r="E363" s="91"/>
      <c r="F363" s="92"/>
      <c r="G363" s="55"/>
      <c r="H363" s="55"/>
      <c r="I363" s="55"/>
      <c r="J363" s="55"/>
      <c r="K363" s="55"/>
      <c r="L363" s="55"/>
      <c r="M363" s="55"/>
      <c r="N363" s="55"/>
      <c r="O363" s="55"/>
      <c r="P363" s="55"/>
      <c r="Q363" s="55"/>
      <c r="R363" s="55"/>
      <c r="S363" s="55"/>
      <c r="T363" s="55"/>
      <c r="U363" s="55"/>
      <c r="V363" s="92"/>
      <c r="W363" s="55"/>
    </row>
    <row r="364" spans="1:23" s="86" customFormat="1" x14ac:dyDescent="0.3">
      <c r="A364" s="90"/>
      <c r="C364" s="55"/>
      <c r="D364" s="55"/>
      <c r="E364" s="91"/>
      <c r="F364" s="92"/>
      <c r="G364" s="55"/>
      <c r="H364" s="55"/>
      <c r="I364" s="55"/>
      <c r="J364" s="55"/>
      <c r="K364" s="55"/>
      <c r="L364" s="55"/>
      <c r="M364" s="55"/>
      <c r="N364" s="55"/>
      <c r="O364" s="55"/>
      <c r="P364" s="55"/>
      <c r="Q364" s="55"/>
      <c r="R364" s="55"/>
      <c r="S364" s="55"/>
      <c r="T364" s="55"/>
      <c r="U364" s="55"/>
      <c r="V364" s="92"/>
      <c r="W364" s="55"/>
    </row>
    <row r="365" spans="1:23" s="86" customFormat="1" x14ac:dyDescent="0.3">
      <c r="A365" s="90"/>
      <c r="C365" s="55"/>
      <c r="D365" s="55"/>
      <c r="E365" s="91"/>
      <c r="F365" s="92"/>
      <c r="G365" s="55"/>
      <c r="H365" s="55"/>
      <c r="I365" s="55"/>
      <c r="J365" s="55"/>
      <c r="K365" s="55"/>
      <c r="L365" s="55"/>
      <c r="M365" s="55"/>
      <c r="N365" s="55"/>
      <c r="O365" s="55"/>
      <c r="P365" s="55"/>
      <c r="Q365" s="55"/>
      <c r="R365" s="55"/>
      <c r="S365" s="55"/>
      <c r="T365" s="55"/>
      <c r="U365" s="55"/>
      <c r="V365" s="92"/>
      <c r="W365" s="55"/>
    </row>
    <row r="366" spans="1:23" s="86" customFormat="1" x14ac:dyDescent="0.3">
      <c r="A366" s="90"/>
      <c r="C366" s="55"/>
      <c r="D366" s="55"/>
      <c r="E366" s="91"/>
      <c r="F366" s="92"/>
      <c r="G366" s="55"/>
      <c r="H366" s="55"/>
      <c r="I366" s="55"/>
      <c r="J366" s="55"/>
      <c r="K366" s="55"/>
      <c r="L366" s="55"/>
      <c r="M366" s="55"/>
      <c r="N366" s="55"/>
      <c r="O366" s="55"/>
      <c r="P366" s="55"/>
      <c r="Q366" s="55"/>
      <c r="R366" s="55"/>
      <c r="S366" s="55"/>
      <c r="T366" s="55"/>
      <c r="U366" s="55"/>
      <c r="V366" s="92"/>
      <c r="W366" s="55"/>
    </row>
    <row r="367" spans="1:23" s="86" customFormat="1" x14ac:dyDescent="0.3">
      <c r="A367" s="90"/>
      <c r="C367" s="55"/>
      <c r="D367" s="55"/>
      <c r="E367" s="91"/>
      <c r="F367" s="92"/>
      <c r="G367" s="55"/>
      <c r="H367" s="55"/>
      <c r="I367" s="55"/>
      <c r="J367" s="55"/>
      <c r="K367" s="55"/>
      <c r="L367" s="55"/>
      <c r="M367" s="55"/>
      <c r="N367" s="55"/>
      <c r="O367" s="55"/>
      <c r="P367" s="55"/>
      <c r="Q367" s="55"/>
      <c r="R367" s="55"/>
      <c r="S367" s="55"/>
      <c r="T367" s="55"/>
      <c r="U367" s="55"/>
      <c r="V367" s="92"/>
      <c r="W367" s="55"/>
    </row>
    <row r="368" spans="1:23" s="86" customFormat="1" x14ac:dyDescent="0.3">
      <c r="A368" s="90"/>
      <c r="C368" s="55"/>
      <c r="D368" s="55"/>
      <c r="E368" s="91"/>
      <c r="F368" s="92"/>
      <c r="G368" s="55"/>
      <c r="H368" s="55"/>
      <c r="I368" s="55"/>
      <c r="J368" s="55"/>
      <c r="K368" s="55"/>
      <c r="L368" s="55"/>
      <c r="M368" s="55"/>
      <c r="N368" s="55"/>
      <c r="O368" s="55"/>
      <c r="P368" s="55"/>
      <c r="Q368" s="55"/>
      <c r="R368" s="55"/>
      <c r="S368" s="55"/>
      <c r="T368" s="55"/>
      <c r="U368" s="55"/>
      <c r="V368" s="92"/>
      <c r="W368" s="55"/>
    </row>
    <row r="369" spans="1:23" s="86" customFormat="1" x14ac:dyDescent="0.3">
      <c r="A369" s="90"/>
      <c r="C369" s="55"/>
      <c r="D369" s="55"/>
      <c r="E369" s="91"/>
      <c r="F369" s="92"/>
      <c r="G369" s="55"/>
      <c r="H369" s="55"/>
      <c r="I369" s="55"/>
      <c r="J369" s="55"/>
      <c r="K369" s="55"/>
      <c r="L369" s="55"/>
      <c r="M369" s="55"/>
      <c r="N369" s="55"/>
      <c r="O369" s="55"/>
      <c r="P369" s="55"/>
      <c r="Q369" s="55"/>
      <c r="R369" s="55"/>
      <c r="S369" s="55"/>
      <c r="T369" s="55"/>
      <c r="U369" s="55"/>
      <c r="V369" s="92"/>
      <c r="W369" s="55"/>
    </row>
    <row r="370" spans="1:23" s="86" customFormat="1" x14ac:dyDescent="0.3">
      <c r="A370" s="90"/>
      <c r="C370" s="55"/>
      <c r="D370" s="55"/>
      <c r="E370" s="91"/>
      <c r="F370" s="92"/>
      <c r="G370" s="55"/>
      <c r="H370" s="55"/>
      <c r="I370" s="55"/>
      <c r="J370" s="55"/>
      <c r="K370" s="55"/>
      <c r="L370" s="55"/>
      <c r="M370" s="55"/>
      <c r="N370" s="55"/>
      <c r="O370" s="55"/>
      <c r="P370" s="55"/>
      <c r="Q370" s="55"/>
      <c r="R370" s="55"/>
      <c r="S370" s="55"/>
      <c r="T370" s="55"/>
      <c r="U370" s="55"/>
      <c r="V370" s="92"/>
      <c r="W370" s="55"/>
    </row>
    <row r="371" spans="1:23" s="86" customFormat="1" x14ac:dyDescent="0.3">
      <c r="A371" s="90"/>
      <c r="C371" s="55"/>
      <c r="D371" s="55"/>
      <c r="E371" s="91"/>
      <c r="F371" s="92"/>
      <c r="G371" s="55"/>
      <c r="H371" s="55"/>
      <c r="I371" s="55"/>
      <c r="J371" s="55"/>
      <c r="K371" s="55"/>
      <c r="L371" s="55"/>
      <c r="M371" s="55"/>
      <c r="N371" s="55"/>
      <c r="O371" s="55"/>
      <c r="P371" s="55"/>
      <c r="Q371" s="55"/>
      <c r="R371" s="55"/>
      <c r="S371" s="55"/>
      <c r="T371" s="55"/>
      <c r="U371" s="55"/>
      <c r="V371" s="92"/>
      <c r="W371" s="55"/>
    </row>
    <row r="372" spans="1:23" s="86" customFormat="1" x14ac:dyDescent="0.3">
      <c r="A372" s="90"/>
      <c r="C372" s="55"/>
      <c r="D372" s="55"/>
      <c r="E372" s="91"/>
      <c r="F372" s="92"/>
      <c r="G372" s="55"/>
      <c r="H372" s="55"/>
      <c r="I372" s="55"/>
      <c r="J372" s="55"/>
      <c r="K372" s="55"/>
      <c r="L372" s="55"/>
      <c r="M372" s="55"/>
      <c r="N372" s="55"/>
      <c r="O372" s="55"/>
      <c r="P372" s="55"/>
      <c r="Q372" s="55"/>
      <c r="R372" s="55"/>
      <c r="S372" s="55"/>
      <c r="T372" s="55"/>
      <c r="U372" s="55"/>
      <c r="V372" s="92"/>
      <c r="W372" s="55"/>
    </row>
    <row r="373" spans="1:23" s="86" customFormat="1" x14ac:dyDescent="0.3">
      <c r="A373" s="90"/>
      <c r="C373" s="55"/>
      <c r="D373" s="55"/>
      <c r="E373" s="91"/>
      <c r="F373" s="92"/>
      <c r="G373" s="55"/>
      <c r="H373" s="55"/>
      <c r="I373" s="55"/>
      <c r="J373" s="55"/>
      <c r="K373" s="55"/>
      <c r="L373" s="55"/>
      <c r="M373" s="55"/>
      <c r="N373" s="55"/>
      <c r="O373" s="55"/>
      <c r="P373" s="55"/>
      <c r="Q373" s="55"/>
      <c r="R373" s="55"/>
      <c r="S373" s="55"/>
      <c r="T373" s="55"/>
      <c r="U373" s="55"/>
      <c r="V373" s="92"/>
      <c r="W373" s="55"/>
    </row>
    <row r="374" spans="1:23" s="86" customFormat="1" x14ac:dyDescent="0.3">
      <c r="A374" s="90"/>
      <c r="C374" s="55"/>
      <c r="D374" s="55"/>
      <c r="E374" s="91"/>
      <c r="F374" s="92"/>
      <c r="G374" s="55"/>
      <c r="H374" s="55"/>
      <c r="I374" s="55"/>
      <c r="J374" s="55"/>
      <c r="K374" s="55"/>
      <c r="L374" s="55"/>
      <c r="M374" s="55"/>
      <c r="N374" s="55"/>
      <c r="O374" s="55"/>
      <c r="P374" s="55"/>
      <c r="Q374" s="55"/>
      <c r="R374" s="55"/>
      <c r="S374" s="55"/>
      <c r="T374" s="55"/>
      <c r="U374" s="55"/>
      <c r="V374" s="92"/>
      <c r="W374" s="55"/>
    </row>
    <row r="375" spans="1:23" s="86" customFormat="1" x14ac:dyDescent="0.3">
      <c r="A375" s="90"/>
      <c r="C375" s="55"/>
      <c r="D375" s="55"/>
      <c r="E375" s="91"/>
      <c r="F375" s="92"/>
      <c r="G375" s="55"/>
      <c r="H375" s="55"/>
      <c r="I375" s="55"/>
      <c r="J375" s="55"/>
      <c r="K375" s="55"/>
      <c r="L375" s="55"/>
      <c r="M375" s="55"/>
      <c r="N375" s="55"/>
      <c r="O375" s="55"/>
      <c r="P375" s="55"/>
      <c r="Q375" s="55"/>
      <c r="R375" s="55"/>
      <c r="S375" s="55"/>
      <c r="T375" s="55"/>
      <c r="U375" s="55"/>
      <c r="V375" s="92"/>
      <c r="W375" s="55"/>
    </row>
    <row r="376" spans="1:23" s="86" customFormat="1" x14ac:dyDescent="0.3">
      <c r="A376" s="90"/>
      <c r="C376" s="55"/>
      <c r="D376" s="55"/>
      <c r="E376" s="91"/>
      <c r="F376" s="92"/>
      <c r="G376" s="55"/>
      <c r="H376" s="55"/>
      <c r="I376" s="55"/>
      <c r="J376" s="55"/>
      <c r="K376" s="55"/>
      <c r="L376" s="55"/>
      <c r="M376" s="55"/>
      <c r="N376" s="55"/>
      <c r="O376" s="55"/>
      <c r="P376" s="55"/>
      <c r="Q376" s="55"/>
      <c r="R376" s="55"/>
      <c r="S376" s="55"/>
      <c r="T376" s="55"/>
      <c r="U376" s="55"/>
      <c r="V376" s="92"/>
      <c r="W376" s="55"/>
    </row>
    <row r="377" spans="1:23" s="86" customFormat="1" x14ac:dyDescent="0.3">
      <c r="A377" s="90"/>
      <c r="C377" s="55"/>
      <c r="D377" s="55"/>
      <c r="E377" s="91"/>
      <c r="F377" s="92"/>
      <c r="G377" s="55"/>
      <c r="H377" s="55"/>
      <c r="I377" s="55"/>
      <c r="J377" s="55"/>
      <c r="K377" s="55"/>
      <c r="L377" s="55"/>
      <c r="M377" s="55"/>
      <c r="N377" s="55"/>
      <c r="O377" s="55"/>
      <c r="P377" s="55"/>
      <c r="Q377" s="55"/>
      <c r="R377" s="55"/>
      <c r="S377" s="55"/>
      <c r="T377" s="55"/>
      <c r="U377" s="55"/>
      <c r="V377" s="92"/>
      <c r="W377" s="55"/>
    </row>
    <row r="378" spans="1:23" s="86" customFormat="1" x14ac:dyDescent="0.3">
      <c r="A378" s="90"/>
      <c r="C378" s="55"/>
      <c r="D378" s="55"/>
      <c r="E378" s="91"/>
      <c r="F378" s="92"/>
      <c r="G378" s="55"/>
      <c r="H378" s="55"/>
      <c r="I378" s="55"/>
      <c r="J378" s="55"/>
      <c r="K378" s="55"/>
      <c r="L378" s="55"/>
      <c r="M378" s="55"/>
      <c r="N378" s="55"/>
      <c r="O378" s="55"/>
      <c r="P378" s="55"/>
      <c r="Q378" s="55"/>
      <c r="R378" s="55"/>
      <c r="S378" s="55"/>
      <c r="T378" s="55"/>
      <c r="U378" s="55"/>
      <c r="V378" s="92"/>
      <c r="W378" s="55"/>
    </row>
    <row r="379" spans="1:23" s="86" customFormat="1" x14ac:dyDescent="0.3">
      <c r="A379" s="90"/>
      <c r="C379" s="55"/>
      <c r="D379" s="55"/>
      <c r="E379" s="91"/>
      <c r="F379" s="92"/>
      <c r="G379" s="55"/>
      <c r="H379" s="55"/>
      <c r="I379" s="55"/>
      <c r="J379" s="55"/>
      <c r="K379" s="55"/>
      <c r="L379" s="55"/>
      <c r="M379" s="55"/>
      <c r="N379" s="55"/>
      <c r="O379" s="55"/>
      <c r="P379" s="55"/>
      <c r="Q379" s="55"/>
      <c r="R379" s="55"/>
      <c r="S379" s="55"/>
      <c r="T379" s="55"/>
      <c r="U379" s="55"/>
      <c r="V379" s="92"/>
      <c r="W379" s="55"/>
    </row>
    <row r="380" spans="1:23" s="86" customFormat="1" x14ac:dyDescent="0.3">
      <c r="A380" s="90"/>
      <c r="C380" s="55"/>
      <c r="D380" s="55"/>
      <c r="E380" s="91"/>
      <c r="F380" s="92"/>
      <c r="G380" s="55"/>
      <c r="H380" s="55"/>
      <c r="I380" s="55"/>
      <c r="J380" s="55"/>
      <c r="K380" s="55"/>
      <c r="L380" s="55"/>
      <c r="M380" s="55"/>
      <c r="N380" s="55"/>
      <c r="O380" s="55"/>
      <c r="P380" s="55"/>
      <c r="Q380" s="55"/>
      <c r="R380" s="55"/>
      <c r="S380" s="55"/>
      <c r="T380" s="55"/>
      <c r="U380" s="55"/>
      <c r="V380" s="92"/>
      <c r="W380" s="55"/>
    </row>
    <row r="381" spans="1:23" s="86" customFormat="1" x14ac:dyDescent="0.3">
      <c r="A381" s="90"/>
      <c r="C381" s="55"/>
      <c r="D381" s="55"/>
      <c r="E381" s="91"/>
      <c r="F381" s="92"/>
      <c r="G381" s="55"/>
      <c r="H381" s="55"/>
      <c r="I381" s="55"/>
      <c r="J381" s="55"/>
      <c r="K381" s="55"/>
      <c r="L381" s="55"/>
      <c r="M381" s="55"/>
      <c r="N381" s="55"/>
      <c r="O381" s="55"/>
      <c r="P381" s="55"/>
      <c r="Q381" s="55"/>
      <c r="R381" s="55"/>
      <c r="S381" s="55"/>
      <c r="T381" s="55"/>
      <c r="U381" s="55"/>
      <c r="V381" s="92"/>
      <c r="W381" s="55"/>
    </row>
    <row r="382" spans="1:23" s="86" customFormat="1" x14ac:dyDescent="0.3">
      <c r="A382" s="90"/>
      <c r="C382" s="55"/>
      <c r="D382" s="55"/>
      <c r="E382" s="91"/>
      <c r="F382" s="92"/>
      <c r="G382" s="55"/>
      <c r="H382" s="55"/>
      <c r="I382" s="55"/>
      <c r="J382" s="55"/>
      <c r="K382" s="55"/>
      <c r="L382" s="55"/>
      <c r="M382" s="55"/>
      <c r="N382" s="55"/>
      <c r="O382" s="55"/>
      <c r="P382" s="55"/>
      <c r="Q382" s="55"/>
      <c r="R382" s="55"/>
      <c r="S382" s="55"/>
      <c r="T382" s="55"/>
      <c r="U382" s="55"/>
      <c r="V382" s="92"/>
      <c r="W382" s="55"/>
    </row>
    <row r="383" spans="1:23" s="86" customFormat="1" x14ac:dyDescent="0.3">
      <c r="A383" s="90"/>
      <c r="C383" s="55"/>
      <c r="D383" s="55"/>
      <c r="E383" s="91"/>
      <c r="F383" s="92"/>
      <c r="G383" s="55"/>
      <c r="H383" s="55"/>
      <c r="I383" s="55"/>
      <c r="J383" s="55"/>
      <c r="K383" s="55"/>
      <c r="L383" s="55"/>
      <c r="M383" s="55"/>
      <c r="N383" s="55"/>
      <c r="O383" s="55"/>
      <c r="P383" s="55"/>
      <c r="Q383" s="55"/>
      <c r="R383" s="55"/>
      <c r="S383" s="55"/>
      <c r="T383" s="55"/>
      <c r="U383" s="55"/>
      <c r="V383" s="92"/>
      <c r="W383" s="55"/>
    </row>
    <row r="384" spans="1:23" s="86" customFormat="1" x14ac:dyDescent="0.3">
      <c r="A384" s="90"/>
      <c r="C384" s="55"/>
      <c r="D384" s="55"/>
      <c r="E384" s="91"/>
      <c r="F384" s="92"/>
      <c r="G384" s="55"/>
      <c r="H384" s="55"/>
      <c r="I384" s="55"/>
      <c r="J384" s="55"/>
      <c r="K384" s="55"/>
      <c r="L384" s="55"/>
      <c r="M384" s="55"/>
      <c r="N384" s="55"/>
      <c r="O384" s="55"/>
      <c r="P384" s="55"/>
      <c r="Q384" s="55"/>
      <c r="R384" s="55"/>
      <c r="S384" s="55"/>
      <c r="T384" s="55"/>
      <c r="U384" s="55"/>
      <c r="V384" s="92"/>
      <c r="W384" s="55"/>
    </row>
    <row r="385" spans="1:23" s="86" customFormat="1" x14ac:dyDescent="0.3">
      <c r="A385" s="90"/>
      <c r="C385" s="55"/>
      <c r="D385" s="55"/>
      <c r="E385" s="91"/>
      <c r="F385" s="92"/>
      <c r="G385" s="55"/>
      <c r="H385" s="55"/>
      <c r="I385" s="55"/>
      <c r="J385" s="55"/>
      <c r="K385" s="55"/>
      <c r="L385" s="55"/>
      <c r="M385" s="55"/>
      <c r="N385" s="55"/>
      <c r="O385" s="55"/>
      <c r="P385" s="55"/>
      <c r="Q385" s="55"/>
      <c r="R385" s="55"/>
      <c r="S385" s="55"/>
      <c r="T385" s="55"/>
      <c r="U385" s="55"/>
      <c r="V385" s="92"/>
      <c r="W385" s="55"/>
    </row>
    <row r="386" spans="1:23" s="86" customFormat="1" x14ac:dyDescent="0.3">
      <c r="A386" s="90"/>
      <c r="C386" s="55"/>
      <c r="D386" s="55"/>
      <c r="E386" s="91"/>
      <c r="F386" s="92"/>
      <c r="G386" s="55"/>
      <c r="H386" s="55"/>
      <c r="I386" s="55"/>
      <c r="J386" s="55"/>
      <c r="K386" s="55"/>
      <c r="L386" s="55"/>
      <c r="M386" s="55"/>
      <c r="N386" s="55"/>
      <c r="O386" s="55"/>
      <c r="P386" s="55"/>
      <c r="Q386" s="55"/>
      <c r="R386" s="55"/>
      <c r="S386" s="55"/>
      <c r="T386" s="55"/>
      <c r="U386" s="55"/>
      <c r="V386" s="92"/>
      <c r="W386" s="55"/>
    </row>
    <row r="387" spans="1:23" s="86" customFormat="1" x14ac:dyDescent="0.3">
      <c r="A387" s="90"/>
      <c r="C387" s="55"/>
      <c r="D387" s="55"/>
      <c r="E387" s="91"/>
      <c r="F387" s="92"/>
      <c r="G387" s="55"/>
      <c r="H387" s="55"/>
      <c r="I387" s="55"/>
      <c r="J387" s="55"/>
      <c r="K387" s="55"/>
      <c r="L387" s="55"/>
      <c r="M387" s="55"/>
      <c r="N387" s="55"/>
      <c r="O387" s="55"/>
      <c r="P387" s="55"/>
      <c r="Q387" s="55"/>
      <c r="R387" s="55"/>
      <c r="S387" s="55"/>
      <c r="T387" s="55"/>
      <c r="U387" s="55"/>
      <c r="V387" s="92"/>
      <c r="W387" s="55"/>
    </row>
    <row r="388" spans="1:23" s="86" customFormat="1" x14ac:dyDescent="0.3">
      <c r="A388" s="90"/>
      <c r="C388" s="55"/>
      <c r="D388" s="55"/>
      <c r="E388" s="91"/>
      <c r="F388" s="92"/>
      <c r="G388" s="55"/>
      <c r="H388" s="55"/>
      <c r="I388" s="55"/>
      <c r="J388" s="55"/>
      <c r="K388" s="55"/>
      <c r="L388" s="55"/>
      <c r="M388" s="55"/>
      <c r="N388" s="55"/>
      <c r="O388" s="55"/>
      <c r="P388" s="55"/>
      <c r="Q388" s="55"/>
      <c r="R388" s="55"/>
      <c r="S388" s="55"/>
      <c r="T388" s="55"/>
      <c r="U388" s="55"/>
      <c r="V388" s="92"/>
      <c r="W388" s="55"/>
    </row>
    <row r="389" spans="1:23" s="86" customFormat="1" x14ac:dyDescent="0.3">
      <c r="A389" s="90"/>
      <c r="C389" s="55"/>
      <c r="D389" s="55"/>
      <c r="E389" s="91"/>
      <c r="F389" s="92"/>
      <c r="G389" s="55"/>
      <c r="H389" s="55"/>
      <c r="I389" s="55"/>
      <c r="J389" s="55"/>
      <c r="K389" s="55"/>
      <c r="L389" s="55"/>
      <c r="M389" s="55"/>
      <c r="N389" s="55"/>
      <c r="O389" s="55"/>
      <c r="P389" s="55"/>
      <c r="Q389" s="55"/>
      <c r="R389" s="55"/>
      <c r="S389" s="55"/>
      <c r="T389" s="55"/>
      <c r="U389" s="55"/>
      <c r="V389" s="92"/>
      <c r="W389" s="55"/>
    </row>
    <row r="390" spans="1:23" s="86" customFormat="1" x14ac:dyDescent="0.3">
      <c r="A390" s="90"/>
      <c r="C390" s="55"/>
      <c r="D390" s="55"/>
      <c r="E390" s="91"/>
      <c r="F390" s="92"/>
      <c r="G390" s="55"/>
      <c r="H390" s="55"/>
      <c r="I390" s="55"/>
      <c r="J390" s="55"/>
      <c r="K390" s="55"/>
      <c r="L390" s="55"/>
      <c r="M390" s="55"/>
      <c r="N390" s="55"/>
      <c r="O390" s="55"/>
      <c r="P390" s="55"/>
      <c r="Q390" s="55"/>
      <c r="R390" s="55"/>
      <c r="S390" s="55"/>
      <c r="T390" s="55"/>
      <c r="U390" s="55"/>
      <c r="V390" s="92"/>
      <c r="W390" s="55"/>
    </row>
    <row r="391" spans="1:23" s="86" customFormat="1" x14ac:dyDescent="0.3">
      <c r="A391" s="90"/>
      <c r="C391" s="55"/>
      <c r="D391" s="55"/>
      <c r="E391" s="91"/>
      <c r="F391" s="92"/>
      <c r="G391" s="55"/>
      <c r="H391" s="55"/>
      <c r="I391" s="55"/>
      <c r="J391" s="55"/>
      <c r="K391" s="55"/>
      <c r="L391" s="55"/>
      <c r="M391" s="55"/>
      <c r="N391" s="55"/>
      <c r="O391" s="55"/>
      <c r="P391" s="55"/>
      <c r="Q391" s="55"/>
      <c r="R391" s="55"/>
      <c r="S391" s="55"/>
      <c r="T391" s="55"/>
      <c r="U391" s="55"/>
      <c r="V391" s="92"/>
      <c r="W391" s="55"/>
    </row>
    <row r="392" spans="1:23" s="86" customFormat="1" x14ac:dyDescent="0.3">
      <c r="A392" s="90"/>
      <c r="C392" s="55"/>
      <c r="D392" s="55"/>
      <c r="E392" s="91"/>
      <c r="F392" s="92"/>
      <c r="G392" s="55"/>
      <c r="H392" s="55"/>
      <c r="I392" s="55"/>
      <c r="J392" s="55"/>
      <c r="K392" s="55"/>
      <c r="L392" s="55"/>
      <c r="M392" s="55"/>
      <c r="N392" s="55"/>
      <c r="O392" s="55"/>
      <c r="P392" s="55"/>
      <c r="Q392" s="55"/>
      <c r="R392" s="55"/>
      <c r="S392" s="55"/>
      <c r="T392" s="55"/>
      <c r="U392" s="55"/>
      <c r="V392" s="92"/>
      <c r="W392" s="55"/>
    </row>
    <row r="393" spans="1:23" s="86" customFormat="1" x14ac:dyDescent="0.3">
      <c r="A393" s="90"/>
      <c r="C393" s="55"/>
      <c r="D393" s="55"/>
      <c r="E393" s="91"/>
      <c r="F393" s="92"/>
      <c r="G393" s="55"/>
      <c r="H393" s="55"/>
      <c r="I393" s="55"/>
      <c r="J393" s="55"/>
      <c r="K393" s="55"/>
      <c r="L393" s="55"/>
      <c r="M393" s="55"/>
      <c r="N393" s="55"/>
      <c r="O393" s="55"/>
      <c r="P393" s="55"/>
      <c r="Q393" s="55"/>
      <c r="R393" s="55"/>
      <c r="S393" s="55"/>
      <c r="T393" s="55"/>
      <c r="U393" s="55"/>
      <c r="V393" s="92"/>
      <c r="W393" s="55"/>
    </row>
    <row r="394" spans="1:23" s="86" customFormat="1" x14ac:dyDescent="0.3">
      <c r="A394" s="90"/>
      <c r="C394" s="55"/>
      <c r="D394" s="55"/>
      <c r="E394" s="91"/>
      <c r="F394" s="92"/>
      <c r="G394" s="55"/>
      <c r="H394" s="55"/>
      <c r="I394" s="55"/>
      <c r="J394" s="55"/>
      <c r="K394" s="55"/>
      <c r="L394" s="55"/>
      <c r="M394" s="55"/>
      <c r="N394" s="55"/>
      <c r="O394" s="55"/>
      <c r="P394" s="55"/>
      <c r="Q394" s="55"/>
      <c r="R394" s="55"/>
      <c r="S394" s="55"/>
      <c r="T394" s="55"/>
      <c r="U394" s="55"/>
      <c r="V394" s="92"/>
      <c r="W394" s="55"/>
    </row>
    <row r="395" spans="1:23" s="86" customFormat="1" x14ac:dyDescent="0.3">
      <c r="A395" s="90"/>
      <c r="C395" s="55"/>
      <c r="D395" s="55"/>
      <c r="E395" s="91"/>
      <c r="F395" s="92"/>
      <c r="G395" s="55"/>
      <c r="H395" s="55"/>
      <c r="I395" s="55"/>
      <c r="J395" s="55"/>
      <c r="K395" s="55"/>
      <c r="L395" s="55"/>
      <c r="M395" s="55"/>
      <c r="N395" s="55"/>
      <c r="O395" s="55"/>
      <c r="P395" s="55"/>
      <c r="Q395" s="55"/>
      <c r="R395" s="55"/>
      <c r="S395" s="55"/>
      <c r="T395" s="55"/>
      <c r="U395" s="55"/>
      <c r="V395" s="92"/>
      <c r="W395" s="55"/>
    </row>
    <row r="396" spans="1:23" s="86" customFormat="1" x14ac:dyDescent="0.3">
      <c r="A396" s="90"/>
      <c r="C396" s="55"/>
      <c r="D396" s="55"/>
      <c r="E396" s="91"/>
      <c r="F396" s="92"/>
      <c r="G396" s="55"/>
      <c r="H396" s="55"/>
      <c r="I396" s="55"/>
      <c r="J396" s="55"/>
      <c r="K396" s="55"/>
      <c r="L396" s="55"/>
      <c r="M396" s="55"/>
      <c r="N396" s="55"/>
      <c r="O396" s="55"/>
      <c r="P396" s="55"/>
      <c r="Q396" s="55"/>
      <c r="R396" s="55"/>
      <c r="S396" s="55"/>
      <c r="T396" s="55"/>
      <c r="U396" s="55"/>
      <c r="V396" s="92"/>
      <c r="W396" s="55"/>
    </row>
    <row r="397" spans="1:23" s="86" customFormat="1" x14ac:dyDescent="0.3">
      <c r="A397" s="90"/>
      <c r="C397" s="55"/>
      <c r="D397" s="55"/>
      <c r="E397" s="91"/>
      <c r="F397" s="92"/>
      <c r="G397" s="55"/>
      <c r="H397" s="55"/>
      <c r="I397" s="55"/>
      <c r="J397" s="55"/>
      <c r="K397" s="55"/>
      <c r="L397" s="55"/>
      <c r="M397" s="55"/>
      <c r="N397" s="55"/>
      <c r="O397" s="55"/>
      <c r="P397" s="55"/>
      <c r="Q397" s="55"/>
      <c r="R397" s="55"/>
      <c r="S397" s="55"/>
      <c r="T397" s="55"/>
      <c r="U397" s="55"/>
      <c r="V397" s="92"/>
      <c r="W397" s="55"/>
    </row>
    <row r="398" spans="1:23" s="86" customFormat="1" x14ac:dyDescent="0.3">
      <c r="A398" s="90"/>
      <c r="C398" s="55"/>
      <c r="D398" s="55"/>
      <c r="E398" s="91"/>
      <c r="F398" s="92"/>
      <c r="G398" s="55"/>
      <c r="H398" s="55"/>
      <c r="I398" s="55"/>
      <c r="J398" s="55"/>
      <c r="K398" s="55"/>
      <c r="L398" s="55"/>
      <c r="M398" s="55"/>
      <c r="N398" s="55"/>
      <c r="O398" s="55"/>
      <c r="P398" s="55"/>
      <c r="Q398" s="55"/>
      <c r="R398" s="55"/>
      <c r="S398" s="55"/>
      <c r="T398" s="55"/>
      <c r="U398" s="55"/>
      <c r="V398" s="92"/>
      <c r="W398" s="55"/>
    </row>
    <row r="399" spans="1:23" s="86" customFormat="1" x14ac:dyDescent="0.3">
      <c r="A399" s="90"/>
      <c r="C399" s="55"/>
      <c r="D399" s="55"/>
      <c r="E399" s="91"/>
      <c r="F399" s="92"/>
      <c r="G399" s="55"/>
      <c r="H399" s="55"/>
      <c r="I399" s="55"/>
      <c r="J399" s="55"/>
      <c r="K399" s="55"/>
      <c r="L399" s="55"/>
      <c r="M399" s="55"/>
      <c r="N399" s="55"/>
      <c r="O399" s="55"/>
      <c r="P399" s="55"/>
      <c r="Q399" s="55"/>
      <c r="R399" s="55"/>
      <c r="S399" s="55"/>
      <c r="T399" s="55"/>
      <c r="U399" s="55"/>
      <c r="V399" s="92"/>
      <c r="W399" s="55"/>
    </row>
    <row r="400" spans="1:23" s="86" customFormat="1" x14ac:dyDescent="0.3">
      <c r="A400" s="90"/>
      <c r="C400" s="55"/>
      <c r="D400" s="55"/>
      <c r="E400" s="91"/>
      <c r="F400" s="92"/>
      <c r="G400" s="55"/>
      <c r="H400" s="55"/>
      <c r="I400" s="55"/>
      <c r="J400" s="55"/>
      <c r="K400" s="55"/>
      <c r="L400" s="55"/>
      <c r="M400" s="55"/>
      <c r="N400" s="55"/>
      <c r="O400" s="55"/>
      <c r="P400" s="55"/>
      <c r="Q400" s="55"/>
      <c r="R400" s="55"/>
      <c r="S400" s="55"/>
      <c r="T400" s="55"/>
      <c r="U400" s="55"/>
      <c r="V400" s="92"/>
      <c r="W400" s="55"/>
    </row>
    <row r="401" spans="1:23" s="86" customFormat="1" x14ac:dyDescent="0.3">
      <c r="A401" s="90"/>
      <c r="C401" s="55"/>
      <c r="D401" s="55"/>
      <c r="E401" s="91"/>
      <c r="F401" s="92"/>
      <c r="G401" s="55"/>
      <c r="H401" s="55"/>
      <c r="I401" s="55"/>
      <c r="J401" s="55"/>
      <c r="K401" s="55"/>
      <c r="L401" s="55"/>
      <c r="M401" s="55"/>
      <c r="N401" s="55"/>
      <c r="O401" s="55"/>
      <c r="P401" s="55"/>
      <c r="Q401" s="55"/>
      <c r="R401" s="55"/>
      <c r="S401" s="55"/>
      <c r="T401" s="55"/>
      <c r="U401" s="55"/>
      <c r="V401" s="92"/>
      <c r="W401" s="55"/>
    </row>
    <row r="402" spans="1:23" s="86" customFormat="1" x14ac:dyDescent="0.3">
      <c r="A402" s="90"/>
      <c r="C402" s="55"/>
      <c r="D402" s="55"/>
      <c r="E402" s="91"/>
      <c r="F402" s="92"/>
      <c r="G402" s="55"/>
      <c r="H402" s="55"/>
      <c r="I402" s="55"/>
      <c r="J402" s="55"/>
      <c r="K402" s="55"/>
      <c r="L402" s="55"/>
      <c r="M402" s="55"/>
      <c r="N402" s="55"/>
      <c r="O402" s="55"/>
      <c r="P402" s="55"/>
      <c r="Q402" s="55"/>
      <c r="R402" s="55"/>
      <c r="S402" s="55"/>
      <c r="T402" s="55"/>
      <c r="U402" s="55"/>
      <c r="V402" s="92"/>
      <c r="W402" s="55"/>
    </row>
    <row r="403" spans="1:23" s="86" customFormat="1" x14ac:dyDescent="0.3">
      <c r="A403" s="90"/>
      <c r="C403" s="55"/>
      <c r="D403" s="55"/>
      <c r="E403" s="91"/>
      <c r="F403" s="92"/>
      <c r="G403" s="55"/>
      <c r="H403" s="55"/>
      <c r="I403" s="55"/>
      <c r="J403" s="55"/>
      <c r="K403" s="55"/>
      <c r="L403" s="55"/>
      <c r="M403" s="55"/>
      <c r="N403" s="55"/>
      <c r="O403" s="55"/>
      <c r="P403" s="55"/>
      <c r="Q403" s="55"/>
      <c r="R403" s="55"/>
      <c r="S403" s="55"/>
      <c r="T403" s="55"/>
      <c r="U403" s="55"/>
      <c r="V403" s="92"/>
      <c r="W403" s="55"/>
    </row>
    <row r="404" spans="1:23" s="86" customFormat="1" x14ac:dyDescent="0.3">
      <c r="A404" s="90"/>
      <c r="C404" s="55"/>
      <c r="D404" s="55"/>
      <c r="E404" s="91"/>
      <c r="F404" s="92"/>
      <c r="G404" s="55"/>
      <c r="H404" s="55"/>
      <c r="I404" s="55"/>
      <c r="J404" s="55"/>
      <c r="K404" s="55"/>
      <c r="L404" s="55"/>
      <c r="M404" s="55"/>
      <c r="N404" s="55"/>
      <c r="O404" s="55"/>
      <c r="P404" s="55"/>
      <c r="Q404" s="55"/>
      <c r="R404" s="55"/>
      <c r="S404" s="55"/>
      <c r="T404" s="55"/>
      <c r="U404" s="55"/>
      <c r="V404" s="92"/>
      <c r="W404" s="55"/>
    </row>
    <row r="405" spans="1:23" s="86" customFormat="1" x14ac:dyDescent="0.3">
      <c r="A405" s="90"/>
      <c r="C405" s="55"/>
      <c r="D405" s="55"/>
      <c r="E405" s="91"/>
      <c r="F405" s="92"/>
      <c r="G405" s="55"/>
      <c r="H405" s="55"/>
      <c r="I405" s="55"/>
      <c r="J405" s="55"/>
      <c r="K405" s="55"/>
      <c r="L405" s="55"/>
      <c r="M405" s="55"/>
      <c r="N405" s="55"/>
      <c r="O405" s="55"/>
      <c r="P405" s="55"/>
      <c r="Q405" s="55"/>
      <c r="R405" s="55"/>
      <c r="S405" s="55"/>
      <c r="T405" s="55"/>
      <c r="U405" s="55"/>
      <c r="V405" s="92"/>
      <c r="W405" s="55"/>
    </row>
    <row r="406" spans="1:23" s="86" customFormat="1" x14ac:dyDescent="0.3">
      <c r="A406" s="90"/>
      <c r="C406" s="55"/>
      <c r="D406" s="55"/>
      <c r="E406" s="91"/>
      <c r="F406" s="92"/>
      <c r="G406" s="55"/>
      <c r="H406" s="55"/>
      <c r="I406" s="55"/>
      <c r="J406" s="55"/>
      <c r="K406" s="55"/>
      <c r="L406" s="55"/>
      <c r="M406" s="55"/>
      <c r="N406" s="55"/>
      <c r="O406" s="55"/>
      <c r="P406" s="55"/>
      <c r="Q406" s="55"/>
      <c r="R406" s="55"/>
      <c r="S406" s="55"/>
      <c r="T406" s="55"/>
      <c r="U406" s="55"/>
      <c r="V406" s="92"/>
      <c r="W406" s="55"/>
    </row>
    <row r="407" spans="1:23" s="86" customFormat="1" x14ac:dyDescent="0.3">
      <c r="A407" s="90"/>
      <c r="C407" s="55"/>
      <c r="D407" s="55"/>
      <c r="E407" s="91"/>
      <c r="F407" s="92"/>
      <c r="G407" s="55"/>
      <c r="H407" s="55"/>
      <c r="I407" s="55"/>
      <c r="J407" s="55"/>
      <c r="K407" s="55"/>
      <c r="L407" s="55"/>
      <c r="M407" s="55"/>
      <c r="N407" s="55"/>
      <c r="O407" s="55"/>
      <c r="P407" s="55"/>
      <c r="Q407" s="55"/>
      <c r="R407" s="55"/>
      <c r="S407" s="55"/>
      <c r="T407" s="55"/>
      <c r="U407" s="55"/>
      <c r="V407" s="92"/>
      <c r="W407" s="55"/>
    </row>
    <row r="408" spans="1:23" s="86" customFormat="1" x14ac:dyDescent="0.3">
      <c r="A408" s="90"/>
      <c r="C408" s="55"/>
      <c r="D408" s="55"/>
      <c r="E408" s="91"/>
      <c r="F408" s="92"/>
      <c r="G408" s="55"/>
      <c r="H408" s="55"/>
      <c r="I408" s="55"/>
      <c r="J408" s="55"/>
      <c r="K408" s="55"/>
      <c r="L408" s="55"/>
      <c r="M408" s="55"/>
      <c r="N408" s="55"/>
      <c r="O408" s="55"/>
      <c r="P408" s="55"/>
      <c r="Q408" s="55"/>
      <c r="R408" s="55"/>
      <c r="S408" s="55"/>
      <c r="T408" s="55"/>
      <c r="U408" s="55"/>
      <c r="V408" s="92"/>
      <c r="W408" s="55"/>
    </row>
    <row r="409" spans="1:23" s="86" customFormat="1" x14ac:dyDescent="0.3">
      <c r="A409" s="90"/>
      <c r="C409" s="55"/>
      <c r="D409" s="55"/>
      <c r="E409" s="91"/>
      <c r="F409" s="92"/>
      <c r="G409" s="55"/>
      <c r="H409" s="55"/>
      <c r="I409" s="55"/>
      <c r="J409" s="55"/>
      <c r="K409" s="55"/>
      <c r="L409" s="55"/>
      <c r="M409" s="55"/>
      <c r="N409" s="55"/>
      <c r="O409" s="55"/>
      <c r="P409" s="55"/>
      <c r="Q409" s="55"/>
      <c r="R409" s="55"/>
      <c r="S409" s="55"/>
      <c r="T409" s="55"/>
      <c r="U409" s="55"/>
      <c r="V409" s="92"/>
      <c r="W409" s="55"/>
    </row>
    <row r="410" spans="1:23" s="86" customFormat="1" x14ac:dyDescent="0.3">
      <c r="A410" s="90"/>
      <c r="C410" s="55"/>
      <c r="D410" s="55"/>
      <c r="E410" s="91"/>
      <c r="F410" s="92"/>
      <c r="G410" s="55"/>
      <c r="H410" s="55"/>
      <c r="I410" s="55"/>
      <c r="J410" s="55"/>
      <c r="K410" s="55"/>
      <c r="L410" s="55"/>
      <c r="M410" s="55"/>
      <c r="N410" s="55"/>
      <c r="O410" s="55"/>
      <c r="P410" s="55"/>
      <c r="Q410" s="55"/>
      <c r="R410" s="55"/>
      <c r="S410" s="55"/>
      <c r="T410" s="55"/>
      <c r="U410" s="55"/>
      <c r="V410" s="92"/>
      <c r="W410" s="55"/>
    </row>
    <row r="411" spans="1:23" s="86" customFormat="1" x14ac:dyDescent="0.3">
      <c r="A411" s="90"/>
      <c r="C411" s="55"/>
      <c r="D411" s="55"/>
      <c r="E411" s="91"/>
      <c r="F411" s="92"/>
      <c r="G411" s="55"/>
      <c r="H411" s="55"/>
      <c r="I411" s="55"/>
      <c r="J411" s="55"/>
      <c r="K411" s="55"/>
      <c r="L411" s="55"/>
      <c r="M411" s="55"/>
      <c r="N411" s="55"/>
      <c r="O411" s="55"/>
      <c r="P411" s="55"/>
      <c r="Q411" s="55"/>
      <c r="R411" s="55"/>
      <c r="S411" s="55"/>
      <c r="T411" s="55"/>
      <c r="U411" s="55"/>
      <c r="V411" s="92"/>
      <c r="W411" s="55"/>
    </row>
    <row r="412" spans="1:23" s="86" customFormat="1" x14ac:dyDescent="0.3">
      <c r="A412" s="90"/>
      <c r="C412" s="55"/>
      <c r="D412" s="55"/>
      <c r="E412" s="91"/>
      <c r="F412" s="92"/>
      <c r="G412" s="55"/>
      <c r="H412" s="55"/>
      <c r="I412" s="55"/>
      <c r="J412" s="55"/>
      <c r="K412" s="55"/>
      <c r="L412" s="55"/>
      <c r="M412" s="55"/>
      <c r="N412" s="55"/>
      <c r="O412" s="55"/>
      <c r="P412" s="55"/>
      <c r="Q412" s="55"/>
      <c r="R412" s="55"/>
      <c r="S412" s="55"/>
      <c r="T412" s="55"/>
      <c r="U412" s="55"/>
      <c r="V412" s="92"/>
      <c r="W412" s="55"/>
    </row>
    <row r="413" spans="1:23" s="86" customFormat="1" x14ac:dyDescent="0.3">
      <c r="A413" s="90"/>
      <c r="C413" s="55"/>
      <c r="D413" s="55"/>
      <c r="E413" s="91"/>
      <c r="F413" s="92"/>
      <c r="G413" s="55"/>
      <c r="H413" s="55"/>
      <c r="I413" s="55"/>
      <c r="J413" s="55"/>
      <c r="K413" s="55"/>
      <c r="L413" s="55"/>
      <c r="M413" s="55"/>
      <c r="N413" s="55"/>
      <c r="O413" s="55"/>
      <c r="P413" s="55"/>
      <c r="Q413" s="55"/>
      <c r="R413" s="55"/>
      <c r="S413" s="55"/>
      <c r="T413" s="55"/>
      <c r="U413" s="55"/>
      <c r="V413" s="92"/>
      <c r="W413" s="55"/>
    </row>
    <row r="414" spans="1:23" s="86" customFormat="1" x14ac:dyDescent="0.3">
      <c r="A414" s="90"/>
      <c r="C414" s="55"/>
      <c r="D414" s="55"/>
      <c r="E414" s="91"/>
      <c r="F414" s="92"/>
      <c r="G414" s="55"/>
      <c r="H414" s="55"/>
      <c r="I414" s="55"/>
      <c r="J414" s="55"/>
      <c r="K414" s="55"/>
      <c r="L414" s="55"/>
      <c r="M414" s="55"/>
      <c r="N414" s="55"/>
      <c r="O414" s="55"/>
      <c r="P414" s="55"/>
      <c r="Q414" s="55"/>
      <c r="R414" s="55"/>
      <c r="S414" s="55"/>
      <c r="T414" s="55"/>
      <c r="U414" s="55"/>
      <c r="V414" s="92"/>
      <c r="W414" s="55"/>
    </row>
    <row r="415" spans="1:23" s="86" customFormat="1" x14ac:dyDescent="0.3">
      <c r="A415" s="90"/>
      <c r="C415" s="55"/>
      <c r="D415" s="55"/>
      <c r="E415" s="91"/>
      <c r="F415" s="92"/>
      <c r="G415" s="55"/>
      <c r="H415" s="55"/>
      <c r="I415" s="55"/>
      <c r="J415" s="55"/>
      <c r="K415" s="55"/>
      <c r="L415" s="55"/>
      <c r="M415" s="55"/>
      <c r="N415" s="55"/>
      <c r="O415" s="55"/>
      <c r="P415" s="55"/>
      <c r="Q415" s="55"/>
      <c r="R415" s="55"/>
      <c r="S415" s="55"/>
      <c r="T415" s="55"/>
      <c r="U415" s="55"/>
      <c r="V415" s="92"/>
      <c r="W415" s="55"/>
    </row>
    <row r="416" spans="1:23" s="86" customFormat="1" x14ac:dyDescent="0.3">
      <c r="A416" s="90"/>
      <c r="C416" s="55"/>
      <c r="D416" s="55"/>
      <c r="E416" s="91"/>
      <c r="F416" s="92"/>
      <c r="G416" s="55"/>
      <c r="H416" s="55"/>
      <c r="I416" s="55"/>
      <c r="J416" s="55"/>
      <c r="K416" s="55"/>
      <c r="L416" s="55"/>
      <c r="M416" s="55"/>
      <c r="N416" s="55"/>
      <c r="O416" s="55"/>
      <c r="P416" s="55"/>
      <c r="Q416" s="55"/>
      <c r="R416" s="55"/>
      <c r="S416" s="55"/>
      <c r="T416" s="55"/>
      <c r="U416" s="55"/>
      <c r="V416" s="92"/>
      <c r="W416" s="55"/>
    </row>
    <row r="417" spans="1:23" s="86" customFormat="1" x14ac:dyDescent="0.3">
      <c r="A417" s="90"/>
      <c r="C417" s="55"/>
      <c r="D417" s="55"/>
      <c r="E417" s="91"/>
      <c r="F417" s="92"/>
      <c r="G417" s="55"/>
      <c r="H417" s="55"/>
      <c r="I417" s="55"/>
      <c r="J417" s="55"/>
      <c r="K417" s="55"/>
      <c r="L417" s="55"/>
      <c r="M417" s="55"/>
      <c r="N417" s="55"/>
      <c r="O417" s="55"/>
      <c r="P417" s="55"/>
      <c r="Q417" s="55"/>
      <c r="R417" s="55"/>
      <c r="S417" s="55"/>
      <c r="T417" s="55"/>
      <c r="U417" s="55"/>
      <c r="V417" s="92"/>
      <c r="W417" s="55"/>
    </row>
    <row r="418" spans="1:23" s="86" customFormat="1" x14ac:dyDescent="0.3">
      <c r="A418" s="90"/>
      <c r="C418" s="55"/>
      <c r="D418" s="55"/>
      <c r="E418" s="91"/>
      <c r="F418" s="92"/>
      <c r="G418" s="55"/>
      <c r="H418" s="55"/>
      <c r="I418" s="55"/>
      <c r="J418" s="55"/>
      <c r="K418" s="55"/>
      <c r="L418" s="55"/>
      <c r="M418" s="55"/>
      <c r="N418" s="55"/>
      <c r="O418" s="55"/>
      <c r="P418" s="55"/>
      <c r="Q418" s="55"/>
      <c r="R418" s="55"/>
      <c r="S418" s="55"/>
      <c r="T418" s="55"/>
      <c r="U418" s="55"/>
      <c r="V418" s="92"/>
      <c r="W418" s="55"/>
    </row>
    <row r="419" spans="1:23" s="86" customFormat="1" x14ac:dyDescent="0.3">
      <c r="A419" s="90"/>
      <c r="C419" s="55"/>
      <c r="D419" s="55"/>
      <c r="E419" s="91"/>
      <c r="F419" s="92"/>
      <c r="G419" s="55"/>
      <c r="H419" s="55"/>
      <c r="I419" s="55"/>
      <c r="J419" s="55"/>
      <c r="K419" s="55"/>
      <c r="L419" s="55"/>
      <c r="M419" s="55"/>
      <c r="N419" s="55"/>
      <c r="O419" s="55"/>
      <c r="P419" s="55"/>
      <c r="Q419" s="55"/>
      <c r="R419" s="55"/>
      <c r="S419" s="55"/>
      <c r="T419" s="55"/>
      <c r="U419" s="55"/>
      <c r="V419" s="92"/>
      <c r="W419" s="55"/>
    </row>
    <row r="420" spans="1:23" s="86" customFormat="1" x14ac:dyDescent="0.3">
      <c r="A420" s="90"/>
      <c r="C420" s="55"/>
      <c r="D420" s="55"/>
      <c r="E420" s="91"/>
      <c r="F420" s="92"/>
      <c r="G420" s="55"/>
      <c r="H420" s="55"/>
      <c r="I420" s="55"/>
      <c r="J420" s="55"/>
      <c r="K420" s="55"/>
      <c r="L420" s="55"/>
      <c r="M420" s="55"/>
      <c r="N420" s="55"/>
      <c r="O420" s="55"/>
      <c r="P420" s="55"/>
      <c r="Q420" s="55"/>
      <c r="R420" s="55"/>
      <c r="S420" s="55"/>
      <c r="T420" s="55"/>
      <c r="U420" s="55"/>
      <c r="V420" s="92"/>
      <c r="W420" s="55"/>
    </row>
    <row r="421" spans="1:23" s="86" customFormat="1" x14ac:dyDescent="0.3">
      <c r="A421" s="90"/>
      <c r="C421" s="55"/>
      <c r="D421" s="55"/>
      <c r="E421" s="91"/>
      <c r="F421" s="92"/>
      <c r="G421" s="55"/>
      <c r="H421" s="55"/>
      <c r="I421" s="55"/>
      <c r="J421" s="55"/>
      <c r="K421" s="55"/>
      <c r="L421" s="55"/>
      <c r="M421" s="55"/>
      <c r="N421" s="55"/>
      <c r="O421" s="55"/>
      <c r="P421" s="55"/>
      <c r="Q421" s="55"/>
      <c r="R421" s="55"/>
      <c r="S421" s="55"/>
      <c r="T421" s="55"/>
      <c r="U421" s="55"/>
      <c r="V421" s="92"/>
      <c r="W421" s="55"/>
    </row>
    <row r="422" spans="1:23" s="86" customFormat="1" x14ac:dyDescent="0.3">
      <c r="A422" s="90"/>
      <c r="C422" s="55"/>
      <c r="D422" s="55"/>
      <c r="E422" s="91"/>
      <c r="F422" s="92"/>
      <c r="G422" s="55"/>
      <c r="H422" s="55"/>
      <c r="I422" s="55"/>
      <c r="J422" s="55"/>
      <c r="K422" s="55"/>
      <c r="L422" s="55"/>
      <c r="M422" s="55"/>
      <c r="N422" s="55"/>
      <c r="O422" s="55"/>
      <c r="P422" s="55"/>
      <c r="Q422" s="55"/>
      <c r="R422" s="55"/>
      <c r="S422" s="55"/>
      <c r="T422" s="55"/>
      <c r="U422" s="55"/>
      <c r="V422" s="92"/>
      <c r="W422" s="55"/>
    </row>
    <row r="423" spans="1:23" s="86" customFormat="1" x14ac:dyDescent="0.3">
      <c r="A423" s="90"/>
      <c r="C423" s="55"/>
      <c r="D423" s="55"/>
      <c r="E423" s="91"/>
      <c r="F423" s="92"/>
      <c r="G423" s="55"/>
      <c r="H423" s="55"/>
      <c r="I423" s="55"/>
      <c r="J423" s="55"/>
      <c r="K423" s="55"/>
      <c r="L423" s="55"/>
      <c r="M423" s="55"/>
      <c r="N423" s="55"/>
      <c r="O423" s="55"/>
      <c r="P423" s="55"/>
      <c r="Q423" s="55"/>
      <c r="R423" s="55"/>
      <c r="S423" s="55"/>
      <c r="T423" s="55"/>
      <c r="U423" s="55"/>
      <c r="V423" s="92"/>
      <c r="W423" s="55"/>
    </row>
    <row r="424" spans="1:23" s="86" customFormat="1" x14ac:dyDescent="0.3">
      <c r="A424" s="90"/>
      <c r="C424" s="55"/>
      <c r="D424" s="55"/>
      <c r="E424" s="91"/>
      <c r="F424" s="92"/>
      <c r="G424" s="55"/>
      <c r="H424" s="55"/>
      <c r="I424" s="55"/>
      <c r="J424" s="55"/>
      <c r="K424" s="55"/>
      <c r="L424" s="55"/>
      <c r="M424" s="55"/>
      <c r="N424" s="55"/>
      <c r="O424" s="55"/>
      <c r="P424" s="55"/>
      <c r="Q424" s="55"/>
      <c r="R424" s="55"/>
      <c r="S424" s="55"/>
      <c r="T424" s="55"/>
      <c r="U424" s="55"/>
      <c r="V424" s="92"/>
      <c r="W424" s="55"/>
    </row>
    <row r="425" spans="1:23" s="86" customFormat="1" x14ac:dyDescent="0.3">
      <c r="A425" s="90"/>
      <c r="C425" s="55"/>
      <c r="D425" s="55"/>
      <c r="E425" s="91"/>
      <c r="F425" s="92"/>
      <c r="G425" s="55"/>
      <c r="H425" s="55"/>
      <c r="I425" s="55"/>
      <c r="J425" s="55"/>
      <c r="K425" s="55"/>
      <c r="L425" s="55"/>
      <c r="M425" s="55"/>
      <c r="N425" s="55"/>
      <c r="O425" s="55"/>
      <c r="P425" s="55"/>
      <c r="Q425" s="55"/>
      <c r="R425" s="55"/>
      <c r="S425" s="55"/>
      <c r="T425" s="55"/>
      <c r="U425" s="55"/>
      <c r="V425" s="92"/>
      <c r="W425" s="55"/>
    </row>
    <row r="426" spans="1:23" s="86" customFormat="1" x14ac:dyDescent="0.3">
      <c r="A426" s="90"/>
      <c r="C426" s="55"/>
      <c r="D426" s="55"/>
      <c r="E426" s="91"/>
      <c r="F426" s="92"/>
      <c r="G426" s="55"/>
      <c r="H426" s="55"/>
      <c r="I426" s="55"/>
      <c r="J426" s="55"/>
      <c r="K426" s="55"/>
      <c r="L426" s="55"/>
      <c r="M426" s="55"/>
      <c r="N426" s="55"/>
      <c r="O426" s="55"/>
      <c r="P426" s="55"/>
      <c r="Q426" s="55"/>
      <c r="R426" s="55"/>
      <c r="S426" s="55"/>
      <c r="T426" s="55"/>
      <c r="U426" s="55"/>
      <c r="V426" s="92"/>
      <c r="W426" s="55"/>
    </row>
    <row r="427" spans="1:23" s="86" customFormat="1" x14ac:dyDescent="0.3">
      <c r="A427" s="90"/>
      <c r="C427" s="55"/>
      <c r="D427" s="55"/>
      <c r="E427" s="91"/>
      <c r="F427" s="92"/>
      <c r="G427" s="55"/>
      <c r="H427" s="55"/>
      <c r="I427" s="55"/>
      <c r="J427" s="55"/>
      <c r="K427" s="55"/>
      <c r="L427" s="55"/>
      <c r="M427" s="55"/>
      <c r="N427" s="55"/>
      <c r="O427" s="55"/>
      <c r="P427" s="55"/>
      <c r="Q427" s="55"/>
      <c r="R427" s="55"/>
      <c r="S427" s="55"/>
      <c r="T427" s="55"/>
      <c r="U427" s="55"/>
      <c r="V427" s="92"/>
      <c r="W427" s="55"/>
    </row>
    <row r="428" spans="1:23" s="86" customFormat="1" x14ac:dyDescent="0.3">
      <c r="A428" s="90"/>
      <c r="C428" s="55"/>
      <c r="D428" s="55"/>
      <c r="E428" s="91"/>
      <c r="F428" s="92"/>
      <c r="G428" s="55"/>
      <c r="H428" s="55"/>
      <c r="I428" s="55"/>
      <c r="J428" s="55"/>
      <c r="K428" s="55"/>
      <c r="L428" s="55"/>
      <c r="M428" s="55"/>
      <c r="N428" s="55"/>
      <c r="O428" s="55"/>
      <c r="P428" s="55"/>
      <c r="Q428" s="55"/>
      <c r="R428" s="55"/>
      <c r="S428" s="55"/>
      <c r="T428" s="55"/>
      <c r="U428" s="55"/>
      <c r="V428" s="92"/>
      <c r="W428" s="55"/>
    </row>
    <row r="429" spans="1:23" s="86" customFormat="1" x14ac:dyDescent="0.3">
      <c r="A429" s="90"/>
      <c r="C429" s="55"/>
      <c r="D429" s="55"/>
      <c r="E429" s="91"/>
      <c r="F429" s="92"/>
      <c r="G429" s="55"/>
      <c r="H429" s="55"/>
      <c r="I429" s="55"/>
      <c r="J429" s="55"/>
      <c r="K429" s="55"/>
      <c r="L429" s="55"/>
      <c r="M429" s="55"/>
      <c r="N429" s="55"/>
      <c r="O429" s="55"/>
      <c r="P429" s="55"/>
      <c r="Q429" s="55"/>
      <c r="R429" s="55"/>
      <c r="S429" s="55"/>
      <c r="T429" s="55"/>
      <c r="U429" s="55"/>
      <c r="V429" s="92"/>
      <c r="W429" s="55"/>
    </row>
    <row r="430" spans="1:23" s="86" customFormat="1" x14ac:dyDescent="0.3">
      <c r="A430" s="90"/>
      <c r="C430" s="55"/>
      <c r="D430" s="55"/>
      <c r="E430" s="91"/>
      <c r="F430" s="92"/>
      <c r="G430" s="55"/>
      <c r="H430" s="55"/>
      <c r="I430" s="55"/>
      <c r="J430" s="55"/>
      <c r="K430" s="55"/>
      <c r="L430" s="55"/>
      <c r="M430" s="55"/>
      <c r="N430" s="55"/>
      <c r="O430" s="55"/>
      <c r="P430" s="55"/>
      <c r="Q430" s="55"/>
      <c r="R430" s="55"/>
      <c r="S430" s="55"/>
      <c r="T430" s="55"/>
      <c r="U430" s="55"/>
      <c r="V430" s="92"/>
      <c r="W430" s="55"/>
    </row>
    <row r="431" spans="1:23" s="86" customFormat="1" x14ac:dyDescent="0.3">
      <c r="A431" s="90"/>
      <c r="C431" s="55"/>
      <c r="D431" s="55"/>
      <c r="E431" s="91"/>
      <c r="F431" s="92"/>
      <c r="G431" s="55"/>
      <c r="H431" s="55"/>
      <c r="I431" s="55"/>
      <c r="J431" s="55"/>
      <c r="K431" s="55"/>
      <c r="L431" s="55"/>
      <c r="M431" s="55"/>
      <c r="N431" s="55"/>
      <c r="O431" s="55"/>
      <c r="P431" s="55"/>
      <c r="Q431" s="55"/>
      <c r="R431" s="55"/>
      <c r="S431" s="55"/>
      <c r="T431" s="55"/>
      <c r="U431" s="55"/>
      <c r="V431" s="92"/>
      <c r="W431" s="55"/>
    </row>
    <row r="432" spans="1:23" s="86" customFormat="1" x14ac:dyDescent="0.3">
      <c r="A432" s="90"/>
      <c r="C432" s="55"/>
      <c r="D432" s="55"/>
      <c r="E432" s="91"/>
      <c r="F432" s="92"/>
      <c r="G432" s="55"/>
      <c r="H432" s="55"/>
      <c r="I432" s="55"/>
      <c r="J432" s="55"/>
      <c r="K432" s="55"/>
      <c r="L432" s="55"/>
      <c r="M432" s="55"/>
      <c r="N432" s="55"/>
      <c r="O432" s="55"/>
      <c r="P432" s="55"/>
      <c r="Q432" s="55"/>
      <c r="R432" s="55"/>
      <c r="S432" s="55"/>
      <c r="T432" s="55"/>
      <c r="U432" s="55"/>
      <c r="V432" s="92"/>
      <c r="W432" s="55"/>
    </row>
    <row r="433" spans="1:23" s="86" customFormat="1" x14ac:dyDescent="0.3">
      <c r="A433" s="90"/>
      <c r="C433" s="55"/>
      <c r="D433" s="55"/>
      <c r="E433" s="91"/>
      <c r="F433" s="92"/>
      <c r="G433" s="55"/>
      <c r="H433" s="55"/>
      <c r="I433" s="55"/>
      <c r="J433" s="55"/>
      <c r="K433" s="55"/>
      <c r="L433" s="55"/>
      <c r="M433" s="55"/>
      <c r="N433" s="55"/>
      <c r="O433" s="55"/>
      <c r="P433" s="55"/>
      <c r="Q433" s="55"/>
      <c r="R433" s="55"/>
      <c r="S433" s="55"/>
      <c r="T433" s="55"/>
      <c r="U433" s="55"/>
      <c r="V433" s="92"/>
      <c r="W433" s="55"/>
    </row>
    <row r="434" spans="1:23" s="86" customFormat="1" x14ac:dyDescent="0.3">
      <c r="A434" s="90"/>
      <c r="C434" s="55"/>
      <c r="D434" s="55"/>
      <c r="E434" s="91"/>
      <c r="F434" s="92"/>
      <c r="G434" s="55"/>
      <c r="H434" s="55"/>
      <c r="I434" s="55"/>
      <c r="J434" s="55"/>
      <c r="K434" s="55"/>
      <c r="L434" s="55"/>
      <c r="M434" s="55"/>
      <c r="N434" s="55"/>
      <c r="O434" s="55"/>
      <c r="P434" s="55"/>
      <c r="Q434" s="55"/>
      <c r="R434" s="55"/>
      <c r="S434" s="55"/>
      <c r="T434" s="55"/>
      <c r="U434" s="55"/>
      <c r="V434" s="92"/>
      <c r="W434" s="55"/>
    </row>
    <row r="435" spans="1:23" s="86" customFormat="1" x14ac:dyDescent="0.3">
      <c r="A435" s="90"/>
      <c r="C435" s="55"/>
      <c r="D435" s="55"/>
      <c r="E435" s="91"/>
      <c r="F435" s="92"/>
      <c r="G435" s="55"/>
      <c r="H435" s="55"/>
      <c r="I435" s="55"/>
      <c r="J435" s="55"/>
      <c r="K435" s="55"/>
      <c r="L435" s="55"/>
      <c r="M435" s="55"/>
      <c r="N435" s="55"/>
      <c r="O435" s="55"/>
      <c r="P435" s="55"/>
      <c r="Q435" s="55"/>
      <c r="R435" s="55"/>
      <c r="S435" s="55"/>
      <c r="T435" s="55"/>
      <c r="U435" s="55"/>
      <c r="V435" s="92"/>
      <c r="W435" s="55"/>
    </row>
    <row r="436" spans="1:23" s="86" customFormat="1" x14ac:dyDescent="0.3">
      <c r="A436" s="90"/>
      <c r="C436" s="55"/>
      <c r="D436" s="55"/>
      <c r="E436" s="91"/>
      <c r="F436" s="92"/>
      <c r="G436" s="55"/>
      <c r="H436" s="55"/>
      <c r="I436" s="55"/>
      <c r="J436" s="55"/>
      <c r="K436" s="55"/>
      <c r="L436" s="55"/>
      <c r="M436" s="55"/>
      <c r="N436" s="55"/>
      <c r="O436" s="55"/>
      <c r="P436" s="55"/>
      <c r="Q436" s="55"/>
      <c r="R436" s="55"/>
      <c r="S436" s="55"/>
      <c r="T436" s="55"/>
      <c r="U436" s="55"/>
      <c r="V436" s="92"/>
      <c r="W436" s="55"/>
    </row>
    <row r="437" spans="1:23" s="86" customFormat="1" x14ac:dyDescent="0.3">
      <c r="A437" s="90"/>
      <c r="C437" s="55"/>
      <c r="D437" s="55"/>
      <c r="E437" s="91"/>
      <c r="F437" s="92"/>
      <c r="G437" s="55"/>
      <c r="H437" s="55"/>
      <c r="I437" s="55"/>
      <c r="J437" s="55"/>
      <c r="K437" s="55"/>
      <c r="L437" s="55"/>
      <c r="M437" s="55"/>
      <c r="N437" s="55"/>
      <c r="O437" s="55"/>
      <c r="P437" s="55"/>
      <c r="Q437" s="55"/>
      <c r="R437" s="55"/>
      <c r="S437" s="55"/>
      <c r="T437" s="55"/>
      <c r="U437" s="55"/>
      <c r="V437" s="92"/>
      <c r="W437" s="55"/>
    </row>
    <row r="438" spans="1:23" s="86" customFormat="1" x14ac:dyDescent="0.3">
      <c r="A438" s="90"/>
      <c r="C438" s="55"/>
      <c r="D438" s="55"/>
      <c r="E438" s="91"/>
      <c r="F438" s="92"/>
      <c r="G438" s="55"/>
      <c r="H438" s="55"/>
      <c r="I438" s="55"/>
      <c r="J438" s="55"/>
      <c r="K438" s="55"/>
      <c r="L438" s="55"/>
      <c r="M438" s="55"/>
      <c r="N438" s="55"/>
      <c r="O438" s="55"/>
      <c r="P438" s="55"/>
      <c r="Q438" s="55"/>
      <c r="R438" s="55"/>
      <c r="S438" s="55"/>
      <c r="T438" s="55"/>
      <c r="U438" s="55"/>
      <c r="V438" s="92"/>
      <c r="W438" s="55"/>
    </row>
    <row r="439" spans="1:23" s="86" customFormat="1" x14ac:dyDescent="0.3">
      <c r="A439" s="90"/>
      <c r="C439" s="55"/>
      <c r="D439" s="55"/>
      <c r="E439" s="91"/>
      <c r="F439" s="92"/>
      <c r="G439" s="55"/>
      <c r="H439" s="55"/>
      <c r="I439" s="55"/>
      <c r="J439" s="55"/>
      <c r="K439" s="55"/>
      <c r="L439" s="55"/>
      <c r="M439" s="55"/>
      <c r="N439" s="55"/>
      <c r="O439" s="55"/>
      <c r="P439" s="55"/>
      <c r="Q439" s="55"/>
      <c r="R439" s="55"/>
      <c r="S439" s="55"/>
      <c r="T439" s="55"/>
      <c r="U439" s="55"/>
      <c r="V439" s="92"/>
      <c r="W439" s="55"/>
    </row>
    <row r="440" spans="1:23" s="86" customFormat="1" x14ac:dyDescent="0.3">
      <c r="A440" s="90"/>
      <c r="C440" s="55"/>
      <c r="D440" s="55"/>
      <c r="E440" s="91"/>
      <c r="F440" s="92"/>
      <c r="G440" s="55"/>
      <c r="H440" s="55"/>
      <c r="I440" s="55"/>
      <c r="J440" s="55"/>
      <c r="K440" s="55"/>
      <c r="L440" s="55"/>
      <c r="M440" s="55"/>
      <c r="N440" s="55"/>
      <c r="O440" s="55"/>
      <c r="P440" s="55"/>
      <c r="Q440" s="55"/>
      <c r="R440" s="55"/>
      <c r="S440" s="55"/>
      <c r="T440" s="55"/>
      <c r="U440" s="55"/>
      <c r="V440" s="92"/>
      <c r="W440" s="55"/>
    </row>
    <row r="441" spans="1:23" s="86" customFormat="1" x14ac:dyDescent="0.3">
      <c r="A441" s="90"/>
      <c r="C441" s="55"/>
      <c r="D441" s="55"/>
      <c r="E441" s="91"/>
      <c r="F441" s="92"/>
      <c r="G441" s="55"/>
      <c r="H441" s="55"/>
      <c r="I441" s="55"/>
      <c r="J441" s="55"/>
      <c r="K441" s="55"/>
      <c r="L441" s="55"/>
      <c r="M441" s="55"/>
      <c r="N441" s="55"/>
      <c r="O441" s="55"/>
      <c r="P441" s="55"/>
      <c r="Q441" s="55"/>
      <c r="R441" s="55"/>
      <c r="S441" s="55"/>
      <c r="T441" s="55"/>
      <c r="U441" s="55"/>
      <c r="V441" s="92"/>
      <c r="W441" s="55"/>
    </row>
    <row r="442" spans="1:23" s="86" customFormat="1" x14ac:dyDescent="0.3">
      <c r="A442" s="90"/>
      <c r="C442" s="55"/>
      <c r="D442" s="55"/>
      <c r="E442" s="91"/>
      <c r="F442" s="92"/>
      <c r="G442" s="55"/>
      <c r="H442" s="55"/>
      <c r="I442" s="55"/>
      <c r="J442" s="55"/>
      <c r="K442" s="55"/>
      <c r="L442" s="55"/>
      <c r="M442" s="55"/>
      <c r="N442" s="55"/>
      <c r="O442" s="55"/>
      <c r="P442" s="55"/>
      <c r="Q442" s="55"/>
      <c r="R442" s="55"/>
      <c r="S442" s="55"/>
      <c r="T442" s="55"/>
      <c r="U442" s="55"/>
      <c r="V442" s="92"/>
      <c r="W442" s="55"/>
    </row>
    <row r="443" spans="1:23" s="86" customFormat="1" x14ac:dyDescent="0.3">
      <c r="A443" s="90"/>
      <c r="C443" s="55"/>
      <c r="D443" s="55"/>
      <c r="E443" s="91"/>
      <c r="F443" s="92"/>
      <c r="G443" s="55"/>
      <c r="H443" s="55"/>
      <c r="I443" s="55"/>
      <c r="J443" s="55"/>
      <c r="K443" s="55"/>
      <c r="L443" s="55"/>
      <c r="M443" s="55"/>
      <c r="N443" s="55"/>
      <c r="O443" s="55"/>
      <c r="P443" s="55"/>
      <c r="Q443" s="55"/>
      <c r="R443" s="55"/>
      <c r="S443" s="55"/>
      <c r="T443" s="55"/>
      <c r="U443" s="55"/>
      <c r="V443" s="92"/>
      <c r="W443" s="55"/>
    </row>
    <row r="444" spans="1:23" s="86" customFormat="1" x14ac:dyDescent="0.3">
      <c r="A444" s="90"/>
      <c r="C444" s="55"/>
      <c r="D444" s="55"/>
      <c r="E444" s="91"/>
      <c r="F444" s="92"/>
      <c r="G444" s="55"/>
      <c r="H444" s="55"/>
      <c r="I444" s="55"/>
      <c r="J444" s="55"/>
      <c r="K444" s="55"/>
      <c r="L444" s="55"/>
      <c r="M444" s="55"/>
      <c r="N444" s="55"/>
      <c r="O444" s="55"/>
      <c r="P444" s="55"/>
      <c r="Q444" s="55"/>
      <c r="R444" s="55"/>
      <c r="S444" s="55"/>
      <c r="T444" s="55"/>
      <c r="U444" s="55"/>
      <c r="V444" s="92"/>
      <c r="W444" s="55"/>
    </row>
    <row r="445" spans="1:23" s="86" customFormat="1" x14ac:dyDescent="0.3">
      <c r="A445" s="90"/>
      <c r="C445" s="55"/>
      <c r="D445" s="55"/>
      <c r="E445" s="91"/>
      <c r="F445" s="92"/>
      <c r="G445" s="55"/>
      <c r="H445" s="55"/>
      <c r="I445" s="55"/>
      <c r="J445" s="55"/>
      <c r="K445" s="55"/>
      <c r="L445" s="55"/>
      <c r="M445" s="55"/>
      <c r="N445" s="55"/>
      <c r="O445" s="55"/>
      <c r="P445" s="55"/>
      <c r="Q445" s="55"/>
      <c r="R445" s="55"/>
      <c r="S445" s="55"/>
      <c r="T445" s="55"/>
      <c r="U445" s="55"/>
      <c r="V445" s="92"/>
      <c r="W445" s="55"/>
    </row>
    <row r="446" spans="1:23" s="86" customFormat="1" x14ac:dyDescent="0.3">
      <c r="A446" s="90"/>
      <c r="C446" s="55"/>
      <c r="D446" s="55"/>
      <c r="E446" s="91"/>
      <c r="F446" s="92"/>
      <c r="G446" s="55"/>
      <c r="H446" s="55"/>
      <c r="I446" s="55"/>
      <c r="J446" s="55"/>
      <c r="K446" s="55"/>
      <c r="L446" s="55"/>
      <c r="M446" s="55"/>
      <c r="N446" s="55"/>
      <c r="O446" s="55"/>
      <c r="P446" s="55"/>
      <c r="Q446" s="55"/>
      <c r="R446" s="55"/>
      <c r="S446" s="55"/>
      <c r="T446" s="55"/>
      <c r="U446" s="55"/>
      <c r="V446" s="92"/>
      <c r="W446" s="55"/>
    </row>
    <row r="447" spans="1:23" s="86" customFormat="1" x14ac:dyDescent="0.3">
      <c r="A447" s="90"/>
      <c r="C447" s="55"/>
      <c r="D447" s="55"/>
      <c r="E447" s="91"/>
      <c r="F447" s="92"/>
      <c r="G447" s="55"/>
      <c r="H447" s="55"/>
      <c r="I447" s="55"/>
      <c r="J447" s="55"/>
      <c r="K447" s="55"/>
      <c r="L447" s="55"/>
      <c r="M447" s="55"/>
      <c r="N447" s="55"/>
      <c r="O447" s="55"/>
      <c r="P447" s="55"/>
      <c r="Q447" s="55"/>
      <c r="R447" s="55"/>
      <c r="S447" s="55"/>
      <c r="T447" s="55"/>
      <c r="U447" s="55"/>
      <c r="V447" s="92"/>
      <c r="W447" s="55"/>
    </row>
    <row r="448" spans="1:23" s="86" customFormat="1" x14ac:dyDescent="0.3">
      <c r="A448" s="90"/>
      <c r="C448" s="55"/>
      <c r="D448" s="55"/>
      <c r="E448" s="91"/>
      <c r="F448" s="92"/>
      <c r="G448" s="55"/>
      <c r="H448" s="55"/>
      <c r="I448" s="55"/>
      <c r="J448" s="55"/>
      <c r="K448" s="55"/>
      <c r="L448" s="55"/>
      <c r="M448" s="55"/>
      <c r="N448" s="55"/>
      <c r="O448" s="55"/>
      <c r="P448" s="55"/>
      <c r="Q448" s="55"/>
      <c r="R448" s="55"/>
      <c r="S448" s="55"/>
      <c r="T448" s="55"/>
      <c r="U448" s="55"/>
      <c r="V448" s="92"/>
      <c r="W448" s="55"/>
    </row>
    <row r="449" spans="1:23" s="86" customFormat="1" x14ac:dyDescent="0.3">
      <c r="A449" s="90"/>
      <c r="C449" s="55"/>
      <c r="D449" s="55"/>
      <c r="E449" s="91"/>
      <c r="F449" s="92"/>
      <c r="G449" s="55"/>
      <c r="H449" s="55"/>
      <c r="I449" s="55"/>
      <c r="J449" s="55"/>
      <c r="K449" s="55"/>
      <c r="L449" s="55"/>
      <c r="M449" s="55"/>
      <c r="N449" s="55"/>
      <c r="O449" s="55"/>
      <c r="P449" s="55"/>
      <c r="Q449" s="55"/>
      <c r="R449" s="55"/>
      <c r="S449" s="55"/>
      <c r="T449" s="55"/>
      <c r="U449" s="55"/>
      <c r="V449" s="92"/>
      <c r="W449" s="55"/>
    </row>
    <row r="450" spans="1:23" s="86" customFormat="1" x14ac:dyDescent="0.3">
      <c r="A450" s="90"/>
      <c r="C450" s="55"/>
      <c r="D450" s="55"/>
      <c r="E450" s="91"/>
      <c r="F450" s="92"/>
      <c r="G450" s="55"/>
      <c r="H450" s="55"/>
      <c r="I450" s="55"/>
      <c r="J450" s="55"/>
      <c r="K450" s="55"/>
      <c r="L450" s="55"/>
      <c r="M450" s="55"/>
      <c r="N450" s="55"/>
      <c r="O450" s="55"/>
      <c r="P450" s="55"/>
      <c r="Q450" s="55"/>
      <c r="R450" s="55"/>
      <c r="S450" s="55"/>
      <c r="T450" s="55"/>
      <c r="U450" s="55"/>
      <c r="V450" s="92"/>
      <c r="W450" s="55"/>
    </row>
    <row r="451" spans="1:23" s="86" customFormat="1" x14ac:dyDescent="0.3">
      <c r="A451" s="90"/>
      <c r="C451" s="55"/>
      <c r="D451" s="55"/>
      <c r="E451" s="91"/>
      <c r="F451" s="92"/>
      <c r="G451" s="55"/>
      <c r="H451" s="55"/>
      <c r="I451" s="55"/>
      <c r="J451" s="55"/>
      <c r="K451" s="55"/>
      <c r="L451" s="55"/>
      <c r="M451" s="55"/>
      <c r="N451" s="55"/>
      <c r="O451" s="55"/>
      <c r="P451" s="55"/>
      <c r="Q451" s="55"/>
      <c r="R451" s="55"/>
      <c r="S451" s="55"/>
      <c r="T451" s="55"/>
      <c r="U451" s="55"/>
      <c r="V451" s="92"/>
      <c r="W451" s="55"/>
    </row>
    <row r="452" spans="1:23" s="86" customFormat="1" x14ac:dyDescent="0.3">
      <c r="A452" s="90"/>
      <c r="C452" s="55"/>
      <c r="D452" s="55"/>
      <c r="E452" s="91"/>
      <c r="F452" s="92"/>
      <c r="G452" s="55"/>
      <c r="H452" s="55"/>
      <c r="I452" s="55"/>
      <c r="J452" s="55"/>
      <c r="K452" s="55"/>
      <c r="L452" s="55"/>
      <c r="M452" s="55"/>
      <c r="N452" s="55"/>
      <c r="O452" s="55"/>
      <c r="P452" s="55"/>
      <c r="Q452" s="55"/>
      <c r="R452" s="55"/>
      <c r="S452" s="55"/>
      <c r="T452" s="55"/>
      <c r="U452" s="55"/>
      <c r="V452" s="92"/>
      <c r="W452" s="55"/>
    </row>
    <row r="453" spans="1:23" s="86" customFormat="1" x14ac:dyDescent="0.3">
      <c r="A453" s="90"/>
      <c r="C453" s="55"/>
      <c r="D453" s="55"/>
      <c r="E453" s="91"/>
      <c r="F453" s="92"/>
      <c r="G453" s="55"/>
      <c r="H453" s="55"/>
      <c r="I453" s="55"/>
      <c r="J453" s="55"/>
      <c r="K453" s="55"/>
      <c r="L453" s="55"/>
      <c r="M453" s="55"/>
      <c r="N453" s="55"/>
      <c r="O453" s="55"/>
      <c r="P453" s="55"/>
      <c r="Q453" s="55"/>
      <c r="R453" s="55"/>
      <c r="S453" s="55"/>
      <c r="T453" s="55"/>
      <c r="U453" s="55"/>
      <c r="V453" s="92"/>
      <c r="W453" s="55"/>
    </row>
    <row r="454" spans="1:23" s="86" customFormat="1" x14ac:dyDescent="0.3">
      <c r="A454" s="90"/>
      <c r="C454" s="55"/>
      <c r="D454" s="55"/>
      <c r="E454" s="91"/>
      <c r="F454" s="92"/>
      <c r="G454" s="55"/>
      <c r="H454" s="55"/>
      <c r="I454" s="55"/>
      <c r="J454" s="55"/>
      <c r="K454" s="55"/>
      <c r="L454" s="55"/>
      <c r="M454" s="55"/>
      <c r="N454" s="55"/>
      <c r="O454" s="55"/>
      <c r="P454" s="55"/>
      <c r="Q454" s="55"/>
      <c r="R454" s="55"/>
      <c r="S454" s="55"/>
      <c r="T454" s="55"/>
      <c r="U454" s="55"/>
      <c r="V454" s="92"/>
      <c r="W454" s="55"/>
    </row>
    <row r="455" spans="1:23" s="86" customFormat="1" x14ac:dyDescent="0.3">
      <c r="A455" s="90"/>
      <c r="C455" s="55"/>
      <c r="D455" s="55"/>
      <c r="E455" s="91"/>
      <c r="F455" s="92"/>
      <c r="G455" s="55"/>
      <c r="H455" s="55"/>
      <c r="I455" s="55"/>
      <c r="J455" s="55"/>
      <c r="K455" s="55"/>
      <c r="L455" s="55"/>
      <c r="M455" s="55"/>
      <c r="N455" s="55"/>
      <c r="O455" s="55"/>
      <c r="P455" s="55"/>
      <c r="Q455" s="55"/>
      <c r="R455" s="55"/>
      <c r="S455" s="55"/>
      <c r="T455" s="55"/>
      <c r="U455" s="55"/>
      <c r="V455" s="92"/>
      <c r="W455" s="55"/>
    </row>
    <row r="456" spans="1:23" s="86" customFormat="1" x14ac:dyDescent="0.3">
      <c r="A456" s="90"/>
      <c r="C456" s="55"/>
      <c r="D456" s="55"/>
      <c r="E456" s="91"/>
      <c r="F456" s="92"/>
      <c r="G456" s="55"/>
      <c r="H456" s="55"/>
      <c r="I456" s="55"/>
      <c r="J456" s="55"/>
      <c r="K456" s="55"/>
      <c r="L456" s="55"/>
      <c r="M456" s="55"/>
      <c r="N456" s="55"/>
      <c r="O456" s="55"/>
      <c r="P456" s="55"/>
      <c r="Q456" s="55"/>
      <c r="R456" s="55"/>
      <c r="S456" s="55"/>
      <c r="T456" s="55"/>
      <c r="U456" s="55"/>
      <c r="V456" s="92"/>
      <c r="W456" s="55"/>
    </row>
    <row r="457" spans="1:23" s="86" customFormat="1" x14ac:dyDescent="0.3">
      <c r="A457" s="90"/>
      <c r="C457" s="55"/>
      <c r="D457" s="55"/>
      <c r="E457" s="91"/>
      <c r="F457" s="92"/>
      <c r="G457" s="55"/>
      <c r="H457" s="55"/>
      <c r="I457" s="55"/>
      <c r="J457" s="55"/>
      <c r="K457" s="55"/>
      <c r="L457" s="55"/>
      <c r="M457" s="55"/>
      <c r="N457" s="55"/>
      <c r="O457" s="55"/>
      <c r="P457" s="55"/>
      <c r="Q457" s="55"/>
      <c r="R457" s="55"/>
      <c r="S457" s="55"/>
      <c r="T457" s="55"/>
      <c r="U457" s="55"/>
      <c r="V457" s="92"/>
      <c r="W457" s="55"/>
    </row>
    <row r="458" spans="1:23" s="86" customFormat="1" x14ac:dyDescent="0.3">
      <c r="A458" s="90"/>
      <c r="C458" s="55"/>
      <c r="D458" s="55"/>
      <c r="E458" s="91"/>
      <c r="F458" s="92"/>
      <c r="G458" s="55"/>
      <c r="H458" s="55"/>
      <c r="I458" s="55"/>
      <c r="J458" s="55"/>
      <c r="K458" s="55"/>
      <c r="L458" s="55"/>
      <c r="M458" s="55"/>
      <c r="N458" s="55"/>
      <c r="O458" s="55"/>
      <c r="P458" s="55"/>
      <c r="Q458" s="55"/>
      <c r="R458" s="55"/>
      <c r="S458" s="55"/>
      <c r="T458" s="55"/>
      <c r="U458" s="55"/>
      <c r="V458" s="92"/>
      <c r="W458" s="55"/>
    </row>
    <row r="459" spans="1:23" s="86" customFormat="1" x14ac:dyDescent="0.3">
      <c r="A459" s="90"/>
      <c r="C459" s="55"/>
      <c r="D459" s="55"/>
      <c r="E459" s="91"/>
      <c r="F459" s="92"/>
      <c r="G459" s="55"/>
      <c r="H459" s="55"/>
      <c r="I459" s="55"/>
      <c r="J459" s="55"/>
      <c r="K459" s="55"/>
      <c r="L459" s="55"/>
      <c r="M459" s="55"/>
      <c r="N459" s="55"/>
      <c r="O459" s="55"/>
      <c r="P459" s="55"/>
      <c r="Q459" s="55"/>
      <c r="R459" s="55"/>
      <c r="S459" s="55"/>
      <c r="T459" s="55"/>
      <c r="U459" s="55"/>
      <c r="V459" s="92"/>
      <c r="W459" s="55"/>
    </row>
    <row r="460" spans="1:23" s="86" customFormat="1" x14ac:dyDescent="0.3">
      <c r="A460" s="90"/>
      <c r="C460" s="55"/>
      <c r="D460" s="55"/>
      <c r="E460" s="91"/>
      <c r="F460" s="92"/>
      <c r="G460" s="55"/>
      <c r="H460" s="55"/>
      <c r="I460" s="55"/>
      <c r="J460" s="55"/>
      <c r="K460" s="55"/>
      <c r="L460" s="55"/>
      <c r="M460" s="55"/>
      <c r="N460" s="55"/>
      <c r="O460" s="55"/>
      <c r="P460" s="55"/>
      <c r="Q460" s="55"/>
      <c r="R460" s="55"/>
      <c r="S460" s="55"/>
      <c r="T460" s="55"/>
      <c r="U460" s="55"/>
      <c r="V460" s="92"/>
      <c r="W460" s="55"/>
    </row>
    <row r="461" spans="1:23" s="86" customFormat="1" x14ac:dyDescent="0.3">
      <c r="A461" s="90"/>
      <c r="C461" s="55"/>
      <c r="D461" s="55"/>
      <c r="E461" s="91"/>
      <c r="F461" s="92"/>
      <c r="G461" s="55"/>
      <c r="H461" s="55"/>
      <c r="I461" s="55"/>
      <c r="J461" s="55"/>
      <c r="K461" s="55"/>
      <c r="L461" s="55"/>
      <c r="M461" s="55"/>
      <c r="N461" s="55"/>
      <c r="O461" s="55"/>
      <c r="P461" s="55"/>
      <c r="Q461" s="55"/>
      <c r="R461" s="55"/>
      <c r="S461" s="55"/>
      <c r="T461" s="55"/>
      <c r="U461" s="55"/>
      <c r="V461" s="92"/>
      <c r="W461" s="55"/>
    </row>
    <row r="462" spans="1:23" s="86" customFormat="1" x14ac:dyDescent="0.3">
      <c r="A462" s="90"/>
      <c r="C462" s="55"/>
      <c r="D462" s="55"/>
      <c r="E462" s="91"/>
      <c r="F462" s="92"/>
      <c r="G462" s="55"/>
      <c r="H462" s="55"/>
      <c r="I462" s="55"/>
      <c r="J462" s="55"/>
      <c r="K462" s="55"/>
      <c r="L462" s="55"/>
      <c r="M462" s="55"/>
      <c r="N462" s="55"/>
      <c r="O462" s="55"/>
      <c r="P462" s="55"/>
      <c r="Q462" s="55"/>
      <c r="R462" s="55"/>
      <c r="S462" s="55"/>
      <c r="T462" s="55"/>
      <c r="U462" s="55"/>
      <c r="V462" s="92"/>
      <c r="W462" s="55"/>
    </row>
    <row r="463" spans="1:23" s="86" customFormat="1" x14ac:dyDescent="0.3">
      <c r="A463" s="90"/>
      <c r="C463" s="55"/>
      <c r="D463" s="55"/>
      <c r="E463" s="91"/>
      <c r="F463" s="92"/>
      <c r="G463" s="55"/>
      <c r="H463" s="55"/>
      <c r="I463" s="55"/>
      <c r="J463" s="55"/>
      <c r="K463" s="55"/>
      <c r="L463" s="55"/>
      <c r="M463" s="55"/>
      <c r="N463" s="55"/>
      <c r="O463" s="55"/>
      <c r="P463" s="55"/>
      <c r="Q463" s="55"/>
      <c r="R463" s="55"/>
      <c r="S463" s="55"/>
      <c r="T463" s="55"/>
      <c r="U463" s="55"/>
      <c r="V463" s="92"/>
      <c r="W463" s="55"/>
    </row>
    <row r="464" spans="1:23" s="86" customFormat="1" x14ac:dyDescent="0.3">
      <c r="A464" s="90"/>
      <c r="C464" s="55"/>
      <c r="D464" s="55"/>
      <c r="E464" s="91"/>
      <c r="F464" s="92"/>
      <c r="G464" s="55"/>
      <c r="H464" s="55"/>
      <c r="I464" s="55"/>
      <c r="J464" s="55"/>
      <c r="K464" s="55"/>
      <c r="L464" s="55"/>
      <c r="M464" s="55"/>
      <c r="N464" s="55"/>
      <c r="O464" s="55"/>
      <c r="P464" s="55"/>
      <c r="Q464" s="55"/>
      <c r="R464" s="55"/>
      <c r="S464" s="55"/>
      <c r="T464" s="55"/>
      <c r="U464" s="55"/>
      <c r="V464" s="92"/>
      <c r="W464" s="55"/>
    </row>
    <row r="465" spans="1:23" s="86" customFormat="1" x14ac:dyDescent="0.3">
      <c r="A465" s="90"/>
      <c r="C465" s="55"/>
      <c r="D465" s="55"/>
      <c r="E465" s="91"/>
      <c r="F465" s="92"/>
      <c r="G465" s="55"/>
      <c r="H465" s="55"/>
      <c r="I465" s="55"/>
      <c r="J465" s="55"/>
      <c r="K465" s="55"/>
      <c r="L465" s="55"/>
      <c r="M465" s="55"/>
      <c r="N465" s="55"/>
      <c r="O465" s="55"/>
      <c r="P465" s="55"/>
      <c r="Q465" s="55"/>
      <c r="R465" s="55"/>
      <c r="S465" s="55"/>
      <c r="T465" s="55"/>
      <c r="U465" s="55"/>
      <c r="V465" s="92"/>
      <c r="W465" s="55"/>
    </row>
    <row r="466" spans="1:23" s="86" customFormat="1" x14ac:dyDescent="0.3">
      <c r="A466" s="90"/>
      <c r="C466" s="55"/>
      <c r="D466" s="55"/>
      <c r="E466" s="91"/>
      <c r="F466" s="92"/>
      <c r="G466" s="55"/>
      <c r="H466" s="55"/>
      <c r="I466" s="55"/>
      <c r="J466" s="55"/>
      <c r="K466" s="55"/>
      <c r="L466" s="55"/>
      <c r="M466" s="55"/>
      <c r="N466" s="55"/>
      <c r="O466" s="55"/>
      <c r="P466" s="55"/>
      <c r="Q466" s="55"/>
      <c r="R466" s="55"/>
      <c r="S466" s="55"/>
      <c r="T466" s="55"/>
      <c r="U466" s="55"/>
      <c r="V466" s="92"/>
      <c r="W466" s="55"/>
    </row>
    <row r="467" spans="1:23" s="86" customFormat="1" x14ac:dyDescent="0.3">
      <c r="A467" s="90"/>
      <c r="C467" s="55"/>
      <c r="D467" s="55"/>
      <c r="E467" s="91"/>
      <c r="F467" s="92"/>
      <c r="G467" s="55"/>
      <c r="H467" s="55"/>
      <c r="I467" s="55"/>
      <c r="J467" s="55"/>
      <c r="K467" s="55"/>
      <c r="L467" s="55"/>
      <c r="M467" s="55"/>
      <c r="N467" s="55"/>
      <c r="O467" s="55"/>
      <c r="P467" s="55"/>
      <c r="Q467" s="55"/>
      <c r="R467" s="55"/>
      <c r="S467" s="55"/>
      <c r="T467" s="55"/>
      <c r="U467" s="55"/>
      <c r="V467" s="92"/>
      <c r="W467" s="55"/>
    </row>
    <row r="468" spans="1:23" s="86" customFormat="1" x14ac:dyDescent="0.3">
      <c r="A468" s="90"/>
      <c r="C468" s="55"/>
      <c r="D468" s="55"/>
      <c r="E468" s="91"/>
      <c r="F468" s="92"/>
      <c r="G468" s="55"/>
      <c r="H468" s="55"/>
      <c r="I468" s="55"/>
      <c r="J468" s="55"/>
      <c r="K468" s="55"/>
      <c r="L468" s="55"/>
      <c r="M468" s="55"/>
      <c r="N468" s="55"/>
      <c r="O468" s="55"/>
      <c r="P468" s="55"/>
      <c r="Q468" s="55"/>
      <c r="R468" s="55"/>
      <c r="S468" s="55"/>
      <c r="T468" s="55"/>
      <c r="U468" s="55"/>
      <c r="V468" s="92"/>
      <c r="W468" s="55"/>
    </row>
    <row r="469" spans="1:23" s="86" customFormat="1" x14ac:dyDescent="0.3">
      <c r="A469" s="90"/>
      <c r="C469" s="55"/>
      <c r="D469" s="55"/>
      <c r="E469" s="91"/>
      <c r="F469" s="92"/>
      <c r="G469" s="55"/>
      <c r="H469" s="55"/>
      <c r="I469" s="55"/>
      <c r="J469" s="55"/>
      <c r="K469" s="55"/>
      <c r="L469" s="55"/>
      <c r="M469" s="55"/>
      <c r="N469" s="55"/>
      <c r="O469" s="55"/>
      <c r="P469" s="55"/>
      <c r="Q469" s="55"/>
      <c r="R469" s="55"/>
      <c r="S469" s="55"/>
      <c r="T469" s="55"/>
      <c r="U469" s="55"/>
      <c r="V469" s="92"/>
      <c r="W469" s="55"/>
    </row>
    <row r="470" spans="1:23" s="86" customFormat="1" x14ac:dyDescent="0.3">
      <c r="A470" s="90"/>
      <c r="C470" s="55"/>
      <c r="D470" s="55"/>
      <c r="E470" s="91"/>
      <c r="F470" s="92"/>
      <c r="G470" s="55"/>
      <c r="H470" s="55"/>
      <c r="I470" s="55"/>
      <c r="J470" s="55"/>
      <c r="K470" s="55"/>
      <c r="L470" s="55"/>
      <c r="M470" s="55"/>
      <c r="N470" s="55"/>
      <c r="O470" s="55"/>
      <c r="P470" s="55"/>
      <c r="Q470" s="55"/>
      <c r="R470" s="55"/>
      <c r="S470" s="55"/>
      <c r="T470" s="55"/>
      <c r="U470" s="55"/>
      <c r="V470" s="92"/>
      <c r="W470" s="55"/>
    </row>
    <row r="471" spans="1:23" s="86" customFormat="1" x14ac:dyDescent="0.3">
      <c r="A471" s="90"/>
      <c r="C471" s="55"/>
      <c r="D471" s="55"/>
      <c r="E471" s="91"/>
      <c r="F471" s="92"/>
      <c r="G471" s="55"/>
      <c r="H471" s="55"/>
      <c r="I471" s="55"/>
      <c r="J471" s="55"/>
      <c r="K471" s="55"/>
      <c r="L471" s="55"/>
      <c r="M471" s="55"/>
      <c r="N471" s="55"/>
      <c r="O471" s="55"/>
      <c r="P471" s="55"/>
      <c r="Q471" s="55"/>
      <c r="R471" s="55"/>
      <c r="S471" s="55"/>
      <c r="T471" s="55"/>
      <c r="U471" s="55"/>
      <c r="V471" s="92"/>
      <c r="W471" s="55"/>
    </row>
    <row r="472" spans="1:23" s="86" customFormat="1" x14ac:dyDescent="0.3">
      <c r="A472" s="90"/>
      <c r="C472" s="55"/>
      <c r="D472" s="55"/>
      <c r="E472" s="91"/>
      <c r="F472" s="92"/>
      <c r="G472" s="55"/>
      <c r="H472" s="55"/>
      <c r="I472" s="55"/>
      <c r="J472" s="55"/>
      <c r="K472" s="55"/>
      <c r="L472" s="55"/>
      <c r="M472" s="55"/>
      <c r="N472" s="55"/>
      <c r="O472" s="55"/>
      <c r="P472" s="55"/>
      <c r="Q472" s="55"/>
      <c r="R472" s="55"/>
      <c r="S472" s="55"/>
      <c r="T472" s="55"/>
      <c r="U472" s="55"/>
      <c r="V472" s="92"/>
      <c r="W472" s="55"/>
    </row>
    <row r="473" spans="1:23" s="86" customFormat="1" x14ac:dyDescent="0.3">
      <c r="A473" s="90"/>
      <c r="C473" s="55"/>
      <c r="D473" s="55"/>
      <c r="E473" s="91"/>
      <c r="F473" s="92"/>
      <c r="G473" s="55"/>
      <c r="H473" s="55"/>
      <c r="I473" s="55"/>
      <c r="J473" s="55"/>
      <c r="K473" s="55"/>
      <c r="L473" s="55"/>
      <c r="M473" s="55"/>
      <c r="N473" s="55"/>
      <c r="O473" s="55"/>
      <c r="P473" s="55"/>
      <c r="Q473" s="55"/>
      <c r="R473" s="55"/>
      <c r="S473" s="55"/>
      <c r="T473" s="55"/>
      <c r="U473" s="55"/>
      <c r="V473" s="92"/>
      <c r="W473" s="55"/>
    </row>
    <row r="474" spans="1:23" s="86" customFormat="1" x14ac:dyDescent="0.3">
      <c r="A474" s="90"/>
      <c r="C474" s="55"/>
      <c r="D474" s="55"/>
      <c r="E474" s="91"/>
      <c r="F474" s="92"/>
      <c r="G474" s="55"/>
      <c r="H474" s="55"/>
      <c r="I474" s="55"/>
      <c r="J474" s="55"/>
      <c r="K474" s="55"/>
      <c r="L474" s="55"/>
      <c r="M474" s="55"/>
      <c r="N474" s="55"/>
      <c r="O474" s="55"/>
      <c r="P474" s="55"/>
      <c r="Q474" s="55"/>
      <c r="R474" s="55"/>
      <c r="S474" s="55"/>
      <c r="T474" s="55"/>
      <c r="U474" s="55"/>
      <c r="V474" s="92"/>
      <c r="W474" s="55"/>
    </row>
    <row r="475" spans="1:23" s="86" customFormat="1" x14ac:dyDescent="0.3">
      <c r="A475" s="90"/>
      <c r="C475" s="55"/>
      <c r="D475" s="55"/>
      <c r="E475" s="91"/>
      <c r="F475" s="92"/>
      <c r="G475" s="55"/>
      <c r="H475" s="55"/>
      <c r="I475" s="55"/>
      <c r="J475" s="55"/>
      <c r="K475" s="55"/>
      <c r="L475" s="55"/>
      <c r="M475" s="55"/>
      <c r="N475" s="55"/>
      <c r="O475" s="55"/>
      <c r="P475" s="55"/>
      <c r="Q475" s="55"/>
      <c r="R475" s="55"/>
      <c r="S475" s="55"/>
      <c r="T475" s="55"/>
      <c r="U475" s="55"/>
      <c r="V475" s="92"/>
      <c r="W475" s="55"/>
    </row>
    <row r="476" spans="1:23" s="86" customFormat="1" x14ac:dyDescent="0.3">
      <c r="A476" s="90"/>
      <c r="C476" s="55"/>
      <c r="D476" s="55"/>
      <c r="E476" s="91"/>
      <c r="F476" s="92"/>
      <c r="G476" s="55"/>
      <c r="H476" s="55"/>
      <c r="I476" s="55"/>
      <c r="J476" s="55"/>
      <c r="K476" s="55"/>
      <c r="L476" s="55"/>
      <c r="M476" s="55"/>
      <c r="N476" s="55"/>
      <c r="O476" s="55"/>
      <c r="P476" s="55"/>
      <c r="Q476" s="55"/>
      <c r="R476" s="55"/>
      <c r="S476" s="55"/>
      <c r="T476" s="55"/>
      <c r="U476" s="55"/>
      <c r="V476" s="92"/>
      <c r="W476" s="55"/>
    </row>
    <row r="477" spans="1:23" s="86" customFormat="1" x14ac:dyDescent="0.3">
      <c r="A477" s="90"/>
      <c r="C477" s="55"/>
      <c r="D477" s="55"/>
      <c r="E477" s="91"/>
      <c r="F477" s="92"/>
      <c r="G477" s="55"/>
      <c r="H477" s="55"/>
      <c r="I477" s="55"/>
      <c r="J477" s="55"/>
      <c r="K477" s="55"/>
      <c r="L477" s="55"/>
      <c r="M477" s="55"/>
      <c r="N477" s="55"/>
      <c r="O477" s="55"/>
      <c r="P477" s="55"/>
      <c r="Q477" s="55"/>
      <c r="R477" s="55"/>
      <c r="S477" s="55"/>
      <c r="T477" s="55"/>
      <c r="U477" s="55"/>
      <c r="V477" s="92"/>
      <c r="W477" s="55"/>
    </row>
    <row r="478" spans="1:23" s="86" customFormat="1" x14ac:dyDescent="0.3">
      <c r="A478" s="90"/>
      <c r="C478" s="55"/>
      <c r="D478" s="55"/>
      <c r="E478" s="91"/>
      <c r="F478" s="92"/>
      <c r="G478" s="55"/>
      <c r="H478" s="55"/>
      <c r="I478" s="55"/>
      <c r="J478" s="55"/>
      <c r="K478" s="55"/>
      <c r="L478" s="55"/>
      <c r="M478" s="55"/>
      <c r="N478" s="55"/>
      <c r="O478" s="55"/>
      <c r="P478" s="55"/>
      <c r="Q478" s="55"/>
      <c r="R478" s="55"/>
      <c r="S478" s="55"/>
      <c r="T478" s="55"/>
      <c r="U478" s="55"/>
      <c r="V478" s="92"/>
      <c r="W478" s="55"/>
    </row>
    <row r="479" spans="1:23" s="86" customFormat="1" x14ac:dyDescent="0.3">
      <c r="A479" s="90"/>
      <c r="C479" s="55"/>
      <c r="D479" s="55"/>
      <c r="E479" s="91"/>
      <c r="F479" s="92"/>
      <c r="G479" s="55"/>
      <c r="H479" s="55"/>
      <c r="I479" s="55"/>
      <c r="J479" s="55"/>
      <c r="K479" s="55"/>
      <c r="L479" s="55"/>
      <c r="M479" s="55"/>
      <c r="N479" s="55"/>
      <c r="O479" s="55"/>
      <c r="P479" s="55"/>
      <c r="Q479" s="55"/>
      <c r="R479" s="55"/>
      <c r="S479" s="55"/>
      <c r="T479" s="55"/>
      <c r="U479" s="55"/>
      <c r="V479" s="92"/>
      <c r="W479" s="55"/>
    </row>
    <row r="480" spans="1:23" s="86" customFormat="1" x14ac:dyDescent="0.3">
      <c r="A480" s="90"/>
      <c r="C480" s="55"/>
      <c r="D480" s="55"/>
      <c r="E480" s="91"/>
      <c r="F480" s="92"/>
      <c r="G480" s="55"/>
      <c r="H480" s="55"/>
      <c r="I480" s="55"/>
      <c r="J480" s="55"/>
      <c r="K480" s="55"/>
      <c r="L480" s="55"/>
      <c r="M480" s="55"/>
      <c r="N480" s="55"/>
      <c r="O480" s="55"/>
      <c r="P480" s="55"/>
      <c r="Q480" s="55"/>
      <c r="R480" s="55"/>
      <c r="S480" s="55"/>
      <c r="T480" s="55"/>
      <c r="U480" s="55"/>
      <c r="V480" s="92"/>
      <c r="W480" s="55"/>
    </row>
    <row r="481" spans="1:23" s="86" customFormat="1" x14ac:dyDescent="0.3">
      <c r="A481" s="90"/>
      <c r="C481" s="55"/>
      <c r="D481" s="55"/>
      <c r="E481" s="91"/>
      <c r="F481" s="92"/>
      <c r="G481" s="55"/>
      <c r="H481" s="55"/>
      <c r="I481" s="55"/>
      <c r="J481" s="55"/>
      <c r="K481" s="55"/>
      <c r="L481" s="55"/>
      <c r="M481" s="55"/>
      <c r="N481" s="55"/>
      <c r="O481" s="55"/>
      <c r="P481" s="55"/>
      <c r="Q481" s="55"/>
      <c r="R481" s="55"/>
      <c r="S481" s="55"/>
      <c r="T481" s="55"/>
      <c r="U481" s="55"/>
      <c r="V481" s="92"/>
      <c r="W481" s="55"/>
    </row>
    <row r="482" spans="1:23" s="86" customFormat="1" x14ac:dyDescent="0.3">
      <c r="E482" s="93"/>
    </row>
    <row r="483" spans="1:23" s="86" customFormat="1" x14ac:dyDescent="0.3">
      <c r="E483" s="93"/>
    </row>
    <row r="484" spans="1:23" s="86" customFormat="1" x14ac:dyDescent="0.3">
      <c r="E484" s="93"/>
    </row>
    <row r="485" spans="1:23" s="86" customFormat="1" x14ac:dyDescent="0.3">
      <c r="E485" s="93"/>
    </row>
    <row r="486" spans="1:23" s="86" customFormat="1" x14ac:dyDescent="0.3">
      <c r="E486" s="93"/>
    </row>
    <row r="487" spans="1:23" s="86" customFormat="1" x14ac:dyDescent="0.3">
      <c r="E487" s="93"/>
    </row>
    <row r="488" spans="1:23" s="86" customFormat="1" x14ac:dyDescent="0.3">
      <c r="E488" s="93"/>
    </row>
    <row r="489" spans="1:23" s="86" customFormat="1" x14ac:dyDescent="0.3">
      <c r="E489" s="93"/>
    </row>
    <row r="490" spans="1:23" s="86" customFormat="1" x14ac:dyDescent="0.3">
      <c r="E490" s="93"/>
    </row>
    <row r="491" spans="1:23" s="86" customFormat="1" x14ac:dyDescent="0.3">
      <c r="E491" s="93"/>
    </row>
    <row r="492" spans="1:23" s="86" customFormat="1" x14ac:dyDescent="0.3">
      <c r="E492" s="93"/>
    </row>
    <row r="493" spans="1:23" s="86" customFormat="1" x14ac:dyDescent="0.3">
      <c r="E493" s="93"/>
    </row>
    <row r="494" spans="1:23" s="86" customFormat="1" x14ac:dyDescent="0.3">
      <c r="E494" s="93"/>
    </row>
    <row r="495" spans="1:23" s="86" customFormat="1" x14ac:dyDescent="0.3">
      <c r="E495" s="93"/>
    </row>
    <row r="496" spans="1:23" s="86" customFormat="1" x14ac:dyDescent="0.3">
      <c r="E496" s="93"/>
    </row>
    <row r="497" spans="5:5" s="86" customFormat="1" x14ac:dyDescent="0.3">
      <c r="E497" s="93"/>
    </row>
    <row r="498" spans="5:5" s="86" customFormat="1" x14ac:dyDescent="0.3">
      <c r="E498" s="93"/>
    </row>
    <row r="499" spans="5:5" s="86" customFormat="1" x14ac:dyDescent="0.3">
      <c r="E499" s="93"/>
    </row>
    <row r="500" spans="5:5" s="86" customFormat="1" x14ac:dyDescent="0.3">
      <c r="E500" s="93"/>
    </row>
    <row r="501" spans="5:5" s="86" customFormat="1" x14ac:dyDescent="0.3">
      <c r="E501" s="93"/>
    </row>
    <row r="502" spans="5:5" s="86" customFormat="1" x14ac:dyDescent="0.3">
      <c r="E502" s="93"/>
    </row>
    <row r="503" spans="5:5" s="86" customFormat="1" x14ac:dyDescent="0.3">
      <c r="E503" s="93"/>
    </row>
    <row r="504" spans="5:5" s="86" customFormat="1" x14ac:dyDescent="0.3">
      <c r="E504" s="93"/>
    </row>
    <row r="505" spans="5:5" s="86" customFormat="1" x14ac:dyDescent="0.3">
      <c r="E505" s="93"/>
    </row>
    <row r="506" spans="5:5" s="86" customFormat="1" x14ac:dyDescent="0.3">
      <c r="E506" s="93"/>
    </row>
    <row r="507" spans="5:5" s="86" customFormat="1" x14ac:dyDescent="0.3">
      <c r="E507" s="93"/>
    </row>
    <row r="508" spans="5:5" s="86" customFormat="1" x14ac:dyDescent="0.3">
      <c r="E508" s="93"/>
    </row>
    <row r="509" spans="5:5" s="86" customFormat="1" x14ac:dyDescent="0.3">
      <c r="E509" s="93"/>
    </row>
    <row r="510" spans="5:5" s="86" customFormat="1" x14ac:dyDescent="0.3">
      <c r="E510" s="93"/>
    </row>
    <row r="511" spans="5:5" s="86" customFormat="1" x14ac:dyDescent="0.3">
      <c r="E511" s="93"/>
    </row>
    <row r="512" spans="5:5" s="86" customFormat="1" x14ac:dyDescent="0.3">
      <c r="E512" s="93"/>
    </row>
    <row r="513" spans="5:5" s="86" customFormat="1" x14ac:dyDescent="0.3">
      <c r="E513" s="93"/>
    </row>
    <row r="514" spans="5:5" s="86" customFormat="1" x14ac:dyDescent="0.3">
      <c r="E514" s="93"/>
    </row>
    <row r="515" spans="5:5" s="86" customFormat="1" x14ac:dyDescent="0.3">
      <c r="E515" s="93"/>
    </row>
    <row r="516" spans="5:5" s="86" customFormat="1" x14ac:dyDescent="0.3">
      <c r="E516" s="93"/>
    </row>
    <row r="517" spans="5:5" s="86" customFormat="1" x14ac:dyDescent="0.3">
      <c r="E517" s="93"/>
    </row>
    <row r="518" spans="5:5" s="86" customFormat="1" x14ac:dyDescent="0.3">
      <c r="E518" s="93"/>
    </row>
    <row r="519" spans="5:5" s="86" customFormat="1" x14ac:dyDescent="0.3">
      <c r="E519" s="93"/>
    </row>
    <row r="520" spans="5:5" s="86" customFormat="1" x14ac:dyDescent="0.3">
      <c r="E520" s="93"/>
    </row>
    <row r="521" spans="5:5" s="86" customFormat="1" x14ac:dyDescent="0.3">
      <c r="E521" s="93"/>
    </row>
    <row r="522" spans="5:5" s="86" customFormat="1" x14ac:dyDescent="0.3">
      <c r="E522" s="93"/>
    </row>
    <row r="351003" spans="1:7" x14ac:dyDescent="0.3">
      <c r="A351003" s="75" t="s">
        <v>54</v>
      </c>
      <c r="B351003" s="75" t="s">
        <v>1480</v>
      </c>
      <c r="C351003" s="75" t="s">
        <v>214</v>
      </c>
      <c r="D351003" s="75" t="s">
        <v>1481</v>
      </c>
      <c r="E351003" s="77" t="s">
        <v>1482</v>
      </c>
      <c r="F351003" s="75" t="s">
        <v>1483</v>
      </c>
      <c r="G351003" s="75" t="s">
        <v>1484</v>
      </c>
    </row>
    <row r="351004" spans="1:7" x14ac:dyDescent="0.3">
      <c r="A351004" s="75" t="s">
        <v>55</v>
      </c>
      <c r="B351004" s="75" t="s">
        <v>1485</v>
      </c>
      <c r="C351004" s="75" t="s">
        <v>217</v>
      </c>
      <c r="D351004" s="75" t="s">
        <v>1486</v>
      </c>
      <c r="E351004" s="77" t="s">
        <v>1487</v>
      </c>
      <c r="F351004" s="75" t="s">
        <v>1488</v>
      </c>
      <c r="G351004" s="75" t="s">
        <v>1489</v>
      </c>
    </row>
    <row r="351005" spans="1:7" x14ac:dyDescent="0.3">
      <c r="B351005" s="75" t="s">
        <v>1490</v>
      </c>
      <c r="C351005" s="75" t="s">
        <v>220</v>
      </c>
      <c r="D351005" s="75" t="s">
        <v>1491</v>
      </c>
      <c r="E351005" s="77" t="s">
        <v>1490</v>
      </c>
      <c r="F351005" s="75" t="s">
        <v>1492</v>
      </c>
      <c r="G351005" s="75" t="s">
        <v>1493</v>
      </c>
    </row>
    <row r="351006" spans="1:7" x14ac:dyDescent="0.3">
      <c r="C351006" s="75" t="s">
        <v>223</v>
      </c>
      <c r="D351006" s="75" t="s">
        <v>1494</v>
      </c>
      <c r="F351006" s="75" t="s">
        <v>1495</v>
      </c>
      <c r="G351006" s="75" t="s">
        <v>1496</v>
      </c>
    </row>
    <row r="351007" spans="1:7" x14ac:dyDescent="0.3">
      <c r="C351007" s="75" t="s">
        <v>226</v>
      </c>
      <c r="D351007" s="75" t="s">
        <v>1497</v>
      </c>
      <c r="F351007" s="75" t="s">
        <v>1498</v>
      </c>
    </row>
    <row r="351008" spans="1:7" x14ac:dyDescent="0.3">
      <c r="C351008" s="75" t="s">
        <v>229</v>
      </c>
      <c r="D351008" s="75" t="s">
        <v>1499</v>
      </c>
      <c r="F351008" s="75" t="s">
        <v>1500</v>
      </c>
    </row>
    <row r="351009" spans="3:6" x14ac:dyDescent="0.3">
      <c r="C351009" s="75" t="s">
        <v>231</v>
      </c>
      <c r="D351009" s="75" t="s">
        <v>1501</v>
      </c>
      <c r="F351009" s="75" t="s">
        <v>1502</v>
      </c>
    </row>
    <row r="351010" spans="3:6" x14ac:dyDescent="0.3">
      <c r="C351010" s="75" t="s">
        <v>233</v>
      </c>
      <c r="D351010" s="75" t="s">
        <v>161</v>
      </c>
      <c r="F351010" s="75" t="s">
        <v>1503</v>
      </c>
    </row>
    <row r="351011" spans="3:6" x14ac:dyDescent="0.3">
      <c r="C351011" s="75" t="s">
        <v>235</v>
      </c>
      <c r="F351011" s="75" t="s">
        <v>1504</v>
      </c>
    </row>
    <row r="351012" spans="3:6" x14ac:dyDescent="0.3">
      <c r="C351012" s="75" t="s">
        <v>237</v>
      </c>
      <c r="F351012" s="75" t="s">
        <v>1505</v>
      </c>
    </row>
    <row r="351013" spans="3:6" x14ac:dyDescent="0.3">
      <c r="C351013" s="75" t="s">
        <v>239</v>
      </c>
      <c r="F351013" s="75" t="s">
        <v>1506</v>
      </c>
    </row>
    <row r="351014" spans="3:6" x14ac:dyDescent="0.3">
      <c r="C351014" s="75" t="s">
        <v>241</v>
      </c>
    </row>
    <row r="351015" spans="3:6" x14ac:dyDescent="0.3">
      <c r="C351015" s="75" t="s">
        <v>243</v>
      </c>
    </row>
    <row r="351016" spans="3:6" x14ac:dyDescent="0.3">
      <c r="C351016" s="75" t="s">
        <v>245</v>
      </c>
    </row>
    <row r="351017" spans="3:6" x14ac:dyDescent="0.3">
      <c r="C351017" s="75" t="s">
        <v>247</v>
      </c>
    </row>
    <row r="351018" spans="3:6" x14ac:dyDescent="0.3">
      <c r="C351018" s="75" t="s">
        <v>249</v>
      </c>
    </row>
    <row r="351019" spans="3:6" x14ac:dyDescent="0.3">
      <c r="C351019" s="75" t="s">
        <v>251</v>
      </c>
    </row>
    <row r="351020" spans="3:6" x14ac:dyDescent="0.3">
      <c r="C351020" s="75" t="s">
        <v>253</v>
      </c>
    </row>
    <row r="351021" spans="3:6" x14ac:dyDescent="0.3">
      <c r="C351021" s="75" t="s">
        <v>255</v>
      </c>
    </row>
    <row r="351022" spans="3:6" x14ac:dyDescent="0.3">
      <c r="C351022" s="75" t="s">
        <v>257</v>
      </c>
    </row>
    <row r="351023" spans="3:6" x14ac:dyDescent="0.3">
      <c r="C351023" s="75" t="s">
        <v>259</v>
      </c>
    </row>
    <row r="351024" spans="3:6" x14ac:dyDescent="0.3">
      <c r="C351024" s="75" t="s">
        <v>261</v>
      </c>
    </row>
    <row r="351025" spans="3:3" x14ac:dyDescent="0.3">
      <c r="C351025" s="75" t="s">
        <v>263</v>
      </c>
    </row>
    <row r="351026" spans="3:3" x14ac:dyDescent="0.3">
      <c r="C351026" s="75" t="s">
        <v>265</v>
      </c>
    </row>
    <row r="351027" spans="3:3" x14ac:dyDescent="0.3">
      <c r="C351027" s="75" t="s">
        <v>267</v>
      </c>
    </row>
    <row r="351028" spans="3:3" x14ac:dyDescent="0.3">
      <c r="C351028" s="75" t="s">
        <v>269</v>
      </c>
    </row>
    <row r="351029" spans="3:3" x14ac:dyDescent="0.3">
      <c r="C351029" s="75" t="s">
        <v>271</v>
      </c>
    </row>
    <row r="351030" spans="3:3" x14ac:dyDescent="0.3">
      <c r="C351030" s="75" t="s">
        <v>273</v>
      </c>
    </row>
    <row r="351031" spans="3:3" x14ac:dyDescent="0.3">
      <c r="C351031" s="75" t="s">
        <v>275</v>
      </c>
    </row>
    <row r="351032" spans="3:3" x14ac:dyDescent="0.3">
      <c r="C351032" s="75" t="s">
        <v>277</v>
      </c>
    </row>
    <row r="351033" spans="3:3" x14ac:dyDescent="0.3">
      <c r="C351033" s="75" t="s">
        <v>279</v>
      </c>
    </row>
    <row r="351034" spans="3:3" x14ac:dyDescent="0.3">
      <c r="C351034" s="75" t="s">
        <v>281</v>
      </c>
    </row>
    <row r="351035" spans="3:3" x14ac:dyDescent="0.3">
      <c r="C351035" s="75" t="s">
        <v>283</v>
      </c>
    </row>
    <row r="351036" spans="3:3" x14ac:dyDescent="0.3">
      <c r="C351036" s="75" t="s">
        <v>285</v>
      </c>
    </row>
    <row r="351037" spans="3:3" x14ac:dyDescent="0.3">
      <c r="C351037" s="75" t="s">
        <v>287</v>
      </c>
    </row>
    <row r="351038" spans="3:3" x14ac:dyDescent="0.3">
      <c r="C351038" s="75" t="s">
        <v>289</v>
      </c>
    </row>
    <row r="351039" spans="3:3" x14ac:dyDescent="0.3">
      <c r="C351039" s="75" t="s">
        <v>291</v>
      </c>
    </row>
    <row r="351040" spans="3:3" x14ac:dyDescent="0.3">
      <c r="C351040" s="75" t="s">
        <v>293</v>
      </c>
    </row>
    <row r="351041" spans="3:3" x14ac:dyDescent="0.3">
      <c r="C351041" s="75" t="s">
        <v>295</v>
      </c>
    </row>
    <row r="351042" spans="3:3" x14ac:dyDescent="0.3">
      <c r="C351042" s="75" t="s">
        <v>297</v>
      </c>
    </row>
    <row r="351043" spans="3:3" x14ac:dyDescent="0.3">
      <c r="C351043" s="75" t="s">
        <v>299</v>
      </c>
    </row>
    <row r="351044" spans="3:3" x14ac:dyDescent="0.3">
      <c r="C351044" s="75" t="s">
        <v>301</v>
      </c>
    </row>
    <row r="351045" spans="3:3" x14ac:dyDescent="0.3">
      <c r="C351045" s="75" t="s">
        <v>303</v>
      </c>
    </row>
    <row r="351046" spans="3:3" x14ac:dyDescent="0.3">
      <c r="C351046" s="75" t="s">
        <v>305</v>
      </c>
    </row>
    <row r="351047" spans="3:3" x14ac:dyDescent="0.3">
      <c r="C351047" s="75" t="s">
        <v>306</v>
      </c>
    </row>
    <row r="351048" spans="3:3" x14ac:dyDescent="0.3">
      <c r="C351048" s="75" t="s">
        <v>307</v>
      </c>
    </row>
    <row r="351049" spans="3:3" x14ac:dyDescent="0.3">
      <c r="C351049" s="75" t="s">
        <v>308</v>
      </c>
    </row>
    <row r="351050" spans="3:3" x14ac:dyDescent="0.3">
      <c r="C351050" s="75" t="s">
        <v>309</v>
      </c>
    </row>
    <row r="351051" spans="3:3" x14ac:dyDescent="0.3">
      <c r="C351051" s="75" t="s">
        <v>310</v>
      </c>
    </row>
    <row r="351052" spans="3:3" x14ac:dyDescent="0.3">
      <c r="C351052" s="75" t="s">
        <v>311</v>
      </c>
    </row>
    <row r="351053" spans="3:3" x14ac:dyDescent="0.3">
      <c r="C351053" s="75" t="s">
        <v>312</v>
      </c>
    </row>
    <row r="351054" spans="3:3" x14ac:dyDescent="0.3">
      <c r="C351054" s="75" t="s">
        <v>313</v>
      </c>
    </row>
    <row r="351055" spans="3:3" x14ac:dyDescent="0.3">
      <c r="C351055" s="75" t="s">
        <v>314</v>
      </c>
    </row>
    <row r="351056" spans="3:3" x14ac:dyDescent="0.3">
      <c r="C351056" s="75" t="s">
        <v>315</v>
      </c>
    </row>
    <row r="351057" spans="3:3" x14ac:dyDescent="0.3">
      <c r="C351057" s="75" t="s">
        <v>316</v>
      </c>
    </row>
    <row r="351058" spans="3:3" x14ac:dyDescent="0.3">
      <c r="C351058" s="75" t="s">
        <v>317</v>
      </c>
    </row>
    <row r="351059" spans="3:3" x14ac:dyDescent="0.3">
      <c r="C351059" s="75" t="s">
        <v>318</v>
      </c>
    </row>
    <row r="351060" spans="3:3" x14ac:dyDescent="0.3">
      <c r="C351060" s="75" t="s">
        <v>319</v>
      </c>
    </row>
    <row r="351061" spans="3:3" x14ac:dyDescent="0.3">
      <c r="C351061" s="75" t="s">
        <v>320</v>
      </c>
    </row>
    <row r="351062" spans="3:3" x14ac:dyDescent="0.3">
      <c r="C351062" s="75" t="s">
        <v>321</v>
      </c>
    </row>
    <row r="351063" spans="3:3" x14ac:dyDescent="0.3">
      <c r="C351063" s="75" t="s">
        <v>322</v>
      </c>
    </row>
    <row r="351064" spans="3:3" x14ac:dyDescent="0.3">
      <c r="C351064" s="75" t="s">
        <v>323</v>
      </c>
    </row>
    <row r="351065" spans="3:3" x14ac:dyDescent="0.3">
      <c r="C351065" s="75" t="s">
        <v>324</v>
      </c>
    </row>
    <row r="351066" spans="3:3" x14ac:dyDescent="0.3">
      <c r="C351066" s="75" t="s">
        <v>325</v>
      </c>
    </row>
    <row r="351067" spans="3:3" x14ac:dyDescent="0.3">
      <c r="C351067" s="75" t="s">
        <v>326</v>
      </c>
    </row>
    <row r="351068" spans="3:3" x14ac:dyDescent="0.3">
      <c r="C351068" s="75" t="s">
        <v>327</v>
      </c>
    </row>
    <row r="351069" spans="3:3" x14ac:dyDescent="0.3">
      <c r="C351069" s="75" t="s">
        <v>328</v>
      </c>
    </row>
    <row r="351070" spans="3:3" x14ac:dyDescent="0.3">
      <c r="C351070" s="75" t="s">
        <v>329</v>
      </c>
    </row>
    <row r="351071" spans="3:3" x14ac:dyDescent="0.3">
      <c r="C351071" s="75" t="s">
        <v>330</v>
      </c>
    </row>
    <row r="351072" spans="3:3" x14ac:dyDescent="0.3">
      <c r="C351072" s="75" t="s">
        <v>331</v>
      </c>
    </row>
    <row r="351073" spans="3:3" x14ac:dyDescent="0.3">
      <c r="C351073" s="75" t="s">
        <v>332</v>
      </c>
    </row>
    <row r="351074" spans="3:3" x14ac:dyDescent="0.3">
      <c r="C351074" s="75" t="s">
        <v>333</v>
      </c>
    </row>
    <row r="351075" spans="3:3" x14ac:dyDescent="0.3">
      <c r="C351075" s="75" t="s">
        <v>334</v>
      </c>
    </row>
    <row r="351076" spans="3:3" x14ac:dyDescent="0.3">
      <c r="C351076" s="75" t="s">
        <v>335</v>
      </c>
    </row>
    <row r="351077" spans="3:3" x14ac:dyDescent="0.3">
      <c r="C351077" s="75" t="s">
        <v>336</v>
      </c>
    </row>
    <row r="351078" spans="3:3" x14ac:dyDescent="0.3">
      <c r="C351078" s="75" t="s">
        <v>337</v>
      </c>
    </row>
    <row r="351079" spans="3:3" x14ac:dyDescent="0.3">
      <c r="C351079" s="75" t="s">
        <v>338</v>
      </c>
    </row>
    <row r="351080" spans="3:3" x14ac:dyDescent="0.3">
      <c r="C351080" s="75" t="s">
        <v>339</v>
      </c>
    </row>
    <row r="351081" spans="3:3" x14ac:dyDescent="0.3">
      <c r="C351081" s="75" t="s">
        <v>340</v>
      </c>
    </row>
    <row r="351082" spans="3:3" x14ac:dyDescent="0.3">
      <c r="C351082" s="75" t="s">
        <v>341</v>
      </c>
    </row>
    <row r="351083" spans="3:3" x14ac:dyDescent="0.3">
      <c r="C351083" s="75" t="s">
        <v>342</v>
      </c>
    </row>
    <row r="351084" spans="3:3" x14ac:dyDescent="0.3">
      <c r="C351084" s="75" t="s">
        <v>343</v>
      </c>
    </row>
    <row r="351085" spans="3:3" x14ac:dyDescent="0.3">
      <c r="C351085" s="75" t="s">
        <v>344</v>
      </c>
    </row>
    <row r="351086" spans="3:3" x14ac:dyDescent="0.3">
      <c r="C351086" s="75" t="s">
        <v>345</v>
      </c>
    </row>
    <row r="351087" spans="3:3" x14ac:dyDescent="0.3">
      <c r="C351087" s="75" t="s">
        <v>346</v>
      </c>
    </row>
    <row r="351088" spans="3:3" x14ac:dyDescent="0.3">
      <c r="C351088" s="75" t="s">
        <v>347</v>
      </c>
    </row>
    <row r="351089" spans="3:3" x14ac:dyDescent="0.3">
      <c r="C351089" s="75" t="s">
        <v>348</v>
      </c>
    </row>
    <row r="351090" spans="3:3" x14ac:dyDescent="0.3">
      <c r="C351090" s="75" t="s">
        <v>349</v>
      </c>
    </row>
    <row r="351091" spans="3:3" x14ac:dyDescent="0.3">
      <c r="C351091" s="75" t="s">
        <v>350</v>
      </c>
    </row>
    <row r="351092" spans="3:3" x14ac:dyDescent="0.3">
      <c r="C351092" s="75" t="s">
        <v>351</v>
      </c>
    </row>
    <row r="351093" spans="3:3" x14ac:dyDescent="0.3">
      <c r="C351093" s="75" t="s">
        <v>352</v>
      </c>
    </row>
    <row r="351094" spans="3:3" x14ac:dyDescent="0.3">
      <c r="C351094" s="75" t="s">
        <v>353</v>
      </c>
    </row>
    <row r="351095" spans="3:3" x14ac:dyDescent="0.3">
      <c r="C351095" s="75" t="s">
        <v>354</v>
      </c>
    </row>
    <row r="351096" spans="3:3" x14ac:dyDescent="0.3">
      <c r="C351096" s="75" t="s">
        <v>355</v>
      </c>
    </row>
    <row r="351097" spans="3:3" x14ac:dyDescent="0.3">
      <c r="C351097" s="75" t="s">
        <v>356</v>
      </c>
    </row>
    <row r="351098" spans="3:3" x14ac:dyDescent="0.3">
      <c r="C351098" s="75" t="s">
        <v>357</v>
      </c>
    </row>
    <row r="351099" spans="3:3" x14ac:dyDescent="0.3">
      <c r="C351099" s="75" t="s">
        <v>358</v>
      </c>
    </row>
    <row r="351100" spans="3:3" x14ac:dyDescent="0.3">
      <c r="C351100" s="75" t="s">
        <v>359</v>
      </c>
    </row>
    <row r="351101" spans="3:3" x14ac:dyDescent="0.3">
      <c r="C351101" s="75" t="s">
        <v>360</v>
      </c>
    </row>
    <row r="351102" spans="3:3" x14ac:dyDescent="0.3">
      <c r="C351102" s="75" t="s">
        <v>361</v>
      </c>
    </row>
    <row r="351103" spans="3:3" x14ac:dyDescent="0.3">
      <c r="C351103" s="75" t="s">
        <v>362</v>
      </c>
    </row>
    <row r="351104" spans="3:3" x14ac:dyDescent="0.3">
      <c r="C351104" s="75" t="s">
        <v>363</v>
      </c>
    </row>
    <row r="351105" spans="3:3" x14ac:dyDescent="0.3">
      <c r="C351105" s="75" t="s">
        <v>364</v>
      </c>
    </row>
    <row r="351106" spans="3:3" x14ac:dyDescent="0.3">
      <c r="C351106" s="75" t="s">
        <v>365</v>
      </c>
    </row>
    <row r="351107" spans="3:3" x14ac:dyDescent="0.3">
      <c r="C351107" s="75" t="s">
        <v>366</v>
      </c>
    </row>
    <row r="351108" spans="3:3" x14ac:dyDescent="0.3">
      <c r="C351108" s="75" t="s">
        <v>367</v>
      </c>
    </row>
    <row r="351109" spans="3:3" x14ac:dyDescent="0.3">
      <c r="C351109" s="75" t="s">
        <v>368</v>
      </c>
    </row>
    <row r="351110" spans="3:3" x14ac:dyDescent="0.3">
      <c r="C351110" s="75" t="s">
        <v>369</v>
      </c>
    </row>
    <row r="351111" spans="3:3" x14ac:dyDescent="0.3">
      <c r="C351111" s="75" t="s">
        <v>370</v>
      </c>
    </row>
    <row r="351112" spans="3:3" x14ac:dyDescent="0.3">
      <c r="C351112" s="75" t="s">
        <v>371</v>
      </c>
    </row>
    <row r="351113" spans="3:3" x14ac:dyDescent="0.3">
      <c r="C351113" s="75" t="s">
        <v>372</v>
      </c>
    </row>
    <row r="351114" spans="3:3" x14ac:dyDescent="0.3">
      <c r="C351114" s="75" t="s">
        <v>373</v>
      </c>
    </row>
    <row r="351115" spans="3:3" x14ac:dyDescent="0.3">
      <c r="C351115" s="75" t="s">
        <v>374</v>
      </c>
    </row>
    <row r="351116" spans="3:3" x14ac:dyDescent="0.3">
      <c r="C351116" s="75" t="s">
        <v>375</v>
      </c>
    </row>
    <row r="351117" spans="3:3" x14ac:dyDescent="0.3">
      <c r="C351117" s="75" t="s">
        <v>376</v>
      </c>
    </row>
    <row r="351118" spans="3:3" x14ac:dyDescent="0.3">
      <c r="C351118" s="75" t="s">
        <v>377</v>
      </c>
    </row>
    <row r="351119" spans="3:3" x14ac:dyDescent="0.3">
      <c r="C351119" s="75" t="s">
        <v>378</v>
      </c>
    </row>
    <row r="351120" spans="3:3" x14ac:dyDescent="0.3">
      <c r="C351120" s="75" t="s">
        <v>379</v>
      </c>
    </row>
    <row r="351121" spans="3:3" x14ac:dyDescent="0.3">
      <c r="C351121" s="75" t="s">
        <v>380</v>
      </c>
    </row>
    <row r="351122" spans="3:3" x14ac:dyDescent="0.3">
      <c r="C351122" s="75" t="s">
        <v>381</v>
      </c>
    </row>
    <row r="351123" spans="3:3" x14ac:dyDescent="0.3">
      <c r="C351123" s="75" t="s">
        <v>382</v>
      </c>
    </row>
    <row r="351124" spans="3:3" x14ac:dyDescent="0.3">
      <c r="C351124" s="75" t="s">
        <v>383</v>
      </c>
    </row>
    <row r="351125" spans="3:3" x14ac:dyDescent="0.3">
      <c r="C351125" s="75" t="s">
        <v>384</v>
      </c>
    </row>
    <row r="351126" spans="3:3" x14ac:dyDescent="0.3">
      <c r="C351126" s="75" t="s">
        <v>385</v>
      </c>
    </row>
    <row r="351127" spans="3:3" x14ac:dyDescent="0.3">
      <c r="C351127" s="75" t="s">
        <v>386</v>
      </c>
    </row>
    <row r="351128" spans="3:3" x14ac:dyDescent="0.3">
      <c r="C351128" s="75" t="s">
        <v>387</v>
      </c>
    </row>
    <row r="351129" spans="3:3" x14ac:dyDescent="0.3">
      <c r="C351129" s="75" t="s">
        <v>388</v>
      </c>
    </row>
    <row r="351130" spans="3:3" x14ac:dyDescent="0.3">
      <c r="C351130" s="75" t="s">
        <v>389</v>
      </c>
    </row>
    <row r="351131" spans="3:3" x14ac:dyDescent="0.3">
      <c r="C351131" s="75" t="s">
        <v>390</v>
      </c>
    </row>
    <row r="351132" spans="3:3" x14ac:dyDescent="0.3">
      <c r="C351132" s="75" t="s">
        <v>391</v>
      </c>
    </row>
    <row r="351133" spans="3:3" x14ac:dyDescent="0.3">
      <c r="C351133" s="75" t="s">
        <v>392</v>
      </c>
    </row>
    <row r="351134" spans="3:3" x14ac:dyDescent="0.3">
      <c r="C351134" s="75" t="s">
        <v>393</v>
      </c>
    </row>
    <row r="351135" spans="3:3" x14ac:dyDescent="0.3">
      <c r="C351135" s="75" t="s">
        <v>394</v>
      </c>
    </row>
    <row r="351136" spans="3:3" x14ac:dyDescent="0.3">
      <c r="C351136" s="75" t="s">
        <v>395</v>
      </c>
    </row>
    <row r="351137" spans="3:3" x14ac:dyDescent="0.3">
      <c r="C351137" s="75" t="s">
        <v>396</v>
      </c>
    </row>
    <row r="351138" spans="3:3" x14ac:dyDescent="0.3">
      <c r="C351138" s="75" t="s">
        <v>397</v>
      </c>
    </row>
    <row r="351139" spans="3:3" x14ac:dyDescent="0.3">
      <c r="C351139" s="75" t="s">
        <v>398</v>
      </c>
    </row>
    <row r="351140" spans="3:3" x14ac:dyDescent="0.3">
      <c r="C351140" s="75" t="s">
        <v>399</v>
      </c>
    </row>
    <row r="351141" spans="3:3" x14ac:dyDescent="0.3">
      <c r="C351141" s="75" t="s">
        <v>400</v>
      </c>
    </row>
    <row r="351142" spans="3:3" x14ac:dyDescent="0.3">
      <c r="C351142" s="75" t="s">
        <v>401</v>
      </c>
    </row>
    <row r="351143" spans="3:3" x14ac:dyDescent="0.3">
      <c r="C351143" s="75" t="s">
        <v>402</v>
      </c>
    </row>
    <row r="351144" spans="3:3" x14ac:dyDescent="0.3">
      <c r="C351144" s="75" t="s">
        <v>403</v>
      </c>
    </row>
    <row r="351145" spans="3:3" x14ac:dyDescent="0.3">
      <c r="C351145" s="75" t="s">
        <v>404</v>
      </c>
    </row>
    <row r="351146" spans="3:3" x14ac:dyDescent="0.3">
      <c r="C351146" s="75" t="s">
        <v>405</v>
      </c>
    </row>
    <row r="351147" spans="3:3" x14ac:dyDescent="0.3">
      <c r="C351147" s="75" t="s">
        <v>406</v>
      </c>
    </row>
    <row r="351148" spans="3:3" x14ac:dyDescent="0.3">
      <c r="C351148" s="75" t="s">
        <v>407</v>
      </c>
    </row>
    <row r="351149" spans="3:3" x14ac:dyDescent="0.3">
      <c r="C351149" s="75" t="s">
        <v>408</v>
      </c>
    </row>
    <row r="351150" spans="3:3" x14ac:dyDescent="0.3">
      <c r="C351150" s="75" t="s">
        <v>409</v>
      </c>
    </row>
    <row r="351151" spans="3:3" x14ac:dyDescent="0.3">
      <c r="C351151" s="75" t="s">
        <v>410</v>
      </c>
    </row>
    <row r="351152" spans="3:3" x14ac:dyDescent="0.3">
      <c r="C351152" s="75" t="s">
        <v>411</v>
      </c>
    </row>
    <row r="351153" spans="3:3" x14ac:dyDescent="0.3">
      <c r="C351153" s="75" t="s">
        <v>412</v>
      </c>
    </row>
    <row r="351154" spans="3:3" x14ac:dyDescent="0.3">
      <c r="C351154" s="75" t="s">
        <v>413</v>
      </c>
    </row>
    <row r="351155" spans="3:3" x14ac:dyDescent="0.3">
      <c r="C351155" s="75" t="s">
        <v>414</v>
      </c>
    </row>
    <row r="351156" spans="3:3" x14ac:dyDescent="0.3">
      <c r="C351156" s="75" t="s">
        <v>415</v>
      </c>
    </row>
    <row r="351157" spans="3:3" x14ac:dyDescent="0.3">
      <c r="C351157" s="75" t="s">
        <v>416</v>
      </c>
    </row>
    <row r="351158" spans="3:3" x14ac:dyDescent="0.3">
      <c r="C351158" s="75" t="s">
        <v>417</v>
      </c>
    </row>
    <row r="351159" spans="3:3" x14ac:dyDescent="0.3">
      <c r="C351159" s="75" t="s">
        <v>418</v>
      </c>
    </row>
    <row r="351160" spans="3:3" x14ac:dyDescent="0.3">
      <c r="C351160" s="75" t="s">
        <v>419</v>
      </c>
    </row>
    <row r="351161" spans="3:3" x14ac:dyDescent="0.3">
      <c r="C351161" s="75" t="s">
        <v>420</v>
      </c>
    </row>
    <row r="351162" spans="3:3" x14ac:dyDescent="0.3">
      <c r="C351162" s="75" t="s">
        <v>421</v>
      </c>
    </row>
    <row r="351163" spans="3:3" x14ac:dyDescent="0.3">
      <c r="C351163" s="75" t="s">
        <v>422</v>
      </c>
    </row>
    <row r="351164" spans="3:3" x14ac:dyDescent="0.3">
      <c r="C351164" s="75" t="s">
        <v>423</v>
      </c>
    </row>
    <row r="351165" spans="3:3" x14ac:dyDescent="0.3">
      <c r="C351165" s="75" t="s">
        <v>424</v>
      </c>
    </row>
    <row r="351166" spans="3:3" x14ac:dyDescent="0.3">
      <c r="C351166" s="75" t="s">
        <v>425</v>
      </c>
    </row>
    <row r="351167" spans="3:3" x14ac:dyDescent="0.3">
      <c r="C351167" s="75" t="s">
        <v>426</v>
      </c>
    </row>
    <row r="351168" spans="3:3" x14ac:dyDescent="0.3">
      <c r="C351168" s="75" t="s">
        <v>427</v>
      </c>
    </row>
    <row r="351169" spans="3:3" x14ac:dyDescent="0.3">
      <c r="C351169" s="75" t="s">
        <v>428</v>
      </c>
    </row>
    <row r="351170" spans="3:3" x14ac:dyDescent="0.3">
      <c r="C351170" s="75" t="s">
        <v>429</v>
      </c>
    </row>
    <row r="351171" spans="3:3" x14ac:dyDescent="0.3">
      <c r="C351171" s="75" t="s">
        <v>430</v>
      </c>
    </row>
    <row r="351172" spans="3:3" x14ac:dyDescent="0.3">
      <c r="C351172" s="75" t="s">
        <v>431</v>
      </c>
    </row>
    <row r="351173" spans="3:3" x14ac:dyDescent="0.3">
      <c r="C351173" s="75" t="s">
        <v>432</v>
      </c>
    </row>
    <row r="351174" spans="3:3" x14ac:dyDescent="0.3">
      <c r="C351174" s="75" t="s">
        <v>433</v>
      </c>
    </row>
    <row r="351175" spans="3:3" x14ac:dyDescent="0.3">
      <c r="C351175" s="75" t="s">
        <v>434</v>
      </c>
    </row>
    <row r="351176" spans="3:3" x14ac:dyDescent="0.3">
      <c r="C351176" s="75" t="s">
        <v>435</v>
      </c>
    </row>
    <row r="351177" spans="3:3" x14ac:dyDescent="0.3">
      <c r="C351177" s="75" t="s">
        <v>436</v>
      </c>
    </row>
    <row r="351178" spans="3:3" x14ac:dyDescent="0.3">
      <c r="C351178" s="75" t="s">
        <v>437</v>
      </c>
    </row>
    <row r="351179" spans="3:3" x14ac:dyDescent="0.3">
      <c r="C351179" s="75" t="s">
        <v>438</v>
      </c>
    </row>
    <row r="351180" spans="3:3" x14ac:dyDescent="0.3">
      <c r="C351180" s="75" t="s">
        <v>439</v>
      </c>
    </row>
    <row r="351181" spans="3:3" x14ac:dyDescent="0.3">
      <c r="C351181" s="75" t="s">
        <v>440</v>
      </c>
    </row>
    <row r="351182" spans="3:3" x14ac:dyDescent="0.3">
      <c r="C351182" s="75" t="s">
        <v>441</v>
      </c>
    </row>
    <row r="351183" spans="3:3" x14ac:dyDescent="0.3">
      <c r="C351183" s="75" t="s">
        <v>442</v>
      </c>
    </row>
    <row r="351184" spans="3:3" x14ac:dyDescent="0.3">
      <c r="C351184" s="75" t="s">
        <v>443</v>
      </c>
    </row>
    <row r="351185" spans="3:3" x14ac:dyDescent="0.3">
      <c r="C351185" s="75" t="s">
        <v>444</v>
      </c>
    </row>
    <row r="351186" spans="3:3" x14ac:dyDescent="0.3">
      <c r="C351186" s="75" t="s">
        <v>445</v>
      </c>
    </row>
    <row r="351187" spans="3:3" x14ac:dyDescent="0.3">
      <c r="C351187" s="75" t="s">
        <v>446</v>
      </c>
    </row>
    <row r="351188" spans="3:3" x14ac:dyDescent="0.3">
      <c r="C351188" s="75" t="s">
        <v>447</v>
      </c>
    </row>
    <row r="351189" spans="3:3" x14ac:dyDescent="0.3">
      <c r="C351189" s="75" t="s">
        <v>448</v>
      </c>
    </row>
    <row r="351190" spans="3:3" x14ac:dyDescent="0.3">
      <c r="C351190" s="75" t="s">
        <v>449</v>
      </c>
    </row>
    <row r="351191" spans="3:3" x14ac:dyDescent="0.3">
      <c r="C351191" s="75" t="s">
        <v>450</v>
      </c>
    </row>
    <row r="351192" spans="3:3" x14ac:dyDescent="0.3">
      <c r="C351192" s="75" t="s">
        <v>451</v>
      </c>
    </row>
    <row r="351193" spans="3:3" x14ac:dyDescent="0.3">
      <c r="C351193" s="75" t="s">
        <v>452</v>
      </c>
    </row>
    <row r="351194" spans="3:3" x14ac:dyDescent="0.3">
      <c r="C351194" s="75" t="s">
        <v>453</v>
      </c>
    </row>
    <row r="351195" spans="3:3" x14ac:dyDescent="0.3">
      <c r="C351195" s="75" t="s">
        <v>454</v>
      </c>
    </row>
    <row r="351196" spans="3:3" x14ac:dyDescent="0.3">
      <c r="C351196" s="75" t="s">
        <v>455</v>
      </c>
    </row>
    <row r="351197" spans="3:3" x14ac:dyDescent="0.3">
      <c r="C351197" s="75" t="s">
        <v>456</v>
      </c>
    </row>
    <row r="351198" spans="3:3" x14ac:dyDescent="0.3">
      <c r="C351198" s="75" t="s">
        <v>457</v>
      </c>
    </row>
    <row r="351199" spans="3:3" x14ac:dyDescent="0.3">
      <c r="C351199" s="75" t="s">
        <v>458</v>
      </c>
    </row>
    <row r="351200" spans="3:3" x14ac:dyDescent="0.3">
      <c r="C351200" s="75" t="s">
        <v>459</v>
      </c>
    </row>
    <row r="351201" spans="3:3" x14ac:dyDescent="0.3">
      <c r="C351201" s="75" t="s">
        <v>460</v>
      </c>
    </row>
    <row r="351202" spans="3:3" x14ac:dyDescent="0.3">
      <c r="C351202" s="75" t="s">
        <v>461</v>
      </c>
    </row>
    <row r="351203" spans="3:3" x14ac:dyDescent="0.3">
      <c r="C351203" s="75" t="s">
        <v>462</v>
      </c>
    </row>
    <row r="351204" spans="3:3" x14ac:dyDescent="0.3">
      <c r="C351204" s="75" t="s">
        <v>463</v>
      </c>
    </row>
    <row r="351205" spans="3:3" x14ac:dyDescent="0.3">
      <c r="C351205" s="75" t="s">
        <v>464</v>
      </c>
    </row>
    <row r="351206" spans="3:3" x14ac:dyDescent="0.3">
      <c r="C351206" s="75" t="s">
        <v>465</v>
      </c>
    </row>
    <row r="351207" spans="3:3" x14ac:dyDescent="0.3">
      <c r="C351207" s="75" t="s">
        <v>466</v>
      </c>
    </row>
    <row r="351208" spans="3:3" x14ac:dyDescent="0.3">
      <c r="C351208" s="75" t="s">
        <v>467</v>
      </c>
    </row>
    <row r="351209" spans="3:3" x14ac:dyDescent="0.3">
      <c r="C351209" s="75" t="s">
        <v>468</v>
      </c>
    </row>
    <row r="351210" spans="3:3" x14ac:dyDescent="0.3">
      <c r="C351210" s="75" t="s">
        <v>469</v>
      </c>
    </row>
    <row r="351211" spans="3:3" x14ac:dyDescent="0.3">
      <c r="C351211" s="75" t="s">
        <v>470</v>
      </c>
    </row>
    <row r="351212" spans="3:3" x14ac:dyDescent="0.3">
      <c r="C351212" s="75" t="s">
        <v>471</v>
      </c>
    </row>
    <row r="351213" spans="3:3" x14ac:dyDescent="0.3">
      <c r="C351213" s="75" t="s">
        <v>472</v>
      </c>
    </row>
    <row r="351214" spans="3:3" x14ac:dyDescent="0.3">
      <c r="C351214" s="75" t="s">
        <v>473</v>
      </c>
    </row>
    <row r="351215" spans="3:3" x14ac:dyDescent="0.3">
      <c r="C351215" s="75" t="s">
        <v>474</v>
      </c>
    </row>
    <row r="351216" spans="3:3" x14ac:dyDescent="0.3">
      <c r="C351216" s="75" t="s">
        <v>475</v>
      </c>
    </row>
    <row r="351217" spans="3:3" x14ac:dyDescent="0.3">
      <c r="C351217" s="75" t="s">
        <v>476</v>
      </c>
    </row>
    <row r="351218" spans="3:3" x14ac:dyDescent="0.3">
      <c r="C351218" s="75" t="s">
        <v>477</v>
      </c>
    </row>
    <row r="351219" spans="3:3" x14ac:dyDescent="0.3">
      <c r="C351219" s="75" t="s">
        <v>478</v>
      </c>
    </row>
    <row r="351220" spans="3:3" x14ac:dyDescent="0.3">
      <c r="C351220" s="75" t="s">
        <v>479</v>
      </c>
    </row>
    <row r="351221" spans="3:3" x14ac:dyDescent="0.3">
      <c r="C351221" s="75" t="s">
        <v>480</v>
      </c>
    </row>
    <row r="351222" spans="3:3" x14ac:dyDescent="0.3">
      <c r="C351222" s="75" t="s">
        <v>481</v>
      </c>
    </row>
    <row r="351223" spans="3:3" x14ac:dyDescent="0.3">
      <c r="C351223" s="75" t="s">
        <v>482</v>
      </c>
    </row>
    <row r="351224" spans="3:3" x14ac:dyDescent="0.3">
      <c r="C351224" s="75" t="s">
        <v>483</v>
      </c>
    </row>
    <row r="351225" spans="3:3" x14ac:dyDescent="0.3">
      <c r="C351225" s="75" t="s">
        <v>484</v>
      </c>
    </row>
    <row r="351226" spans="3:3" x14ac:dyDescent="0.3">
      <c r="C351226" s="75" t="s">
        <v>485</v>
      </c>
    </row>
    <row r="351227" spans="3:3" x14ac:dyDescent="0.3">
      <c r="C351227" s="75" t="s">
        <v>486</v>
      </c>
    </row>
    <row r="351228" spans="3:3" x14ac:dyDescent="0.3">
      <c r="C351228" s="75" t="s">
        <v>487</v>
      </c>
    </row>
    <row r="351229" spans="3:3" x14ac:dyDescent="0.3">
      <c r="C351229" s="75" t="s">
        <v>488</v>
      </c>
    </row>
    <row r="351230" spans="3:3" x14ac:dyDescent="0.3">
      <c r="C351230" s="75" t="s">
        <v>489</v>
      </c>
    </row>
    <row r="351231" spans="3:3" x14ac:dyDescent="0.3">
      <c r="C351231" s="75" t="s">
        <v>490</v>
      </c>
    </row>
    <row r="351232" spans="3:3" x14ac:dyDescent="0.3">
      <c r="C351232" s="75" t="s">
        <v>491</v>
      </c>
    </row>
    <row r="351233" spans="3:3" x14ac:dyDescent="0.3">
      <c r="C351233" s="75" t="s">
        <v>492</v>
      </c>
    </row>
    <row r="351234" spans="3:3" x14ac:dyDescent="0.3">
      <c r="C351234" s="75" t="s">
        <v>493</v>
      </c>
    </row>
    <row r="351235" spans="3:3" x14ac:dyDescent="0.3">
      <c r="C351235" s="75" t="s">
        <v>494</v>
      </c>
    </row>
    <row r="351236" spans="3:3" x14ac:dyDescent="0.3">
      <c r="C351236" s="75" t="s">
        <v>495</v>
      </c>
    </row>
    <row r="351237" spans="3:3" x14ac:dyDescent="0.3">
      <c r="C351237" s="75" t="s">
        <v>496</v>
      </c>
    </row>
    <row r="351238" spans="3:3" x14ac:dyDescent="0.3">
      <c r="C351238" s="75" t="s">
        <v>497</v>
      </c>
    </row>
    <row r="351239" spans="3:3" x14ac:dyDescent="0.3">
      <c r="C351239" s="75" t="s">
        <v>498</v>
      </c>
    </row>
    <row r="351240" spans="3:3" x14ac:dyDescent="0.3">
      <c r="C351240" s="75" t="s">
        <v>499</v>
      </c>
    </row>
    <row r="351241" spans="3:3" x14ac:dyDescent="0.3">
      <c r="C351241" s="75" t="s">
        <v>500</v>
      </c>
    </row>
    <row r="351242" spans="3:3" x14ac:dyDescent="0.3">
      <c r="C351242" s="75" t="s">
        <v>501</v>
      </c>
    </row>
    <row r="351243" spans="3:3" x14ac:dyDescent="0.3">
      <c r="C351243" s="75" t="s">
        <v>502</v>
      </c>
    </row>
    <row r="351244" spans="3:3" x14ac:dyDescent="0.3">
      <c r="C351244" s="75" t="s">
        <v>503</v>
      </c>
    </row>
    <row r="351245" spans="3:3" x14ac:dyDescent="0.3">
      <c r="C351245" s="75" t="s">
        <v>504</v>
      </c>
    </row>
    <row r="351246" spans="3:3" x14ac:dyDescent="0.3">
      <c r="C351246" s="75" t="s">
        <v>505</v>
      </c>
    </row>
    <row r="351247" spans="3:3" x14ac:dyDescent="0.3">
      <c r="C351247" s="75" t="s">
        <v>506</v>
      </c>
    </row>
    <row r="351248" spans="3:3" x14ac:dyDescent="0.3">
      <c r="C351248" s="75" t="s">
        <v>507</v>
      </c>
    </row>
    <row r="351249" spans="3:3" x14ac:dyDescent="0.3">
      <c r="C351249" s="75" t="s">
        <v>508</v>
      </c>
    </row>
    <row r="351250" spans="3:3" x14ac:dyDescent="0.3">
      <c r="C351250" s="75" t="s">
        <v>509</v>
      </c>
    </row>
    <row r="351251" spans="3:3" x14ac:dyDescent="0.3">
      <c r="C351251" s="75" t="s">
        <v>510</v>
      </c>
    </row>
    <row r="351252" spans="3:3" x14ac:dyDescent="0.3">
      <c r="C351252" s="75" t="s">
        <v>511</v>
      </c>
    </row>
    <row r="351253" spans="3:3" x14ac:dyDescent="0.3">
      <c r="C351253" s="75" t="s">
        <v>512</v>
      </c>
    </row>
    <row r="351254" spans="3:3" x14ac:dyDescent="0.3">
      <c r="C351254" s="75" t="s">
        <v>513</v>
      </c>
    </row>
    <row r="351255" spans="3:3" x14ac:dyDescent="0.3">
      <c r="C351255" s="75" t="s">
        <v>514</v>
      </c>
    </row>
    <row r="351256" spans="3:3" x14ac:dyDescent="0.3">
      <c r="C351256" s="75" t="s">
        <v>515</v>
      </c>
    </row>
    <row r="351257" spans="3:3" x14ac:dyDescent="0.3">
      <c r="C351257" s="75" t="s">
        <v>516</v>
      </c>
    </row>
    <row r="351258" spans="3:3" x14ac:dyDescent="0.3">
      <c r="C351258" s="75" t="s">
        <v>517</v>
      </c>
    </row>
    <row r="351259" spans="3:3" x14ac:dyDescent="0.3">
      <c r="C351259" s="75" t="s">
        <v>518</v>
      </c>
    </row>
    <row r="351260" spans="3:3" x14ac:dyDescent="0.3">
      <c r="C351260" s="75" t="s">
        <v>519</v>
      </c>
    </row>
    <row r="351261" spans="3:3" x14ac:dyDescent="0.3">
      <c r="C351261" s="75" t="s">
        <v>520</v>
      </c>
    </row>
    <row r="351262" spans="3:3" x14ac:dyDescent="0.3">
      <c r="C351262" s="75" t="s">
        <v>521</v>
      </c>
    </row>
    <row r="351263" spans="3:3" x14ac:dyDescent="0.3">
      <c r="C351263" s="75" t="s">
        <v>522</v>
      </c>
    </row>
    <row r="351264" spans="3:3" x14ac:dyDescent="0.3">
      <c r="C351264" s="75" t="s">
        <v>523</v>
      </c>
    </row>
    <row r="351265" spans="3:3" x14ac:dyDescent="0.3">
      <c r="C351265" s="75" t="s">
        <v>524</v>
      </c>
    </row>
    <row r="351266" spans="3:3" x14ac:dyDescent="0.3">
      <c r="C351266" s="75" t="s">
        <v>525</v>
      </c>
    </row>
    <row r="351267" spans="3:3" x14ac:dyDescent="0.3">
      <c r="C351267" s="75" t="s">
        <v>526</v>
      </c>
    </row>
    <row r="351268" spans="3:3" x14ac:dyDescent="0.3">
      <c r="C351268" s="75" t="s">
        <v>527</v>
      </c>
    </row>
    <row r="351269" spans="3:3" x14ac:dyDescent="0.3">
      <c r="C351269" s="75" t="s">
        <v>528</v>
      </c>
    </row>
    <row r="351270" spans="3:3" x14ac:dyDescent="0.3">
      <c r="C351270" s="75" t="s">
        <v>529</v>
      </c>
    </row>
    <row r="351271" spans="3:3" x14ac:dyDescent="0.3">
      <c r="C351271" s="75" t="s">
        <v>530</v>
      </c>
    </row>
    <row r="351272" spans="3:3" x14ac:dyDescent="0.3">
      <c r="C351272" s="75" t="s">
        <v>531</v>
      </c>
    </row>
    <row r="351273" spans="3:3" x14ac:dyDescent="0.3">
      <c r="C351273" s="75" t="s">
        <v>532</v>
      </c>
    </row>
    <row r="351274" spans="3:3" x14ac:dyDescent="0.3">
      <c r="C351274" s="75" t="s">
        <v>533</v>
      </c>
    </row>
    <row r="351275" spans="3:3" x14ac:dyDescent="0.3">
      <c r="C351275" s="75" t="s">
        <v>534</v>
      </c>
    </row>
    <row r="351276" spans="3:3" x14ac:dyDescent="0.3">
      <c r="C351276" s="75" t="s">
        <v>535</v>
      </c>
    </row>
    <row r="351277" spans="3:3" x14ac:dyDescent="0.3">
      <c r="C351277" s="75" t="s">
        <v>536</v>
      </c>
    </row>
    <row r="351278" spans="3:3" x14ac:dyDescent="0.3">
      <c r="C351278" s="75" t="s">
        <v>537</v>
      </c>
    </row>
    <row r="351279" spans="3:3" x14ac:dyDescent="0.3">
      <c r="C351279" s="75" t="s">
        <v>538</v>
      </c>
    </row>
    <row r="351280" spans="3:3" x14ac:dyDescent="0.3">
      <c r="C351280" s="75" t="s">
        <v>539</v>
      </c>
    </row>
    <row r="351281" spans="3:3" x14ac:dyDescent="0.3">
      <c r="C351281" s="75" t="s">
        <v>540</v>
      </c>
    </row>
    <row r="351282" spans="3:3" x14ac:dyDescent="0.3">
      <c r="C351282" s="75" t="s">
        <v>541</v>
      </c>
    </row>
    <row r="351283" spans="3:3" x14ac:dyDescent="0.3">
      <c r="C351283" s="75" t="s">
        <v>542</v>
      </c>
    </row>
    <row r="351284" spans="3:3" x14ac:dyDescent="0.3">
      <c r="C351284" s="75" t="s">
        <v>543</v>
      </c>
    </row>
    <row r="351285" spans="3:3" x14ac:dyDescent="0.3">
      <c r="C351285" s="75" t="s">
        <v>544</v>
      </c>
    </row>
    <row r="351286" spans="3:3" x14ac:dyDescent="0.3">
      <c r="C351286" s="75" t="s">
        <v>545</v>
      </c>
    </row>
    <row r="351287" spans="3:3" x14ac:dyDescent="0.3">
      <c r="C351287" s="75" t="s">
        <v>546</v>
      </c>
    </row>
    <row r="351288" spans="3:3" x14ac:dyDescent="0.3">
      <c r="C351288" s="75" t="s">
        <v>547</v>
      </c>
    </row>
    <row r="351289" spans="3:3" x14ac:dyDescent="0.3">
      <c r="C351289" s="75" t="s">
        <v>548</v>
      </c>
    </row>
    <row r="351290" spans="3:3" x14ac:dyDescent="0.3">
      <c r="C351290" s="75" t="s">
        <v>549</v>
      </c>
    </row>
    <row r="351291" spans="3:3" x14ac:dyDescent="0.3">
      <c r="C351291" s="75" t="s">
        <v>550</v>
      </c>
    </row>
    <row r="351292" spans="3:3" x14ac:dyDescent="0.3">
      <c r="C351292" s="75" t="s">
        <v>551</v>
      </c>
    </row>
    <row r="351293" spans="3:3" x14ac:dyDescent="0.3">
      <c r="C351293" s="75" t="s">
        <v>552</v>
      </c>
    </row>
    <row r="351294" spans="3:3" x14ac:dyDescent="0.3">
      <c r="C351294" s="75" t="s">
        <v>553</v>
      </c>
    </row>
    <row r="351295" spans="3:3" x14ac:dyDescent="0.3">
      <c r="C351295" s="75" t="s">
        <v>554</v>
      </c>
    </row>
    <row r="351296" spans="3:3" x14ac:dyDescent="0.3">
      <c r="C351296" s="75" t="s">
        <v>555</v>
      </c>
    </row>
    <row r="351297" spans="3:3" x14ac:dyDescent="0.3">
      <c r="C351297" s="75" t="s">
        <v>556</v>
      </c>
    </row>
    <row r="351298" spans="3:3" x14ac:dyDescent="0.3">
      <c r="C351298" s="75" t="s">
        <v>557</v>
      </c>
    </row>
    <row r="351299" spans="3:3" x14ac:dyDescent="0.3">
      <c r="C351299" s="75" t="s">
        <v>558</v>
      </c>
    </row>
    <row r="351300" spans="3:3" x14ac:dyDescent="0.3">
      <c r="C351300" s="75" t="s">
        <v>559</v>
      </c>
    </row>
    <row r="351301" spans="3:3" x14ac:dyDescent="0.3">
      <c r="C351301" s="75" t="s">
        <v>560</v>
      </c>
    </row>
    <row r="351302" spans="3:3" x14ac:dyDescent="0.3">
      <c r="C351302" s="75" t="s">
        <v>561</v>
      </c>
    </row>
    <row r="351303" spans="3:3" x14ac:dyDescent="0.3">
      <c r="C351303" s="75" t="s">
        <v>562</v>
      </c>
    </row>
    <row r="351304" spans="3:3" x14ac:dyDescent="0.3">
      <c r="C351304" s="75" t="s">
        <v>563</v>
      </c>
    </row>
    <row r="351305" spans="3:3" x14ac:dyDescent="0.3">
      <c r="C351305" s="75" t="s">
        <v>564</v>
      </c>
    </row>
    <row r="351306" spans="3:3" x14ac:dyDescent="0.3">
      <c r="C351306" s="75" t="s">
        <v>565</v>
      </c>
    </row>
    <row r="351307" spans="3:3" x14ac:dyDescent="0.3">
      <c r="C351307" s="75" t="s">
        <v>566</v>
      </c>
    </row>
    <row r="351308" spans="3:3" x14ac:dyDescent="0.3">
      <c r="C351308" s="75" t="s">
        <v>567</v>
      </c>
    </row>
    <row r="351309" spans="3:3" x14ac:dyDescent="0.3">
      <c r="C351309" s="75" t="s">
        <v>568</v>
      </c>
    </row>
    <row r="351310" spans="3:3" x14ac:dyDescent="0.3">
      <c r="C351310" s="75" t="s">
        <v>569</v>
      </c>
    </row>
    <row r="351311" spans="3:3" x14ac:dyDescent="0.3">
      <c r="C351311" s="75" t="s">
        <v>570</v>
      </c>
    </row>
    <row r="351312" spans="3:3" x14ac:dyDescent="0.3">
      <c r="C351312" s="75" t="s">
        <v>571</v>
      </c>
    </row>
    <row r="351313" spans="3:3" x14ac:dyDescent="0.3">
      <c r="C351313" s="75" t="s">
        <v>572</v>
      </c>
    </row>
    <row r="351314" spans="3:3" x14ac:dyDescent="0.3">
      <c r="C351314" s="75" t="s">
        <v>573</v>
      </c>
    </row>
    <row r="351315" spans="3:3" x14ac:dyDescent="0.3">
      <c r="C351315" s="75" t="s">
        <v>574</v>
      </c>
    </row>
    <row r="351316" spans="3:3" x14ac:dyDescent="0.3">
      <c r="C351316" s="75" t="s">
        <v>575</v>
      </c>
    </row>
    <row r="351317" spans="3:3" x14ac:dyDescent="0.3">
      <c r="C351317" s="75" t="s">
        <v>576</v>
      </c>
    </row>
    <row r="351318" spans="3:3" x14ac:dyDescent="0.3">
      <c r="C351318" s="75" t="s">
        <v>577</v>
      </c>
    </row>
    <row r="351319" spans="3:3" x14ac:dyDescent="0.3">
      <c r="C351319" s="75" t="s">
        <v>578</v>
      </c>
    </row>
    <row r="351320" spans="3:3" x14ac:dyDescent="0.3">
      <c r="C351320" s="75" t="s">
        <v>579</v>
      </c>
    </row>
    <row r="351321" spans="3:3" x14ac:dyDescent="0.3">
      <c r="C351321" s="75" t="s">
        <v>580</v>
      </c>
    </row>
    <row r="351322" spans="3:3" x14ac:dyDescent="0.3">
      <c r="C351322" s="75" t="s">
        <v>581</v>
      </c>
    </row>
    <row r="351323" spans="3:3" x14ac:dyDescent="0.3">
      <c r="C351323" s="75" t="s">
        <v>582</v>
      </c>
    </row>
    <row r="351324" spans="3:3" x14ac:dyDescent="0.3">
      <c r="C351324" s="75" t="s">
        <v>583</v>
      </c>
    </row>
    <row r="351325" spans="3:3" x14ac:dyDescent="0.3">
      <c r="C351325" s="75" t="s">
        <v>584</v>
      </c>
    </row>
    <row r="351326" spans="3:3" x14ac:dyDescent="0.3">
      <c r="C351326" s="75" t="s">
        <v>585</v>
      </c>
    </row>
    <row r="351327" spans="3:3" x14ac:dyDescent="0.3">
      <c r="C351327" s="75" t="s">
        <v>586</v>
      </c>
    </row>
    <row r="351328" spans="3:3" x14ac:dyDescent="0.3">
      <c r="C351328" s="75" t="s">
        <v>587</v>
      </c>
    </row>
    <row r="351329" spans="3:3" x14ac:dyDescent="0.3">
      <c r="C351329" s="75" t="s">
        <v>588</v>
      </c>
    </row>
    <row r="351330" spans="3:3" x14ac:dyDescent="0.3">
      <c r="C351330" s="75" t="s">
        <v>589</v>
      </c>
    </row>
    <row r="351331" spans="3:3" x14ac:dyDescent="0.3">
      <c r="C351331" s="75" t="s">
        <v>590</v>
      </c>
    </row>
    <row r="351332" spans="3:3" x14ac:dyDescent="0.3">
      <c r="C351332" s="75" t="s">
        <v>591</v>
      </c>
    </row>
    <row r="351333" spans="3:3" x14ac:dyDescent="0.3">
      <c r="C351333" s="75" t="s">
        <v>592</v>
      </c>
    </row>
    <row r="351334" spans="3:3" x14ac:dyDescent="0.3">
      <c r="C351334" s="75" t="s">
        <v>593</v>
      </c>
    </row>
    <row r="351335" spans="3:3" x14ac:dyDescent="0.3">
      <c r="C351335" s="75" t="s">
        <v>594</v>
      </c>
    </row>
    <row r="351336" spans="3:3" x14ac:dyDescent="0.3">
      <c r="C351336" s="75" t="s">
        <v>595</v>
      </c>
    </row>
    <row r="351337" spans="3:3" x14ac:dyDescent="0.3">
      <c r="C351337" s="75" t="s">
        <v>596</v>
      </c>
    </row>
    <row r="351338" spans="3:3" x14ac:dyDescent="0.3">
      <c r="C351338" s="75" t="s">
        <v>597</v>
      </c>
    </row>
    <row r="351339" spans="3:3" x14ac:dyDescent="0.3">
      <c r="C351339" s="75" t="s">
        <v>598</v>
      </c>
    </row>
    <row r="351340" spans="3:3" x14ac:dyDescent="0.3">
      <c r="C351340" s="75" t="s">
        <v>599</v>
      </c>
    </row>
    <row r="351341" spans="3:3" x14ac:dyDescent="0.3">
      <c r="C351341" s="75" t="s">
        <v>600</v>
      </c>
    </row>
    <row r="351342" spans="3:3" x14ac:dyDescent="0.3">
      <c r="C351342" s="75" t="s">
        <v>601</v>
      </c>
    </row>
    <row r="351343" spans="3:3" x14ac:dyDescent="0.3">
      <c r="C351343" s="75" t="s">
        <v>602</v>
      </c>
    </row>
    <row r="351344" spans="3:3" x14ac:dyDescent="0.3">
      <c r="C351344" s="75" t="s">
        <v>603</v>
      </c>
    </row>
    <row r="351345" spans="3:3" x14ac:dyDescent="0.3">
      <c r="C351345" s="75" t="s">
        <v>604</v>
      </c>
    </row>
    <row r="351346" spans="3:3" x14ac:dyDescent="0.3">
      <c r="C351346" s="75" t="s">
        <v>605</v>
      </c>
    </row>
    <row r="351347" spans="3:3" x14ac:dyDescent="0.3">
      <c r="C351347" s="75" t="s">
        <v>606</v>
      </c>
    </row>
    <row r="351348" spans="3:3" x14ac:dyDescent="0.3">
      <c r="C351348" s="75" t="s">
        <v>607</v>
      </c>
    </row>
    <row r="351349" spans="3:3" x14ac:dyDescent="0.3">
      <c r="C351349" s="75" t="s">
        <v>608</v>
      </c>
    </row>
    <row r="351350" spans="3:3" x14ac:dyDescent="0.3">
      <c r="C351350" s="75" t="s">
        <v>609</v>
      </c>
    </row>
    <row r="351351" spans="3:3" x14ac:dyDescent="0.3">
      <c r="C351351" s="75" t="s">
        <v>610</v>
      </c>
    </row>
    <row r="351352" spans="3:3" x14ac:dyDescent="0.3">
      <c r="C351352" s="75" t="s">
        <v>611</v>
      </c>
    </row>
    <row r="351353" spans="3:3" x14ac:dyDescent="0.3">
      <c r="C351353" s="75" t="s">
        <v>612</v>
      </c>
    </row>
    <row r="351354" spans="3:3" x14ac:dyDescent="0.3">
      <c r="C351354" s="75" t="s">
        <v>613</v>
      </c>
    </row>
    <row r="351355" spans="3:3" x14ac:dyDescent="0.3">
      <c r="C351355" s="75" t="s">
        <v>614</v>
      </c>
    </row>
    <row r="351356" spans="3:3" x14ac:dyDescent="0.3">
      <c r="C351356" s="75" t="s">
        <v>615</v>
      </c>
    </row>
    <row r="351357" spans="3:3" x14ac:dyDescent="0.3">
      <c r="C351357" s="75" t="s">
        <v>616</v>
      </c>
    </row>
    <row r="351358" spans="3:3" x14ac:dyDescent="0.3">
      <c r="C351358" s="75" t="s">
        <v>617</v>
      </c>
    </row>
    <row r="351359" spans="3:3" x14ac:dyDescent="0.3">
      <c r="C351359" s="75" t="s">
        <v>618</v>
      </c>
    </row>
    <row r="351360" spans="3:3" x14ac:dyDescent="0.3">
      <c r="C351360" s="75" t="s">
        <v>619</v>
      </c>
    </row>
    <row r="351361" spans="3:3" x14ac:dyDescent="0.3">
      <c r="C351361" s="75" t="s">
        <v>620</v>
      </c>
    </row>
    <row r="351362" spans="3:3" x14ac:dyDescent="0.3">
      <c r="C351362" s="75" t="s">
        <v>621</v>
      </c>
    </row>
    <row r="351363" spans="3:3" x14ac:dyDescent="0.3">
      <c r="C351363" s="75" t="s">
        <v>622</v>
      </c>
    </row>
    <row r="351364" spans="3:3" x14ac:dyDescent="0.3">
      <c r="C351364" s="75" t="s">
        <v>623</v>
      </c>
    </row>
    <row r="351365" spans="3:3" x14ac:dyDescent="0.3">
      <c r="C351365" s="75" t="s">
        <v>624</v>
      </c>
    </row>
    <row r="351366" spans="3:3" x14ac:dyDescent="0.3">
      <c r="C351366" s="75" t="s">
        <v>625</v>
      </c>
    </row>
    <row r="351367" spans="3:3" x14ac:dyDescent="0.3">
      <c r="C351367" s="75" t="s">
        <v>626</v>
      </c>
    </row>
    <row r="351368" spans="3:3" x14ac:dyDescent="0.3">
      <c r="C351368" s="75" t="s">
        <v>627</v>
      </c>
    </row>
    <row r="351369" spans="3:3" x14ac:dyDescent="0.3">
      <c r="C351369" s="75" t="s">
        <v>628</v>
      </c>
    </row>
    <row r="351370" spans="3:3" x14ac:dyDescent="0.3">
      <c r="C351370" s="75" t="s">
        <v>629</v>
      </c>
    </row>
    <row r="351371" spans="3:3" x14ac:dyDescent="0.3">
      <c r="C351371" s="75" t="s">
        <v>630</v>
      </c>
    </row>
    <row r="351372" spans="3:3" x14ac:dyDescent="0.3">
      <c r="C351372" s="75" t="s">
        <v>631</v>
      </c>
    </row>
    <row r="351373" spans="3:3" x14ac:dyDescent="0.3">
      <c r="C351373" s="75" t="s">
        <v>632</v>
      </c>
    </row>
    <row r="351374" spans="3:3" x14ac:dyDescent="0.3">
      <c r="C351374" s="75" t="s">
        <v>633</v>
      </c>
    </row>
    <row r="351375" spans="3:3" x14ac:dyDescent="0.3">
      <c r="C351375" s="75" t="s">
        <v>634</v>
      </c>
    </row>
    <row r="351376" spans="3:3" x14ac:dyDescent="0.3">
      <c r="C351376" s="75" t="s">
        <v>635</v>
      </c>
    </row>
    <row r="351377" spans="3:3" x14ac:dyDescent="0.3">
      <c r="C351377" s="75" t="s">
        <v>636</v>
      </c>
    </row>
    <row r="351378" spans="3:3" x14ac:dyDescent="0.3">
      <c r="C351378" s="75" t="s">
        <v>637</v>
      </c>
    </row>
    <row r="351379" spans="3:3" x14ac:dyDescent="0.3">
      <c r="C351379" s="75" t="s">
        <v>638</v>
      </c>
    </row>
    <row r="351380" spans="3:3" x14ac:dyDescent="0.3">
      <c r="C351380" s="75" t="s">
        <v>639</v>
      </c>
    </row>
    <row r="351381" spans="3:3" x14ac:dyDescent="0.3">
      <c r="C351381" s="75" t="s">
        <v>640</v>
      </c>
    </row>
    <row r="351382" spans="3:3" x14ac:dyDescent="0.3">
      <c r="C351382" s="75" t="s">
        <v>641</v>
      </c>
    </row>
    <row r="351383" spans="3:3" x14ac:dyDescent="0.3">
      <c r="C351383" s="75" t="s">
        <v>642</v>
      </c>
    </row>
    <row r="351384" spans="3:3" x14ac:dyDescent="0.3">
      <c r="C351384" s="75" t="s">
        <v>643</v>
      </c>
    </row>
    <row r="351385" spans="3:3" x14ac:dyDescent="0.3">
      <c r="C351385" s="75" t="s">
        <v>644</v>
      </c>
    </row>
    <row r="351386" spans="3:3" x14ac:dyDescent="0.3">
      <c r="C351386" s="75" t="s">
        <v>645</v>
      </c>
    </row>
    <row r="351387" spans="3:3" x14ac:dyDescent="0.3">
      <c r="C351387" s="75" t="s">
        <v>646</v>
      </c>
    </row>
    <row r="351388" spans="3:3" x14ac:dyDescent="0.3">
      <c r="C351388" s="75" t="s">
        <v>647</v>
      </c>
    </row>
    <row r="351389" spans="3:3" x14ac:dyDescent="0.3">
      <c r="C351389" s="75" t="s">
        <v>648</v>
      </c>
    </row>
    <row r="351390" spans="3:3" x14ac:dyDescent="0.3">
      <c r="C351390" s="75" t="s">
        <v>649</v>
      </c>
    </row>
    <row r="351391" spans="3:3" x14ac:dyDescent="0.3">
      <c r="C351391" s="75" t="s">
        <v>650</v>
      </c>
    </row>
    <row r="351392" spans="3:3" x14ac:dyDescent="0.3">
      <c r="C351392" s="75" t="s">
        <v>651</v>
      </c>
    </row>
    <row r="351393" spans="3:3" x14ac:dyDescent="0.3">
      <c r="C351393" s="75" t="s">
        <v>652</v>
      </c>
    </row>
    <row r="351394" spans="3:3" x14ac:dyDescent="0.3">
      <c r="C351394" s="75" t="s">
        <v>653</v>
      </c>
    </row>
    <row r="351395" spans="3:3" x14ac:dyDescent="0.3">
      <c r="C351395" s="75" t="s">
        <v>654</v>
      </c>
    </row>
    <row r="351396" spans="3:3" x14ac:dyDescent="0.3">
      <c r="C351396" s="75" t="s">
        <v>655</v>
      </c>
    </row>
    <row r="351397" spans="3:3" x14ac:dyDescent="0.3">
      <c r="C351397" s="75" t="s">
        <v>656</v>
      </c>
    </row>
    <row r="351398" spans="3:3" x14ac:dyDescent="0.3">
      <c r="C351398" s="75" t="s">
        <v>657</v>
      </c>
    </row>
    <row r="351399" spans="3:3" x14ac:dyDescent="0.3">
      <c r="C351399" s="75" t="s">
        <v>658</v>
      </c>
    </row>
    <row r="351400" spans="3:3" x14ac:dyDescent="0.3">
      <c r="C351400" s="75" t="s">
        <v>659</v>
      </c>
    </row>
    <row r="351401" spans="3:3" x14ac:dyDescent="0.3">
      <c r="C351401" s="75" t="s">
        <v>660</v>
      </c>
    </row>
    <row r="351402" spans="3:3" x14ac:dyDescent="0.3">
      <c r="C351402" s="75" t="s">
        <v>661</v>
      </c>
    </row>
    <row r="351403" spans="3:3" x14ac:dyDescent="0.3">
      <c r="C351403" s="75" t="s">
        <v>662</v>
      </c>
    </row>
    <row r="351404" spans="3:3" x14ac:dyDescent="0.3">
      <c r="C351404" s="75" t="s">
        <v>663</v>
      </c>
    </row>
    <row r="351405" spans="3:3" x14ac:dyDescent="0.3">
      <c r="C351405" s="75" t="s">
        <v>664</v>
      </c>
    </row>
    <row r="351406" spans="3:3" x14ac:dyDescent="0.3">
      <c r="C351406" s="75" t="s">
        <v>665</v>
      </c>
    </row>
    <row r="351407" spans="3:3" x14ac:dyDescent="0.3">
      <c r="C351407" s="75" t="s">
        <v>666</v>
      </c>
    </row>
    <row r="351408" spans="3:3" x14ac:dyDescent="0.3">
      <c r="C351408" s="75" t="s">
        <v>667</v>
      </c>
    </row>
    <row r="351409" spans="3:3" x14ac:dyDescent="0.3">
      <c r="C351409" s="75" t="s">
        <v>668</v>
      </c>
    </row>
    <row r="351410" spans="3:3" x14ac:dyDescent="0.3">
      <c r="C351410" s="75" t="s">
        <v>669</v>
      </c>
    </row>
    <row r="351411" spans="3:3" x14ac:dyDescent="0.3">
      <c r="C351411" s="75" t="s">
        <v>670</v>
      </c>
    </row>
    <row r="351412" spans="3:3" x14ac:dyDescent="0.3">
      <c r="C351412" s="75" t="s">
        <v>671</v>
      </c>
    </row>
    <row r="351413" spans="3:3" x14ac:dyDescent="0.3">
      <c r="C351413" s="75" t="s">
        <v>672</v>
      </c>
    </row>
    <row r="351414" spans="3:3" x14ac:dyDescent="0.3">
      <c r="C351414" s="75" t="s">
        <v>673</v>
      </c>
    </row>
    <row r="351415" spans="3:3" x14ac:dyDescent="0.3">
      <c r="C351415" s="75" t="s">
        <v>674</v>
      </c>
    </row>
    <row r="351416" spans="3:3" x14ac:dyDescent="0.3">
      <c r="C351416" s="75" t="s">
        <v>675</v>
      </c>
    </row>
    <row r="351417" spans="3:3" x14ac:dyDescent="0.3">
      <c r="C351417" s="75" t="s">
        <v>676</v>
      </c>
    </row>
    <row r="351418" spans="3:3" x14ac:dyDescent="0.3">
      <c r="C351418" s="75" t="s">
        <v>677</v>
      </c>
    </row>
    <row r="351419" spans="3:3" x14ac:dyDescent="0.3">
      <c r="C351419" s="75" t="s">
        <v>678</v>
      </c>
    </row>
    <row r="351420" spans="3:3" x14ac:dyDescent="0.3">
      <c r="C351420" s="75" t="s">
        <v>679</v>
      </c>
    </row>
    <row r="351421" spans="3:3" x14ac:dyDescent="0.3">
      <c r="C351421" s="75" t="s">
        <v>680</v>
      </c>
    </row>
    <row r="351422" spans="3:3" x14ac:dyDescent="0.3">
      <c r="C351422" s="75" t="s">
        <v>681</v>
      </c>
    </row>
    <row r="351423" spans="3:3" x14ac:dyDescent="0.3">
      <c r="C351423" s="75" t="s">
        <v>682</v>
      </c>
    </row>
    <row r="351424" spans="3:3" x14ac:dyDescent="0.3">
      <c r="C351424" s="75" t="s">
        <v>683</v>
      </c>
    </row>
    <row r="351425" spans="3:3" x14ac:dyDescent="0.3">
      <c r="C351425" s="75" t="s">
        <v>684</v>
      </c>
    </row>
    <row r="351426" spans="3:3" x14ac:dyDescent="0.3">
      <c r="C351426" s="75" t="s">
        <v>685</v>
      </c>
    </row>
    <row r="351427" spans="3:3" x14ac:dyDescent="0.3">
      <c r="C351427" s="75" t="s">
        <v>686</v>
      </c>
    </row>
    <row r="351428" spans="3:3" x14ac:dyDescent="0.3">
      <c r="C351428" s="75" t="s">
        <v>687</v>
      </c>
    </row>
    <row r="351429" spans="3:3" x14ac:dyDescent="0.3">
      <c r="C351429" s="75" t="s">
        <v>688</v>
      </c>
    </row>
    <row r="351430" spans="3:3" x14ac:dyDescent="0.3">
      <c r="C351430" s="75" t="s">
        <v>689</v>
      </c>
    </row>
    <row r="351431" spans="3:3" x14ac:dyDescent="0.3">
      <c r="C351431" s="75" t="s">
        <v>690</v>
      </c>
    </row>
    <row r="351432" spans="3:3" x14ac:dyDescent="0.3">
      <c r="C351432" s="75" t="s">
        <v>691</v>
      </c>
    </row>
    <row r="351433" spans="3:3" x14ac:dyDescent="0.3">
      <c r="C351433" s="75" t="s">
        <v>692</v>
      </c>
    </row>
    <row r="351434" spans="3:3" x14ac:dyDescent="0.3">
      <c r="C351434" s="75" t="s">
        <v>693</v>
      </c>
    </row>
    <row r="351435" spans="3:3" x14ac:dyDescent="0.3">
      <c r="C351435" s="75" t="s">
        <v>694</v>
      </c>
    </row>
    <row r="351436" spans="3:3" x14ac:dyDescent="0.3">
      <c r="C351436" s="75" t="s">
        <v>695</v>
      </c>
    </row>
    <row r="351437" spans="3:3" x14ac:dyDescent="0.3">
      <c r="C351437" s="75" t="s">
        <v>696</v>
      </c>
    </row>
    <row r="351438" spans="3:3" x14ac:dyDescent="0.3">
      <c r="C351438" s="75" t="s">
        <v>697</v>
      </c>
    </row>
    <row r="351439" spans="3:3" x14ac:dyDescent="0.3">
      <c r="C351439" s="75" t="s">
        <v>698</v>
      </c>
    </row>
    <row r="351440" spans="3:3" x14ac:dyDescent="0.3">
      <c r="C351440" s="75" t="s">
        <v>699</v>
      </c>
    </row>
    <row r="351441" spans="3:3" x14ac:dyDescent="0.3">
      <c r="C351441" s="75" t="s">
        <v>700</v>
      </c>
    </row>
    <row r="351442" spans="3:3" x14ac:dyDescent="0.3">
      <c r="C351442" s="75" t="s">
        <v>701</v>
      </c>
    </row>
    <row r="351443" spans="3:3" x14ac:dyDescent="0.3">
      <c r="C351443" s="75" t="s">
        <v>702</v>
      </c>
    </row>
    <row r="351444" spans="3:3" x14ac:dyDescent="0.3">
      <c r="C351444" s="75" t="s">
        <v>703</v>
      </c>
    </row>
    <row r="351445" spans="3:3" x14ac:dyDescent="0.3">
      <c r="C351445" s="75" t="s">
        <v>704</v>
      </c>
    </row>
    <row r="351446" spans="3:3" x14ac:dyDescent="0.3">
      <c r="C351446" s="75" t="s">
        <v>705</v>
      </c>
    </row>
    <row r="351447" spans="3:3" x14ac:dyDescent="0.3">
      <c r="C351447" s="75" t="s">
        <v>706</v>
      </c>
    </row>
    <row r="351448" spans="3:3" x14ac:dyDescent="0.3">
      <c r="C351448" s="75" t="s">
        <v>707</v>
      </c>
    </row>
    <row r="351449" spans="3:3" x14ac:dyDescent="0.3">
      <c r="C351449" s="75" t="s">
        <v>708</v>
      </c>
    </row>
    <row r="351450" spans="3:3" x14ac:dyDescent="0.3">
      <c r="C351450" s="75" t="s">
        <v>709</v>
      </c>
    </row>
    <row r="351451" spans="3:3" x14ac:dyDescent="0.3">
      <c r="C351451" s="75" t="s">
        <v>710</v>
      </c>
    </row>
    <row r="351452" spans="3:3" x14ac:dyDescent="0.3">
      <c r="C351452" s="75" t="s">
        <v>711</v>
      </c>
    </row>
    <row r="351453" spans="3:3" x14ac:dyDescent="0.3">
      <c r="C351453" s="75" t="s">
        <v>712</v>
      </c>
    </row>
    <row r="351454" spans="3:3" x14ac:dyDescent="0.3">
      <c r="C351454" s="75" t="s">
        <v>713</v>
      </c>
    </row>
    <row r="351455" spans="3:3" x14ac:dyDescent="0.3">
      <c r="C351455" s="75" t="s">
        <v>714</v>
      </c>
    </row>
    <row r="351456" spans="3:3" x14ac:dyDescent="0.3">
      <c r="C351456" s="75" t="s">
        <v>715</v>
      </c>
    </row>
    <row r="351457" spans="3:3" x14ac:dyDescent="0.3">
      <c r="C351457" s="75" t="s">
        <v>716</v>
      </c>
    </row>
    <row r="351458" spans="3:3" x14ac:dyDescent="0.3">
      <c r="C351458" s="75" t="s">
        <v>717</v>
      </c>
    </row>
    <row r="351459" spans="3:3" x14ac:dyDescent="0.3">
      <c r="C351459" s="75" t="s">
        <v>718</v>
      </c>
    </row>
    <row r="351460" spans="3:3" x14ac:dyDescent="0.3">
      <c r="C351460" s="75" t="s">
        <v>719</v>
      </c>
    </row>
    <row r="351461" spans="3:3" x14ac:dyDescent="0.3">
      <c r="C351461" s="75" t="s">
        <v>720</v>
      </c>
    </row>
    <row r="351462" spans="3:3" x14ac:dyDescent="0.3">
      <c r="C351462" s="75" t="s">
        <v>721</v>
      </c>
    </row>
    <row r="351463" spans="3:3" x14ac:dyDescent="0.3">
      <c r="C351463" s="75" t="s">
        <v>722</v>
      </c>
    </row>
    <row r="351464" spans="3:3" x14ac:dyDescent="0.3">
      <c r="C351464" s="75" t="s">
        <v>723</v>
      </c>
    </row>
    <row r="351465" spans="3:3" x14ac:dyDescent="0.3">
      <c r="C351465" s="75" t="s">
        <v>724</v>
      </c>
    </row>
    <row r="351466" spans="3:3" x14ac:dyDescent="0.3">
      <c r="C351466" s="75" t="s">
        <v>725</v>
      </c>
    </row>
    <row r="351467" spans="3:3" x14ac:dyDescent="0.3">
      <c r="C351467" s="75" t="s">
        <v>726</v>
      </c>
    </row>
    <row r="351468" spans="3:3" x14ac:dyDescent="0.3">
      <c r="C351468" s="75" t="s">
        <v>727</v>
      </c>
    </row>
    <row r="351469" spans="3:3" x14ac:dyDescent="0.3">
      <c r="C351469" s="75" t="s">
        <v>728</v>
      </c>
    </row>
    <row r="351470" spans="3:3" x14ac:dyDescent="0.3">
      <c r="C351470" s="75" t="s">
        <v>729</v>
      </c>
    </row>
    <row r="351471" spans="3:3" x14ac:dyDescent="0.3">
      <c r="C351471" s="75" t="s">
        <v>730</v>
      </c>
    </row>
    <row r="351472" spans="3:3" x14ac:dyDescent="0.3">
      <c r="C351472" s="75" t="s">
        <v>731</v>
      </c>
    </row>
    <row r="351473" spans="3:3" x14ac:dyDescent="0.3">
      <c r="C351473" s="75" t="s">
        <v>732</v>
      </c>
    </row>
    <row r="351474" spans="3:3" x14ac:dyDescent="0.3">
      <c r="C351474" s="75" t="s">
        <v>733</v>
      </c>
    </row>
    <row r="351475" spans="3:3" x14ac:dyDescent="0.3">
      <c r="C351475" s="75" t="s">
        <v>734</v>
      </c>
    </row>
    <row r="351476" spans="3:3" x14ac:dyDescent="0.3">
      <c r="C351476" s="75" t="s">
        <v>735</v>
      </c>
    </row>
    <row r="351477" spans="3:3" x14ac:dyDescent="0.3">
      <c r="C351477" s="75" t="s">
        <v>736</v>
      </c>
    </row>
    <row r="351478" spans="3:3" x14ac:dyDescent="0.3">
      <c r="C351478" s="75" t="s">
        <v>737</v>
      </c>
    </row>
    <row r="351479" spans="3:3" x14ac:dyDescent="0.3">
      <c r="C351479" s="75" t="s">
        <v>738</v>
      </c>
    </row>
    <row r="351480" spans="3:3" x14ac:dyDescent="0.3">
      <c r="C351480" s="75" t="s">
        <v>739</v>
      </c>
    </row>
    <row r="351481" spans="3:3" x14ac:dyDescent="0.3">
      <c r="C351481" s="75" t="s">
        <v>740</v>
      </c>
    </row>
    <row r="351482" spans="3:3" x14ac:dyDescent="0.3">
      <c r="C351482" s="75" t="s">
        <v>741</v>
      </c>
    </row>
    <row r="351483" spans="3:3" x14ac:dyDescent="0.3">
      <c r="C351483" s="75" t="s">
        <v>742</v>
      </c>
    </row>
    <row r="351484" spans="3:3" x14ac:dyDescent="0.3">
      <c r="C351484" s="75" t="s">
        <v>743</v>
      </c>
    </row>
    <row r="351485" spans="3:3" x14ac:dyDescent="0.3">
      <c r="C351485" s="75" t="s">
        <v>744</v>
      </c>
    </row>
    <row r="351486" spans="3:3" x14ac:dyDescent="0.3">
      <c r="C351486" s="75" t="s">
        <v>745</v>
      </c>
    </row>
    <row r="351487" spans="3:3" x14ac:dyDescent="0.3">
      <c r="C351487" s="75" t="s">
        <v>746</v>
      </c>
    </row>
    <row r="351488" spans="3:3" x14ac:dyDescent="0.3">
      <c r="C351488" s="75" t="s">
        <v>747</v>
      </c>
    </row>
    <row r="351489" spans="3:3" x14ac:dyDescent="0.3">
      <c r="C351489" s="75" t="s">
        <v>748</v>
      </c>
    </row>
    <row r="351490" spans="3:3" x14ac:dyDescent="0.3">
      <c r="C351490" s="75" t="s">
        <v>749</v>
      </c>
    </row>
    <row r="351491" spans="3:3" x14ac:dyDescent="0.3">
      <c r="C351491" s="75" t="s">
        <v>750</v>
      </c>
    </row>
    <row r="351492" spans="3:3" x14ac:dyDescent="0.3">
      <c r="C351492" s="75" t="s">
        <v>751</v>
      </c>
    </row>
    <row r="351493" spans="3:3" x14ac:dyDescent="0.3">
      <c r="C351493" s="75" t="s">
        <v>752</v>
      </c>
    </row>
    <row r="351494" spans="3:3" x14ac:dyDescent="0.3">
      <c r="C351494" s="75" t="s">
        <v>753</v>
      </c>
    </row>
    <row r="351495" spans="3:3" x14ac:dyDescent="0.3">
      <c r="C351495" s="75" t="s">
        <v>754</v>
      </c>
    </row>
    <row r="351496" spans="3:3" x14ac:dyDescent="0.3">
      <c r="C351496" s="75" t="s">
        <v>755</v>
      </c>
    </row>
    <row r="351497" spans="3:3" x14ac:dyDescent="0.3">
      <c r="C351497" s="75" t="s">
        <v>756</v>
      </c>
    </row>
    <row r="351498" spans="3:3" x14ac:dyDescent="0.3">
      <c r="C351498" s="75" t="s">
        <v>757</v>
      </c>
    </row>
    <row r="351499" spans="3:3" x14ac:dyDescent="0.3">
      <c r="C351499" s="75" t="s">
        <v>758</v>
      </c>
    </row>
    <row r="351500" spans="3:3" x14ac:dyDescent="0.3">
      <c r="C351500" s="75" t="s">
        <v>759</v>
      </c>
    </row>
    <row r="351501" spans="3:3" x14ac:dyDescent="0.3">
      <c r="C351501" s="75" t="s">
        <v>760</v>
      </c>
    </row>
    <row r="351502" spans="3:3" x14ac:dyDescent="0.3">
      <c r="C351502" s="75" t="s">
        <v>761</v>
      </c>
    </row>
    <row r="351503" spans="3:3" x14ac:dyDescent="0.3">
      <c r="C351503" s="75" t="s">
        <v>762</v>
      </c>
    </row>
    <row r="351504" spans="3:3" x14ac:dyDescent="0.3">
      <c r="C351504" s="75" t="s">
        <v>763</v>
      </c>
    </row>
    <row r="351505" spans="3:3" x14ac:dyDescent="0.3">
      <c r="C351505" s="75" t="s">
        <v>764</v>
      </c>
    </row>
    <row r="351506" spans="3:3" x14ac:dyDescent="0.3">
      <c r="C351506" s="75" t="s">
        <v>765</v>
      </c>
    </row>
    <row r="351507" spans="3:3" x14ac:dyDescent="0.3">
      <c r="C351507" s="75" t="s">
        <v>766</v>
      </c>
    </row>
    <row r="351508" spans="3:3" x14ac:dyDescent="0.3">
      <c r="C351508" s="75" t="s">
        <v>767</v>
      </c>
    </row>
    <row r="351509" spans="3:3" x14ac:dyDescent="0.3">
      <c r="C351509" s="75" t="s">
        <v>768</v>
      </c>
    </row>
    <row r="351510" spans="3:3" x14ac:dyDescent="0.3">
      <c r="C351510" s="75" t="s">
        <v>769</v>
      </c>
    </row>
    <row r="351511" spans="3:3" x14ac:dyDescent="0.3">
      <c r="C351511" s="75" t="s">
        <v>770</v>
      </c>
    </row>
    <row r="351512" spans="3:3" x14ac:dyDescent="0.3">
      <c r="C351512" s="75" t="s">
        <v>771</v>
      </c>
    </row>
    <row r="351513" spans="3:3" x14ac:dyDescent="0.3">
      <c r="C351513" s="75" t="s">
        <v>772</v>
      </c>
    </row>
    <row r="351514" spans="3:3" x14ac:dyDescent="0.3">
      <c r="C351514" s="75" t="s">
        <v>773</v>
      </c>
    </row>
    <row r="351515" spans="3:3" x14ac:dyDescent="0.3">
      <c r="C351515" s="75" t="s">
        <v>774</v>
      </c>
    </row>
    <row r="351516" spans="3:3" x14ac:dyDescent="0.3">
      <c r="C351516" s="75" t="s">
        <v>775</v>
      </c>
    </row>
    <row r="351517" spans="3:3" x14ac:dyDescent="0.3">
      <c r="C351517" s="75" t="s">
        <v>776</v>
      </c>
    </row>
    <row r="351518" spans="3:3" x14ac:dyDescent="0.3">
      <c r="C351518" s="75" t="s">
        <v>777</v>
      </c>
    </row>
    <row r="351519" spans="3:3" x14ac:dyDescent="0.3">
      <c r="C351519" s="75" t="s">
        <v>778</v>
      </c>
    </row>
    <row r="351520" spans="3:3" x14ac:dyDescent="0.3">
      <c r="C351520" s="75" t="s">
        <v>779</v>
      </c>
    </row>
    <row r="351521" spans="3:3" x14ac:dyDescent="0.3">
      <c r="C351521" s="75" t="s">
        <v>780</v>
      </c>
    </row>
    <row r="351522" spans="3:3" x14ac:dyDescent="0.3">
      <c r="C351522" s="75" t="s">
        <v>781</v>
      </c>
    </row>
    <row r="351523" spans="3:3" x14ac:dyDescent="0.3">
      <c r="C351523" s="75" t="s">
        <v>782</v>
      </c>
    </row>
    <row r="351524" spans="3:3" x14ac:dyDescent="0.3">
      <c r="C351524" s="75" t="s">
        <v>783</v>
      </c>
    </row>
    <row r="351525" spans="3:3" x14ac:dyDescent="0.3">
      <c r="C351525" s="75" t="s">
        <v>784</v>
      </c>
    </row>
    <row r="351526" spans="3:3" x14ac:dyDescent="0.3">
      <c r="C351526" s="75" t="s">
        <v>785</v>
      </c>
    </row>
    <row r="351527" spans="3:3" x14ac:dyDescent="0.3">
      <c r="C351527" s="75" t="s">
        <v>786</v>
      </c>
    </row>
    <row r="351528" spans="3:3" x14ac:dyDescent="0.3">
      <c r="C351528" s="75" t="s">
        <v>787</v>
      </c>
    </row>
    <row r="351529" spans="3:3" x14ac:dyDescent="0.3">
      <c r="C351529" s="75" t="s">
        <v>788</v>
      </c>
    </row>
    <row r="351530" spans="3:3" x14ac:dyDescent="0.3">
      <c r="C351530" s="75" t="s">
        <v>789</v>
      </c>
    </row>
    <row r="351531" spans="3:3" x14ac:dyDescent="0.3">
      <c r="C351531" s="75" t="s">
        <v>790</v>
      </c>
    </row>
    <row r="351532" spans="3:3" x14ac:dyDescent="0.3">
      <c r="C351532" s="75" t="s">
        <v>791</v>
      </c>
    </row>
    <row r="351533" spans="3:3" x14ac:dyDescent="0.3">
      <c r="C351533" s="75" t="s">
        <v>792</v>
      </c>
    </row>
    <row r="351534" spans="3:3" x14ac:dyDescent="0.3">
      <c r="C351534" s="75" t="s">
        <v>793</v>
      </c>
    </row>
    <row r="351535" spans="3:3" x14ac:dyDescent="0.3">
      <c r="C351535" s="75" t="s">
        <v>794</v>
      </c>
    </row>
    <row r="351536" spans="3:3" x14ac:dyDescent="0.3">
      <c r="C351536" s="75" t="s">
        <v>795</v>
      </c>
    </row>
    <row r="351537" spans="3:3" x14ac:dyDescent="0.3">
      <c r="C351537" s="75" t="s">
        <v>796</v>
      </c>
    </row>
    <row r="351538" spans="3:3" x14ac:dyDescent="0.3">
      <c r="C351538" s="75" t="s">
        <v>797</v>
      </c>
    </row>
    <row r="351539" spans="3:3" x14ac:dyDescent="0.3">
      <c r="C351539" s="75" t="s">
        <v>798</v>
      </c>
    </row>
    <row r="351540" spans="3:3" x14ac:dyDescent="0.3">
      <c r="C351540" s="75" t="s">
        <v>799</v>
      </c>
    </row>
    <row r="351541" spans="3:3" x14ac:dyDescent="0.3">
      <c r="C351541" s="75" t="s">
        <v>800</v>
      </c>
    </row>
    <row r="351542" spans="3:3" x14ac:dyDescent="0.3">
      <c r="C351542" s="75" t="s">
        <v>801</v>
      </c>
    </row>
    <row r="351543" spans="3:3" x14ac:dyDescent="0.3">
      <c r="C351543" s="75" t="s">
        <v>802</v>
      </c>
    </row>
    <row r="351544" spans="3:3" x14ac:dyDescent="0.3">
      <c r="C351544" s="75" t="s">
        <v>803</v>
      </c>
    </row>
    <row r="351545" spans="3:3" x14ac:dyDescent="0.3">
      <c r="C351545" s="75" t="s">
        <v>804</v>
      </c>
    </row>
    <row r="351546" spans="3:3" x14ac:dyDescent="0.3">
      <c r="C351546" s="75" t="s">
        <v>805</v>
      </c>
    </row>
    <row r="351547" spans="3:3" x14ac:dyDescent="0.3">
      <c r="C351547" s="75" t="s">
        <v>806</v>
      </c>
    </row>
    <row r="351548" spans="3:3" x14ac:dyDescent="0.3">
      <c r="C351548" s="75" t="s">
        <v>807</v>
      </c>
    </row>
    <row r="351549" spans="3:3" x14ac:dyDescent="0.3">
      <c r="C351549" s="75" t="s">
        <v>808</v>
      </c>
    </row>
    <row r="351550" spans="3:3" x14ac:dyDescent="0.3">
      <c r="C351550" s="75" t="s">
        <v>809</v>
      </c>
    </row>
    <row r="351551" spans="3:3" x14ac:dyDescent="0.3">
      <c r="C351551" s="75" t="s">
        <v>810</v>
      </c>
    </row>
    <row r="351552" spans="3:3" x14ac:dyDescent="0.3">
      <c r="C351552" s="75" t="s">
        <v>811</v>
      </c>
    </row>
    <row r="351553" spans="3:3" x14ac:dyDescent="0.3">
      <c r="C351553" s="75" t="s">
        <v>812</v>
      </c>
    </row>
    <row r="351554" spans="3:3" x14ac:dyDescent="0.3">
      <c r="C351554" s="75" t="s">
        <v>813</v>
      </c>
    </row>
    <row r="351555" spans="3:3" x14ac:dyDescent="0.3">
      <c r="C351555" s="75" t="s">
        <v>814</v>
      </c>
    </row>
    <row r="351556" spans="3:3" x14ac:dyDescent="0.3">
      <c r="C351556" s="75" t="s">
        <v>815</v>
      </c>
    </row>
    <row r="351557" spans="3:3" x14ac:dyDescent="0.3">
      <c r="C351557" s="75" t="s">
        <v>816</v>
      </c>
    </row>
    <row r="351558" spans="3:3" x14ac:dyDescent="0.3">
      <c r="C351558" s="75" t="s">
        <v>817</v>
      </c>
    </row>
    <row r="351559" spans="3:3" x14ac:dyDescent="0.3">
      <c r="C351559" s="75" t="s">
        <v>818</v>
      </c>
    </row>
    <row r="351560" spans="3:3" x14ac:dyDescent="0.3">
      <c r="C351560" s="75" t="s">
        <v>819</v>
      </c>
    </row>
    <row r="351561" spans="3:3" x14ac:dyDescent="0.3">
      <c r="C351561" s="75" t="s">
        <v>820</v>
      </c>
    </row>
    <row r="351562" spans="3:3" x14ac:dyDescent="0.3">
      <c r="C351562" s="75" t="s">
        <v>821</v>
      </c>
    </row>
    <row r="351563" spans="3:3" x14ac:dyDescent="0.3">
      <c r="C351563" s="75" t="s">
        <v>822</v>
      </c>
    </row>
    <row r="351564" spans="3:3" x14ac:dyDescent="0.3">
      <c r="C351564" s="75" t="s">
        <v>823</v>
      </c>
    </row>
    <row r="351565" spans="3:3" x14ac:dyDescent="0.3">
      <c r="C351565" s="75" t="s">
        <v>824</v>
      </c>
    </row>
    <row r="351566" spans="3:3" x14ac:dyDescent="0.3">
      <c r="C351566" s="75" t="s">
        <v>825</v>
      </c>
    </row>
    <row r="351567" spans="3:3" x14ac:dyDescent="0.3">
      <c r="C351567" s="75" t="s">
        <v>826</v>
      </c>
    </row>
    <row r="351568" spans="3:3" x14ac:dyDescent="0.3">
      <c r="C351568" s="75" t="s">
        <v>827</v>
      </c>
    </row>
    <row r="351569" spans="3:3" x14ac:dyDescent="0.3">
      <c r="C351569" s="75" t="s">
        <v>828</v>
      </c>
    </row>
    <row r="351570" spans="3:3" x14ac:dyDescent="0.3">
      <c r="C351570" s="75" t="s">
        <v>829</v>
      </c>
    </row>
    <row r="351571" spans="3:3" x14ac:dyDescent="0.3">
      <c r="C351571" s="75" t="s">
        <v>830</v>
      </c>
    </row>
    <row r="351572" spans="3:3" x14ac:dyDescent="0.3">
      <c r="C351572" s="75" t="s">
        <v>831</v>
      </c>
    </row>
    <row r="351573" spans="3:3" x14ac:dyDescent="0.3">
      <c r="C351573" s="75" t="s">
        <v>832</v>
      </c>
    </row>
    <row r="351574" spans="3:3" x14ac:dyDescent="0.3">
      <c r="C351574" s="75" t="s">
        <v>833</v>
      </c>
    </row>
    <row r="351575" spans="3:3" x14ac:dyDescent="0.3">
      <c r="C351575" s="75" t="s">
        <v>834</v>
      </c>
    </row>
    <row r="351576" spans="3:3" x14ac:dyDescent="0.3">
      <c r="C351576" s="75" t="s">
        <v>835</v>
      </c>
    </row>
    <row r="351577" spans="3:3" x14ac:dyDescent="0.3">
      <c r="C351577" s="75" t="s">
        <v>836</v>
      </c>
    </row>
    <row r="351578" spans="3:3" x14ac:dyDescent="0.3">
      <c r="C351578" s="75" t="s">
        <v>837</v>
      </c>
    </row>
    <row r="351579" spans="3:3" x14ac:dyDescent="0.3">
      <c r="C351579" s="75" t="s">
        <v>838</v>
      </c>
    </row>
    <row r="351580" spans="3:3" x14ac:dyDescent="0.3">
      <c r="C351580" s="75" t="s">
        <v>839</v>
      </c>
    </row>
    <row r="351581" spans="3:3" x14ac:dyDescent="0.3">
      <c r="C351581" s="75" t="s">
        <v>840</v>
      </c>
    </row>
    <row r="351582" spans="3:3" x14ac:dyDescent="0.3">
      <c r="C351582" s="75" t="s">
        <v>841</v>
      </c>
    </row>
    <row r="351583" spans="3:3" x14ac:dyDescent="0.3">
      <c r="C351583" s="75" t="s">
        <v>842</v>
      </c>
    </row>
    <row r="351584" spans="3:3" x14ac:dyDescent="0.3">
      <c r="C351584" s="75" t="s">
        <v>843</v>
      </c>
    </row>
    <row r="351585" spans="3:3" x14ac:dyDescent="0.3">
      <c r="C351585" s="75" t="s">
        <v>844</v>
      </c>
    </row>
    <row r="351586" spans="3:3" x14ac:dyDescent="0.3">
      <c r="C351586" s="75" t="s">
        <v>845</v>
      </c>
    </row>
    <row r="351587" spans="3:3" x14ac:dyDescent="0.3">
      <c r="C351587" s="75" t="s">
        <v>846</v>
      </c>
    </row>
    <row r="351588" spans="3:3" x14ac:dyDescent="0.3">
      <c r="C351588" s="75" t="s">
        <v>847</v>
      </c>
    </row>
    <row r="351589" spans="3:3" x14ac:dyDescent="0.3">
      <c r="C351589" s="75" t="s">
        <v>848</v>
      </c>
    </row>
    <row r="351590" spans="3:3" x14ac:dyDescent="0.3">
      <c r="C351590" s="75" t="s">
        <v>849</v>
      </c>
    </row>
    <row r="351591" spans="3:3" x14ac:dyDescent="0.3">
      <c r="C351591" s="75" t="s">
        <v>850</v>
      </c>
    </row>
    <row r="351592" spans="3:3" x14ac:dyDescent="0.3">
      <c r="C351592" s="75" t="s">
        <v>851</v>
      </c>
    </row>
    <row r="351593" spans="3:3" x14ac:dyDescent="0.3">
      <c r="C351593" s="75" t="s">
        <v>852</v>
      </c>
    </row>
    <row r="351594" spans="3:3" x14ac:dyDescent="0.3">
      <c r="C351594" s="75" t="s">
        <v>853</v>
      </c>
    </row>
    <row r="351595" spans="3:3" x14ac:dyDescent="0.3">
      <c r="C351595" s="75" t="s">
        <v>854</v>
      </c>
    </row>
    <row r="351596" spans="3:3" x14ac:dyDescent="0.3">
      <c r="C351596" s="75" t="s">
        <v>855</v>
      </c>
    </row>
    <row r="351597" spans="3:3" x14ac:dyDescent="0.3">
      <c r="C351597" s="75" t="s">
        <v>856</v>
      </c>
    </row>
    <row r="351598" spans="3:3" x14ac:dyDescent="0.3">
      <c r="C351598" s="75" t="s">
        <v>857</v>
      </c>
    </row>
    <row r="351599" spans="3:3" x14ac:dyDescent="0.3">
      <c r="C351599" s="75" t="s">
        <v>858</v>
      </c>
    </row>
    <row r="351600" spans="3:3" x14ac:dyDescent="0.3">
      <c r="C351600" s="75" t="s">
        <v>859</v>
      </c>
    </row>
    <row r="351601" spans="3:3" x14ac:dyDescent="0.3">
      <c r="C351601" s="75" t="s">
        <v>860</v>
      </c>
    </row>
    <row r="351602" spans="3:3" x14ac:dyDescent="0.3">
      <c r="C351602" s="75" t="s">
        <v>861</v>
      </c>
    </row>
    <row r="351603" spans="3:3" x14ac:dyDescent="0.3">
      <c r="C351603" s="75" t="s">
        <v>862</v>
      </c>
    </row>
    <row r="351604" spans="3:3" x14ac:dyDescent="0.3">
      <c r="C351604" s="75" t="s">
        <v>863</v>
      </c>
    </row>
    <row r="351605" spans="3:3" x14ac:dyDescent="0.3">
      <c r="C351605" s="75" t="s">
        <v>864</v>
      </c>
    </row>
    <row r="351606" spans="3:3" x14ac:dyDescent="0.3">
      <c r="C351606" s="75" t="s">
        <v>865</v>
      </c>
    </row>
    <row r="351607" spans="3:3" x14ac:dyDescent="0.3">
      <c r="C351607" s="75" t="s">
        <v>866</v>
      </c>
    </row>
    <row r="351608" spans="3:3" x14ac:dyDescent="0.3">
      <c r="C351608" s="75" t="s">
        <v>867</v>
      </c>
    </row>
    <row r="351609" spans="3:3" x14ac:dyDescent="0.3">
      <c r="C351609" s="75" t="s">
        <v>868</v>
      </c>
    </row>
    <row r="351610" spans="3:3" x14ac:dyDescent="0.3">
      <c r="C351610" s="75" t="s">
        <v>869</v>
      </c>
    </row>
    <row r="351611" spans="3:3" x14ac:dyDescent="0.3">
      <c r="C351611" s="75" t="s">
        <v>870</v>
      </c>
    </row>
    <row r="351612" spans="3:3" x14ac:dyDescent="0.3">
      <c r="C351612" s="75" t="s">
        <v>871</v>
      </c>
    </row>
    <row r="351613" spans="3:3" x14ac:dyDescent="0.3">
      <c r="C351613" s="75" t="s">
        <v>872</v>
      </c>
    </row>
    <row r="351614" spans="3:3" x14ac:dyDescent="0.3">
      <c r="C351614" s="75" t="s">
        <v>873</v>
      </c>
    </row>
    <row r="351615" spans="3:3" x14ac:dyDescent="0.3">
      <c r="C351615" s="75" t="s">
        <v>874</v>
      </c>
    </row>
    <row r="351616" spans="3:3" x14ac:dyDescent="0.3">
      <c r="C351616" s="75" t="s">
        <v>875</v>
      </c>
    </row>
    <row r="351617" spans="3:3" x14ac:dyDescent="0.3">
      <c r="C351617" s="75" t="s">
        <v>876</v>
      </c>
    </row>
    <row r="351618" spans="3:3" x14ac:dyDescent="0.3">
      <c r="C351618" s="75" t="s">
        <v>877</v>
      </c>
    </row>
    <row r="351619" spans="3:3" x14ac:dyDescent="0.3">
      <c r="C351619" s="75" t="s">
        <v>878</v>
      </c>
    </row>
    <row r="351620" spans="3:3" x14ac:dyDescent="0.3">
      <c r="C351620" s="75" t="s">
        <v>879</v>
      </c>
    </row>
    <row r="351621" spans="3:3" x14ac:dyDescent="0.3">
      <c r="C351621" s="75" t="s">
        <v>880</v>
      </c>
    </row>
    <row r="351622" spans="3:3" x14ac:dyDescent="0.3">
      <c r="C351622" s="75" t="s">
        <v>881</v>
      </c>
    </row>
    <row r="351623" spans="3:3" x14ac:dyDescent="0.3">
      <c r="C351623" s="75" t="s">
        <v>882</v>
      </c>
    </row>
    <row r="351624" spans="3:3" x14ac:dyDescent="0.3">
      <c r="C351624" s="75" t="s">
        <v>883</v>
      </c>
    </row>
    <row r="351625" spans="3:3" x14ac:dyDescent="0.3">
      <c r="C351625" s="75" t="s">
        <v>884</v>
      </c>
    </row>
    <row r="351626" spans="3:3" x14ac:dyDescent="0.3">
      <c r="C351626" s="75" t="s">
        <v>885</v>
      </c>
    </row>
    <row r="351627" spans="3:3" x14ac:dyDescent="0.3">
      <c r="C351627" s="75" t="s">
        <v>886</v>
      </c>
    </row>
    <row r="351628" spans="3:3" x14ac:dyDescent="0.3">
      <c r="C351628" s="75" t="s">
        <v>887</v>
      </c>
    </row>
    <row r="351629" spans="3:3" x14ac:dyDescent="0.3">
      <c r="C351629" s="75" t="s">
        <v>888</v>
      </c>
    </row>
    <row r="351630" spans="3:3" x14ac:dyDescent="0.3">
      <c r="C351630" s="75" t="s">
        <v>889</v>
      </c>
    </row>
    <row r="351631" spans="3:3" x14ac:dyDescent="0.3">
      <c r="C351631" s="75" t="s">
        <v>890</v>
      </c>
    </row>
    <row r="351632" spans="3:3" x14ac:dyDescent="0.3">
      <c r="C351632" s="75" t="s">
        <v>891</v>
      </c>
    </row>
    <row r="351633" spans="3:3" x14ac:dyDescent="0.3">
      <c r="C351633" s="75" t="s">
        <v>892</v>
      </c>
    </row>
    <row r="351634" spans="3:3" x14ac:dyDescent="0.3">
      <c r="C351634" s="75" t="s">
        <v>893</v>
      </c>
    </row>
    <row r="351635" spans="3:3" x14ac:dyDescent="0.3">
      <c r="C351635" s="75" t="s">
        <v>894</v>
      </c>
    </row>
    <row r="351636" spans="3:3" x14ac:dyDescent="0.3">
      <c r="C351636" s="75" t="s">
        <v>895</v>
      </c>
    </row>
    <row r="351637" spans="3:3" x14ac:dyDescent="0.3">
      <c r="C351637" s="75" t="s">
        <v>896</v>
      </c>
    </row>
    <row r="351638" spans="3:3" x14ac:dyDescent="0.3">
      <c r="C351638" s="75" t="s">
        <v>897</v>
      </c>
    </row>
    <row r="351639" spans="3:3" x14ac:dyDescent="0.3">
      <c r="C351639" s="75" t="s">
        <v>898</v>
      </c>
    </row>
    <row r="351640" spans="3:3" x14ac:dyDescent="0.3">
      <c r="C351640" s="75" t="s">
        <v>899</v>
      </c>
    </row>
    <row r="351641" spans="3:3" x14ac:dyDescent="0.3">
      <c r="C351641" s="75" t="s">
        <v>900</v>
      </c>
    </row>
    <row r="351642" spans="3:3" x14ac:dyDescent="0.3">
      <c r="C351642" s="75" t="s">
        <v>901</v>
      </c>
    </row>
    <row r="351643" spans="3:3" x14ac:dyDescent="0.3">
      <c r="C351643" s="75" t="s">
        <v>902</v>
      </c>
    </row>
    <row r="351644" spans="3:3" x14ac:dyDescent="0.3">
      <c r="C351644" s="75" t="s">
        <v>903</v>
      </c>
    </row>
    <row r="351645" spans="3:3" x14ac:dyDescent="0.3">
      <c r="C351645" s="75" t="s">
        <v>904</v>
      </c>
    </row>
    <row r="351646" spans="3:3" x14ac:dyDescent="0.3">
      <c r="C351646" s="75" t="s">
        <v>905</v>
      </c>
    </row>
    <row r="351647" spans="3:3" x14ac:dyDescent="0.3">
      <c r="C351647" s="75" t="s">
        <v>906</v>
      </c>
    </row>
    <row r="351648" spans="3:3" x14ac:dyDescent="0.3">
      <c r="C351648" s="75" t="s">
        <v>907</v>
      </c>
    </row>
    <row r="351649" spans="3:3" x14ac:dyDescent="0.3">
      <c r="C351649" s="75" t="s">
        <v>908</v>
      </c>
    </row>
    <row r="351650" spans="3:3" x14ac:dyDescent="0.3">
      <c r="C351650" s="75" t="s">
        <v>909</v>
      </c>
    </row>
    <row r="351651" spans="3:3" x14ac:dyDescent="0.3">
      <c r="C351651" s="75" t="s">
        <v>910</v>
      </c>
    </row>
    <row r="351652" spans="3:3" x14ac:dyDescent="0.3">
      <c r="C351652" s="75" t="s">
        <v>911</v>
      </c>
    </row>
    <row r="351653" spans="3:3" x14ac:dyDescent="0.3">
      <c r="C351653" s="75" t="s">
        <v>912</v>
      </c>
    </row>
    <row r="351654" spans="3:3" x14ac:dyDescent="0.3">
      <c r="C351654" s="75" t="s">
        <v>913</v>
      </c>
    </row>
    <row r="351655" spans="3:3" x14ac:dyDescent="0.3">
      <c r="C351655" s="75" t="s">
        <v>914</v>
      </c>
    </row>
    <row r="351656" spans="3:3" x14ac:dyDescent="0.3">
      <c r="C351656" s="75" t="s">
        <v>915</v>
      </c>
    </row>
    <row r="351657" spans="3:3" x14ac:dyDescent="0.3">
      <c r="C351657" s="75" t="s">
        <v>916</v>
      </c>
    </row>
    <row r="351658" spans="3:3" x14ac:dyDescent="0.3">
      <c r="C351658" s="75" t="s">
        <v>917</v>
      </c>
    </row>
    <row r="351659" spans="3:3" x14ac:dyDescent="0.3">
      <c r="C351659" s="75" t="s">
        <v>918</v>
      </c>
    </row>
    <row r="351660" spans="3:3" x14ac:dyDescent="0.3">
      <c r="C351660" s="75" t="s">
        <v>919</v>
      </c>
    </row>
    <row r="351661" spans="3:3" x14ac:dyDescent="0.3">
      <c r="C351661" s="75" t="s">
        <v>920</v>
      </c>
    </row>
    <row r="351662" spans="3:3" x14ac:dyDescent="0.3">
      <c r="C351662" s="75" t="s">
        <v>921</v>
      </c>
    </row>
    <row r="351663" spans="3:3" x14ac:dyDescent="0.3">
      <c r="C351663" s="75" t="s">
        <v>922</v>
      </c>
    </row>
    <row r="351664" spans="3:3" x14ac:dyDescent="0.3">
      <c r="C351664" s="75" t="s">
        <v>923</v>
      </c>
    </row>
    <row r="351665" spans="3:3" x14ac:dyDescent="0.3">
      <c r="C351665" s="75" t="s">
        <v>924</v>
      </c>
    </row>
    <row r="351666" spans="3:3" x14ac:dyDescent="0.3">
      <c r="C351666" s="75" t="s">
        <v>925</v>
      </c>
    </row>
    <row r="351667" spans="3:3" x14ac:dyDescent="0.3">
      <c r="C351667" s="75" t="s">
        <v>926</v>
      </c>
    </row>
    <row r="351668" spans="3:3" x14ac:dyDescent="0.3">
      <c r="C351668" s="75" t="s">
        <v>927</v>
      </c>
    </row>
    <row r="351669" spans="3:3" x14ac:dyDescent="0.3">
      <c r="C351669" s="75" t="s">
        <v>928</v>
      </c>
    </row>
    <row r="351670" spans="3:3" x14ac:dyDescent="0.3">
      <c r="C351670" s="75" t="s">
        <v>929</v>
      </c>
    </row>
    <row r="351671" spans="3:3" x14ac:dyDescent="0.3">
      <c r="C351671" s="75" t="s">
        <v>930</v>
      </c>
    </row>
    <row r="351672" spans="3:3" x14ac:dyDescent="0.3">
      <c r="C351672" s="75" t="s">
        <v>931</v>
      </c>
    </row>
    <row r="351673" spans="3:3" x14ac:dyDescent="0.3">
      <c r="C351673" s="75" t="s">
        <v>932</v>
      </c>
    </row>
    <row r="351674" spans="3:3" x14ac:dyDescent="0.3">
      <c r="C351674" s="75" t="s">
        <v>933</v>
      </c>
    </row>
    <row r="351675" spans="3:3" x14ac:dyDescent="0.3">
      <c r="C351675" s="75" t="s">
        <v>934</v>
      </c>
    </row>
    <row r="351676" spans="3:3" x14ac:dyDescent="0.3">
      <c r="C351676" s="75" t="s">
        <v>935</v>
      </c>
    </row>
    <row r="351677" spans="3:3" x14ac:dyDescent="0.3">
      <c r="C351677" s="75" t="s">
        <v>936</v>
      </c>
    </row>
    <row r="351678" spans="3:3" x14ac:dyDescent="0.3">
      <c r="C351678" s="75" t="s">
        <v>937</v>
      </c>
    </row>
    <row r="351679" spans="3:3" x14ac:dyDescent="0.3">
      <c r="C351679" s="75" t="s">
        <v>938</v>
      </c>
    </row>
    <row r="351680" spans="3:3" x14ac:dyDescent="0.3">
      <c r="C351680" s="75" t="s">
        <v>939</v>
      </c>
    </row>
    <row r="351681" spans="3:3" x14ac:dyDescent="0.3">
      <c r="C351681" s="75" t="s">
        <v>940</v>
      </c>
    </row>
    <row r="351682" spans="3:3" x14ac:dyDescent="0.3">
      <c r="C351682" s="75" t="s">
        <v>941</v>
      </c>
    </row>
    <row r="351683" spans="3:3" x14ac:dyDescent="0.3">
      <c r="C351683" s="75" t="s">
        <v>942</v>
      </c>
    </row>
    <row r="351684" spans="3:3" x14ac:dyDescent="0.3">
      <c r="C351684" s="75" t="s">
        <v>943</v>
      </c>
    </row>
    <row r="351685" spans="3:3" x14ac:dyDescent="0.3">
      <c r="C351685" s="75" t="s">
        <v>944</v>
      </c>
    </row>
    <row r="351686" spans="3:3" x14ac:dyDescent="0.3">
      <c r="C351686" s="75" t="s">
        <v>945</v>
      </c>
    </row>
    <row r="351687" spans="3:3" x14ac:dyDescent="0.3">
      <c r="C351687" s="75" t="s">
        <v>946</v>
      </c>
    </row>
    <row r="351688" spans="3:3" x14ac:dyDescent="0.3">
      <c r="C351688" s="75" t="s">
        <v>947</v>
      </c>
    </row>
    <row r="351689" spans="3:3" x14ac:dyDescent="0.3">
      <c r="C351689" s="75" t="s">
        <v>948</v>
      </c>
    </row>
    <row r="351690" spans="3:3" x14ac:dyDescent="0.3">
      <c r="C351690" s="75" t="s">
        <v>949</v>
      </c>
    </row>
    <row r="351691" spans="3:3" x14ac:dyDescent="0.3">
      <c r="C351691" s="75" t="s">
        <v>950</v>
      </c>
    </row>
    <row r="351692" spans="3:3" x14ac:dyDescent="0.3">
      <c r="C351692" s="75" t="s">
        <v>951</v>
      </c>
    </row>
    <row r="351693" spans="3:3" x14ac:dyDescent="0.3">
      <c r="C351693" s="75" t="s">
        <v>952</v>
      </c>
    </row>
    <row r="351694" spans="3:3" x14ac:dyDescent="0.3">
      <c r="C351694" s="75" t="s">
        <v>953</v>
      </c>
    </row>
    <row r="351695" spans="3:3" x14ac:dyDescent="0.3">
      <c r="C351695" s="75" t="s">
        <v>954</v>
      </c>
    </row>
    <row r="351696" spans="3:3" x14ac:dyDescent="0.3">
      <c r="C351696" s="75" t="s">
        <v>955</v>
      </c>
    </row>
    <row r="351697" spans="3:3" x14ac:dyDescent="0.3">
      <c r="C351697" s="75" t="s">
        <v>956</v>
      </c>
    </row>
    <row r="351698" spans="3:3" x14ac:dyDescent="0.3">
      <c r="C351698" s="75" t="s">
        <v>957</v>
      </c>
    </row>
    <row r="351699" spans="3:3" x14ac:dyDescent="0.3">
      <c r="C351699" s="75" t="s">
        <v>958</v>
      </c>
    </row>
    <row r="351700" spans="3:3" x14ac:dyDescent="0.3">
      <c r="C351700" s="75" t="s">
        <v>959</v>
      </c>
    </row>
    <row r="351701" spans="3:3" x14ac:dyDescent="0.3">
      <c r="C351701" s="75" t="s">
        <v>960</v>
      </c>
    </row>
    <row r="351702" spans="3:3" x14ac:dyDescent="0.3">
      <c r="C351702" s="75" t="s">
        <v>961</v>
      </c>
    </row>
    <row r="351703" spans="3:3" x14ac:dyDescent="0.3">
      <c r="C351703" s="75" t="s">
        <v>962</v>
      </c>
    </row>
    <row r="351704" spans="3:3" x14ac:dyDescent="0.3">
      <c r="C351704" s="75" t="s">
        <v>963</v>
      </c>
    </row>
    <row r="351705" spans="3:3" x14ac:dyDescent="0.3">
      <c r="C351705" s="75" t="s">
        <v>964</v>
      </c>
    </row>
    <row r="351706" spans="3:3" x14ac:dyDescent="0.3">
      <c r="C351706" s="75" t="s">
        <v>965</v>
      </c>
    </row>
    <row r="351707" spans="3:3" x14ac:dyDescent="0.3">
      <c r="C351707" s="75" t="s">
        <v>966</v>
      </c>
    </row>
    <row r="351708" spans="3:3" x14ac:dyDescent="0.3">
      <c r="C351708" s="75" t="s">
        <v>967</v>
      </c>
    </row>
    <row r="351709" spans="3:3" x14ac:dyDescent="0.3">
      <c r="C351709" s="75" t="s">
        <v>968</v>
      </c>
    </row>
    <row r="351710" spans="3:3" x14ac:dyDescent="0.3">
      <c r="C351710" s="75" t="s">
        <v>969</v>
      </c>
    </row>
    <row r="351711" spans="3:3" x14ac:dyDescent="0.3">
      <c r="C351711" s="75" t="s">
        <v>970</v>
      </c>
    </row>
    <row r="351712" spans="3:3" x14ac:dyDescent="0.3">
      <c r="C351712" s="75" t="s">
        <v>971</v>
      </c>
    </row>
    <row r="351713" spans="3:3" x14ac:dyDescent="0.3">
      <c r="C351713" s="75" t="s">
        <v>972</v>
      </c>
    </row>
    <row r="351714" spans="3:3" x14ac:dyDescent="0.3">
      <c r="C351714" s="75" t="s">
        <v>973</v>
      </c>
    </row>
    <row r="351715" spans="3:3" x14ac:dyDescent="0.3">
      <c r="C351715" s="75" t="s">
        <v>974</v>
      </c>
    </row>
    <row r="351716" spans="3:3" x14ac:dyDescent="0.3">
      <c r="C351716" s="75" t="s">
        <v>975</v>
      </c>
    </row>
    <row r="351717" spans="3:3" x14ac:dyDescent="0.3">
      <c r="C351717" s="75" t="s">
        <v>976</v>
      </c>
    </row>
    <row r="351718" spans="3:3" x14ac:dyDescent="0.3">
      <c r="C351718" s="75" t="s">
        <v>977</v>
      </c>
    </row>
    <row r="351719" spans="3:3" x14ac:dyDescent="0.3">
      <c r="C351719" s="75" t="s">
        <v>978</v>
      </c>
    </row>
    <row r="351720" spans="3:3" x14ac:dyDescent="0.3">
      <c r="C351720" s="75" t="s">
        <v>979</v>
      </c>
    </row>
    <row r="351721" spans="3:3" x14ac:dyDescent="0.3">
      <c r="C351721" s="75" t="s">
        <v>980</v>
      </c>
    </row>
    <row r="351722" spans="3:3" x14ac:dyDescent="0.3">
      <c r="C351722" s="75" t="s">
        <v>981</v>
      </c>
    </row>
    <row r="351723" spans="3:3" x14ac:dyDescent="0.3">
      <c r="C351723" s="75" t="s">
        <v>982</v>
      </c>
    </row>
    <row r="351724" spans="3:3" x14ac:dyDescent="0.3">
      <c r="C351724" s="75" t="s">
        <v>983</v>
      </c>
    </row>
    <row r="351725" spans="3:3" x14ac:dyDescent="0.3">
      <c r="C351725" s="75" t="s">
        <v>984</v>
      </c>
    </row>
    <row r="351726" spans="3:3" x14ac:dyDescent="0.3">
      <c r="C351726" s="75" t="s">
        <v>985</v>
      </c>
    </row>
    <row r="351727" spans="3:3" x14ac:dyDescent="0.3">
      <c r="C351727" s="75" t="s">
        <v>986</v>
      </c>
    </row>
    <row r="351728" spans="3:3" x14ac:dyDescent="0.3">
      <c r="C351728" s="75" t="s">
        <v>987</v>
      </c>
    </row>
    <row r="351729" spans="3:3" x14ac:dyDescent="0.3">
      <c r="C351729" s="75" t="s">
        <v>988</v>
      </c>
    </row>
    <row r="351730" spans="3:3" x14ac:dyDescent="0.3">
      <c r="C351730" s="75" t="s">
        <v>989</v>
      </c>
    </row>
    <row r="351731" spans="3:3" x14ac:dyDescent="0.3">
      <c r="C351731" s="75" t="s">
        <v>990</v>
      </c>
    </row>
    <row r="351732" spans="3:3" x14ac:dyDescent="0.3">
      <c r="C351732" s="75" t="s">
        <v>991</v>
      </c>
    </row>
    <row r="351733" spans="3:3" x14ac:dyDescent="0.3">
      <c r="C351733" s="75" t="s">
        <v>992</v>
      </c>
    </row>
    <row r="351734" spans="3:3" x14ac:dyDescent="0.3">
      <c r="C351734" s="75" t="s">
        <v>993</v>
      </c>
    </row>
    <row r="351735" spans="3:3" x14ac:dyDescent="0.3">
      <c r="C351735" s="75" t="s">
        <v>994</v>
      </c>
    </row>
    <row r="351736" spans="3:3" x14ac:dyDescent="0.3">
      <c r="C351736" s="75" t="s">
        <v>995</v>
      </c>
    </row>
    <row r="351737" spans="3:3" x14ac:dyDescent="0.3">
      <c r="C351737" s="75" t="s">
        <v>996</v>
      </c>
    </row>
    <row r="351738" spans="3:3" x14ac:dyDescent="0.3">
      <c r="C351738" s="75" t="s">
        <v>997</v>
      </c>
    </row>
    <row r="351739" spans="3:3" x14ac:dyDescent="0.3">
      <c r="C351739" s="75" t="s">
        <v>998</v>
      </c>
    </row>
    <row r="351740" spans="3:3" x14ac:dyDescent="0.3">
      <c r="C351740" s="75" t="s">
        <v>999</v>
      </c>
    </row>
    <row r="351741" spans="3:3" x14ac:dyDescent="0.3">
      <c r="C351741" s="75" t="s">
        <v>1000</v>
      </c>
    </row>
    <row r="351742" spans="3:3" x14ac:dyDescent="0.3">
      <c r="C351742" s="75" t="s">
        <v>1001</v>
      </c>
    </row>
    <row r="351743" spans="3:3" x14ac:dyDescent="0.3">
      <c r="C351743" s="75" t="s">
        <v>1002</v>
      </c>
    </row>
    <row r="351744" spans="3:3" x14ac:dyDescent="0.3">
      <c r="C351744" s="75" t="s">
        <v>1003</v>
      </c>
    </row>
    <row r="351745" spans="3:3" x14ac:dyDescent="0.3">
      <c r="C351745" s="75" t="s">
        <v>1004</v>
      </c>
    </row>
    <row r="351746" spans="3:3" x14ac:dyDescent="0.3">
      <c r="C351746" s="75" t="s">
        <v>1005</v>
      </c>
    </row>
    <row r="351747" spans="3:3" x14ac:dyDescent="0.3">
      <c r="C351747" s="75" t="s">
        <v>1006</v>
      </c>
    </row>
    <row r="351748" spans="3:3" x14ac:dyDescent="0.3">
      <c r="C351748" s="75" t="s">
        <v>1007</v>
      </c>
    </row>
    <row r="351749" spans="3:3" x14ac:dyDescent="0.3">
      <c r="C351749" s="75" t="s">
        <v>1008</v>
      </c>
    </row>
    <row r="351750" spans="3:3" x14ac:dyDescent="0.3">
      <c r="C351750" s="75" t="s">
        <v>1009</v>
      </c>
    </row>
    <row r="351751" spans="3:3" x14ac:dyDescent="0.3">
      <c r="C351751" s="75" t="s">
        <v>1010</v>
      </c>
    </row>
    <row r="351752" spans="3:3" x14ac:dyDescent="0.3">
      <c r="C351752" s="75" t="s">
        <v>1011</v>
      </c>
    </row>
    <row r="351753" spans="3:3" x14ac:dyDescent="0.3">
      <c r="C351753" s="75" t="s">
        <v>1012</v>
      </c>
    </row>
    <row r="351754" spans="3:3" x14ac:dyDescent="0.3">
      <c r="C351754" s="75" t="s">
        <v>1013</v>
      </c>
    </row>
    <row r="351755" spans="3:3" x14ac:dyDescent="0.3">
      <c r="C351755" s="75" t="s">
        <v>1014</v>
      </c>
    </row>
    <row r="351756" spans="3:3" x14ac:dyDescent="0.3">
      <c r="C351756" s="75" t="s">
        <v>1015</v>
      </c>
    </row>
    <row r="351757" spans="3:3" x14ac:dyDescent="0.3">
      <c r="C351757" s="75" t="s">
        <v>1016</v>
      </c>
    </row>
    <row r="351758" spans="3:3" x14ac:dyDescent="0.3">
      <c r="C351758" s="75" t="s">
        <v>1017</v>
      </c>
    </row>
    <row r="351759" spans="3:3" x14ac:dyDescent="0.3">
      <c r="C351759" s="75" t="s">
        <v>1018</v>
      </c>
    </row>
    <row r="351760" spans="3:3" x14ac:dyDescent="0.3">
      <c r="C351760" s="75" t="s">
        <v>1019</v>
      </c>
    </row>
    <row r="351761" spans="3:3" x14ac:dyDescent="0.3">
      <c r="C351761" s="75" t="s">
        <v>1020</v>
      </c>
    </row>
    <row r="351762" spans="3:3" x14ac:dyDescent="0.3">
      <c r="C351762" s="75" t="s">
        <v>1021</v>
      </c>
    </row>
    <row r="351763" spans="3:3" x14ac:dyDescent="0.3">
      <c r="C351763" s="75" t="s">
        <v>1022</v>
      </c>
    </row>
    <row r="351764" spans="3:3" x14ac:dyDescent="0.3">
      <c r="C351764" s="75" t="s">
        <v>1023</v>
      </c>
    </row>
    <row r="351765" spans="3:3" x14ac:dyDescent="0.3">
      <c r="C351765" s="75" t="s">
        <v>1024</v>
      </c>
    </row>
    <row r="351766" spans="3:3" x14ac:dyDescent="0.3">
      <c r="C351766" s="75" t="s">
        <v>1025</v>
      </c>
    </row>
    <row r="351767" spans="3:3" x14ac:dyDescent="0.3">
      <c r="C351767" s="75" t="s">
        <v>1026</v>
      </c>
    </row>
    <row r="351768" spans="3:3" x14ac:dyDescent="0.3">
      <c r="C351768" s="75" t="s">
        <v>1027</v>
      </c>
    </row>
    <row r="351769" spans="3:3" x14ac:dyDescent="0.3">
      <c r="C351769" s="75" t="s">
        <v>1028</v>
      </c>
    </row>
    <row r="351770" spans="3:3" x14ac:dyDescent="0.3">
      <c r="C351770" s="75" t="s">
        <v>1029</v>
      </c>
    </row>
    <row r="351771" spans="3:3" x14ac:dyDescent="0.3">
      <c r="C351771" s="75" t="s">
        <v>1030</v>
      </c>
    </row>
    <row r="351772" spans="3:3" x14ac:dyDescent="0.3">
      <c r="C351772" s="75" t="s">
        <v>1031</v>
      </c>
    </row>
    <row r="351773" spans="3:3" x14ac:dyDescent="0.3">
      <c r="C351773" s="75" t="s">
        <v>1032</v>
      </c>
    </row>
    <row r="351774" spans="3:3" x14ac:dyDescent="0.3">
      <c r="C351774" s="75" t="s">
        <v>1033</v>
      </c>
    </row>
    <row r="351775" spans="3:3" x14ac:dyDescent="0.3">
      <c r="C351775" s="75" t="s">
        <v>1034</v>
      </c>
    </row>
    <row r="351776" spans="3:3" x14ac:dyDescent="0.3">
      <c r="C351776" s="75" t="s">
        <v>1035</v>
      </c>
    </row>
    <row r="351777" spans="3:3" x14ac:dyDescent="0.3">
      <c r="C351777" s="75" t="s">
        <v>1036</v>
      </c>
    </row>
    <row r="351778" spans="3:3" x14ac:dyDescent="0.3">
      <c r="C351778" s="75" t="s">
        <v>1037</v>
      </c>
    </row>
    <row r="351779" spans="3:3" x14ac:dyDescent="0.3">
      <c r="C351779" s="75" t="s">
        <v>1038</v>
      </c>
    </row>
    <row r="351780" spans="3:3" x14ac:dyDescent="0.3">
      <c r="C351780" s="75" t="s">
        <v>1039</v>
      </c>
    </row>
    <row r="351781" spans="3:3" x14ac:dyDescent="0.3">
      <c r="C351781" s="75" t="s">
        <v>1040</v>
      </c>
    </row>
    <row r="351782" spans="3:3" x14ac:dyDescent="0.3">
      <c r="C351782" s="75" t="s">
        <v>1041</v>
      </c>
    </row>
    <row r="351783" spans="3:3" x14ac:dyDescent="0.3">
      <c r="C351783" s="75" t="s">
        <v>1042</v>
      </c>
    </row>
    <row r="351784" spans="3:3" x14ac:dyDescent="0.3">
      <c r="C351784" s="75" t="s">
        <v>1043</v>
      </c>
    </row>
    <row r="351785" spans="3:3" x14ac:dyDescent="0.3">
      <c r="C351785" s="75" t="s">
        <v>1044</v>
      </c>
    </row>
    <row r="351786" spans="3:3" x14ac:dyDescent="0.3">
      <c r="C351786" s="75" t="s">
        <v>1045</v>
      </c>
    </row>
    <row r="351787" spans="3:3" x14ac:dyDescent="0.3">
      <c r="C351787" s="75" t="s">
        <v>1046</v>
      </c>
    </row>
    <row r="351788" spans="3:3" x14ac:dyDescent="0.3">
      <c r="C351788" s="75" t="s">
        <v>1047</v>
      </c>
    </row>
    <row r="351789" spans="3:3" x14ac:dyDescent="0.3">
      <c r="C351789" s="75" t="s">
        <v>1048</v>
      </c>
    </row>
    <row r="351790" spans="3:3" x14ac:dyDescent="0.3">
      <c r="C351790" s="75" t="s">
        <v>1049</v>
      </c>
    </row>
    <row r="351791" spans="3:3" x14ac:dyDescent="0.3">
      <c r="C351791" s="75" t="s">
        <v>1050</v>
      </c>
    </row>
    <row r="351792" spans="3:3" x14ac:dyDescent="0.3">
      <c r="C351792" s="75" t="s">
        <v>1051</v>
      </c>
    </row>
    <row r="351793" spans="3:3" x14ac:dyDescent="0.3">
      <c r="C351793" s="75" t="s">
        <v>1052</v>
      </c>
    </row>
    <row r="351794" spans="3:3" x14ac:dyDescent="0.3">
      <c r="C351794" s="75" t="s">
        <v>1053</v>
      </c>
    </row>
    <row r="351795" spans="3:3" x14ac:dyDescent="0.3">
      <c r="C351795" s="75" t="s">
        <v>1054</v>
      </c>
    </row>
    <row r="351796" spans="3:3" x14ac:dyDescent="0.3">
      <c r="C351796" s="75" t="s">
        <v>1055</v>
      </c>
    </row>
    <row r="351797" spans="3:3" x14ac:dyDescent="0.3">
      <c r="C351797" s="75" t="s">
        <v>1056</v>
      </c>
    </row>
    <row r="351798" spans="3:3" x14ac:dyDescent="0.3">
      <c r="C351798" s="75" t="s">
        <v>1057</v>
      </c>
    </row>
    <row r="351799" spans="3:3" x14ac:dyDescent="0.3">
      <c r="C351799" s="75" t="s">
        <v>1058</v>
      </c>
    </row>
    <row r="351800" spans="3:3" x14ac:dyDescent="0.3">
      <c r="C351800" s="75" t="s">
        <v>1059</v>
      </c>
    </row>
    <row r="351801" spans="3:3" x14ac:dyDescent="0.3">
      <c r="C351801" s="75" t="s">
        <v>1060</v>
      </c>
    </row>
    <row r="351802" spans="3:3" x14ac:dyDescent="0.3">
      <c r="C351802" s="75" t="s">
        <v>1061</v>
      </c>
    </row>
    <row r="351803" spans="3:3" x14ac:dyDescent="0.3">
      <c r="C351803" s="75" t="s">
        <v>1062</v>
      </c>
    </row>
    <row r="351804" spans="3:3" x14ac:dyDescent="0.3">
      <c r="C351804" s="75" t="s">
        <v>1063</v>
      </c>
    </row>
    <row r="351805" spans="3:3" x14ac:dyDescent="0.3">
      <c r="C351805" s="75" t="s">
        <v>1064</v>
      </c>
    </row>
    <row r="351806" spans="3:3" x14ac:dyDescent="0.3">
      <c r="C351806" s="75" t="s">
        <v>1065</v>
      </c>
    </row>
    <row r="351807" spans="3:3" x14ac:dyDescent="0.3">
      <c r="C351807" s="75" t="s">
        <v>1066</v>
      </c>
    </row>
    <row r="351808" spans="3:3" x14ac:dyDescent="0.3">
      <c r="C351808" s="75" t="s">
        <v>1067</v>
      </c>
    </row>
    <row r="351809" spans="3:3" x14ac:dyDescent="0.3">
      <c r="C351809" s="75" t="s">
        <v>1068</v>
      </c>
    </row>
    <row r="351810" spans="3:3" x14ac:dyDescent="0.3">
      <c r="C351810" s="75" t="s">
        <v>1069</v>
      </c>
    </row>
    <row r="351811" spans="3:3" x14ac:dyDescent="0.3">
      <c r="C351811" s="75" t="s">
        <v>1070</v>
      </c>
    </row>
    <row r="351812" spans="3:3" x14ac:dyDescent="0.3">
      <c r="C351812" s="75" t="s">
        <v>1071</v>
      </c>
    </row>
    <row r="351813" spans="3:3" x14ac:dyDescent="0.3">
      <c r="C351813" s="75" t="s">
        <v>1072</v>
      </c>
    </row>
    <row r="351814" spans="3:3" x14ac:dyDescent="0.3">
      <c r="C351814" s="75" t="s">
        <v>1073</v>
      </c>
    </row>
    <row r="351815" spans="3:3" x14ac:dyDescent="0.3">
      <c r="C351815" s="75" t="s">
        <v>1074</v>
      </c>
    </row>
    <row r="351816" spans="3:3" x14ac:dyDescent="0.3">
      <c r="C351816" s="75" t="s">
        <v>1075</v>
      </c>
    </row>
    <row r="351817" spans="3:3" x14ac:dyDescent="0.3">
      <c r="C351817" s="75" t="s">
        <v>1076</v>
      </c>
    </row>
    <row r="351818" spans="3:3" x14ac:dyDescent="0.3">
      <c r="C351818" s="75" t="s">
        <v>1077</v>
      </c>
    </row>
    <row r="351819" spans="3:3" x14ac:dyDescent="0.3">
      <c r="C351819" s="75" t="s">
        <v>1078</v>
      </c>
    </row>
    <row r="351820" spans="3:3" x14ac:dyDescent="0.3">
      <c r="C351820" s="75" t="s">
        <v>1079</v>
      </c>
    </row>
    <row r="351821" spans="3:3" x14ac:dyDescent="0.3">
      <c r="C351821" s="75" t="s">
        <v>1080</v>
      </c>
    </row>
    <row r="351822" spans="3:3" x14ac:dyDescent="0.3">
      <c r="C351822" s="75" t="s">
        <v>1081</v>
      </c>
    </row>
    <row r="351823" spans="3:3" x14ac:dyDescent="0.3">
      <c r="C351823" s="75" t="s">
        <v>1082</v>
      </c>
    </row>
    <row r="351824" spans="3:3" x14ac:dyDescent="0.3">
      <c r="C351824" s="75" t="s">
        <v>1083</v>
      </c>
    </row>
    <row r="351825" spans="3:3" x14ac:dyDescent="0.3">
      <c r="C351825" s="75" t="s">
        <v>1084</v>
      </c>
    </row>
    <row r="351826" spans="3:3" x14ac:dyDescent="0.3">
      <c r="C351826" s="75" t="s">
        <v>1085</v>
      </c>
    </row>
    <row r="351827" spans="3:3" x14ac:dyDescent="0.3">
      <c r="C351827" s="75" t="s">
        <v>1086</v>
      </c>
    </row>
    <row r="351828" spans="3:3" x14ac:dyDescent="0.3">
      <c r="C351828" s="75" t="s">
        <v>1087</v>
      </c>
    </row>
    <row r="351829" spans="3:3" x14ac:dyDescent="0.3">
      <c r="C351829" s="75" t="s">
        <v>1088</v>
      </c>
    </row>
    <row r="351830" spans="3:3" x14ac:dyDescent="0.3">
      <c r="C351830" s="75" t="s">
        <v>1089</v>
      </c>
    </row>
    <row r="351831" spans="3:3" x14ac:dyDescent="0.3">
      <c r="C351831" s="75" t="s">
        <v>1090</v>
      </c>
    </row>
    <row r="351832" spans="3:3" x14ac:dyDescent="0.3">
      <c r="C351832" s="75" t="s">
        <v>1091</v>
      </c>
    </row>
    <row r="351833" spans="3:3" x14ac:dyDescent="0.3">
      <c r="C351833" s="75" t="s">
        <v>1092</v>
      </c>
    </row>
    <row r="351834" spans="3:3" x14ac:dyDescent="0.3">
      <c r="C351834" s="75" t="s">
        <v>1093</v>
      </c>
    </row>
    <row r="351835" spans="3:3" x14ac:dyDescent="0.3">
      <c r="C351835" s="75" t="s">
        <v>1094</v>
      </c>
    </row>
    <row r="351836" spans="3:3" x14ac:dyDescent="0.3">
      <c r="C351836" s="75" t="s">
        <v>1095</v>
      </c>
    </row>
    <row r="351837" spans="3:3" x14ac:dyDescent="0.3">
      <c r="C351837" s="75" t="s">
        <v>1096</v>
      </c>
    </row>
    <row r="351838" spans="3:3" x14ac:dyDescent="0.3">
      <c r="C351838" s="75" t="s">
        <v>1097</v>
      </c>
    </row>
    <row r="351839" spans="3:3" x14ac:dyDescent="0.3">
      <c r="C351839" s="75" t="s">
        <v>1098</v>
      </c>
    </row>
    <row r="351840" spans="3:3" x14ac:dyDescent="0.3">
      <c r="C351840" s="75" t="s">
        <v>1099</v>
      </c>
    </row>
    <row r="351841" spans="3:3" x14ac:dyDescent="0.3">
      <c r="C351841" s="75" t="s">
        <v>1100</v>
      </c>
    </row>
    <row r="351842" spans="3:3" x14ac:dyDescent="0.3">
      <c r="C351842" s="75" t="s">
        <v>1101</v>
      </c>
    </row>
    <row r="351843" spans="3:3" x14ac:dyDescent="0.3">
      <c r="C351843" s="75" t="s">
        <v>1102</v>
      </c>
    </row>
    <row r="351844" spans="3:3" x14ac:dyDescent="0.3">
      <c r="C351844" s="75" t="s">
        <v>1103</v>
      </c>
    </row>
    <row r="351845" spans="3:3" x14ac:dyDescent="0.3">
      <c r="C351845" s="75" t="s">
        <v>1104</v>
      </c>
    </row>
    <row r="351846" spans="3:3" x14ac:dyDescent="0.3">
      <c r="C351846" s="75" t="s">
        <v>1105</v>
      </c>
    </row>
    <row r="351847" spans="3:3" x14ac:dyDescent="0.3">
      <c r="C351847" s="75" t="s">
        <v>1106</v>
      </c>
    </row>
    <row r="351848" spans="3:3" x14ac:dyDescent="0.3">
      <c r="C351848" s="75" t="s">
        <v>1107</v>
      </c>
    </row>
    <row r="351849" spans="3:3" x14ac:dyDescent="0.3">
      <c r="C351849" s="75" t="s">
        <v>1108</v>
      </c>
    </row>
    <row r="351850" spans="3:3" x14ac:dyDescent="0.3">
      <c r="C351850" s="75" t="s">
        <v>1109</v>
      </c>
    </row>
    <row r="351851" spans="3:3" x14ac:dyDescent="0.3">
      <c r="C351851" s="75" t="s">
        <v>1110</v>
      </c>
    </row>
    <row r="351852" spans="3:3" x14ac:dyDescent="0.3">
      <c r="C351852" s="75" t="s">
        <v>1111</v>
      </c>
    </row>
    <row r="351853" spans="3:3" x14ac:dyDescent="0.3">
      <c r="C351853" s="75" t="s">
        <v>1112</v>
      </c>
    </row>
    <row r="351854" spans="3:3" x14ac:dyDescent="0.3">
      <c r="C351854" s="75" t="s">
        <v>1113</v>
      </c>
    </row>
    <row r="351855" spans="3:3" x14ac:dyDescent="0.3">
      <c r="C351855" s="75" t="s">
        <v>1114</v>
      </c>
    </row>
    <row r="351856" spans="3:3" x14ac:dyDescent="0.3">
      <c r="C351856" s="75" t="s">
        <v>1115</v>
      </c>
    </row>
    <row r="351857" spans="3:3" x14ac:dyDescent="0.3">
      <c r="C351857" s="75" t="s">
        <v>1116</v>
      </c>
    </row>
    <row r="351858" spans="3:3" x14ac:dyDescent="0.3">
      <c r="C351858" s="75" t="s">
        <v>1117</v>
      </c>
    </row>
    <row r="351859" spans="3:3" x14ac:dyDescent="0.3">
      <c r="C351859" s="75" t="s">
        <v>1118</v>
      </c>
    </row>
    <row r="351860" spans="3:3" x14ac:dyDescent="0.3">
      <c r="C351860" s="75" t="s">
        <v>1119</v>
      </c>
    </row>
    <row r="351861" spans="3:3" x14ac:dyDescent="0.3">
      <c r="C351861" s="75" t="s">
        <v>1120</v>
      </c>
    </row>
    <row r="351862" spans="3:3" x14ac:dyDescent="0.3">
      <c r="C351862" s="75" t="s">
        <v>1121</v>
      </c>
    </row>
    <row r="351863" spans="3:3" x14ac:dyDescent="0.3">
      <c r="C351863" s="75" t="s">
        <v>1122</v>
      </c>
    </row>
    <row r="351864" spans="3:3" x14ac:dyDescent="0.3">
      <c r="C351864" s="75" t="s">
        <v>1123</v>
      </c>
    </row>
    <row r="351865" spans="3:3" x14ac:dyDescent="0.3">
      <c r="C351865" s="75" t="s">
        <v>1124</v>
      </c>
    </row>
    <row r="351866" spans="3:3" x14ac:dyDescent="0.3">
      <c r="C351866" s="75" t="s">
        <v>1125</v>
      </c>
    </row>
    <row r="351867" spans="3:3" x14ac:dyDescent="0.3">
      <c r="C351867" s="75" t="s">
        <v>1126</v>
      </c>
    </row>
    <row r="351868" spans="3:3" x14ac:dyDescent="0.3">
      <c r="C351868" s="75" t="s">
        <v>1127</v>
      </c>
    </row>
    <row r="351869" spans="3:3" x14ac:dyDescent="0.3">
      <c r="C351869" s="75" t="s">
        <v>1128</v>
      </c>
    </row>
    <row r="351870" spans="3:3" x14ac:dyDescent="0.3">
      <c r="C351870" s="75" t="s">
        <v>1129</v>
      </c>
    </row>
    <row r="351871" spans="3:3" x14ac:dyDescent="0.3">
      <c r="C351871" s="75" t="s">
        <v>1130</v>
      </c>
    </row>
    <row r="351872" spans="3:3" x14ac:dyDescent="0.3">
      <c r="C351872" s="75" t="s">
        <v>1131</v>
      </c>
    </row>
    <row r="351873" spans="3:3" x14ac:dyDescent="0.3">
      <c r="C351873" s="75" t="s">
        <v>1132</v>
      </c>
    </row>
    <row r="351874" spans="3:3" x14ac:dyDescent="0.3">
      <c r="C351874" s="75" t="s">
        <v>1133</v>
      </c>
    </row>
    <row r="351875" spans="3:3" x14ac:dyDescent="0.3">
      <c r="C351875" s="75" t="s">
        <v>1134</v>
      </c>
    </row>
    <row r="351876" spans="3:3" x14ac:dyDescent="0.3">
      <c r="C351876" s="75" t="s">
        <v>1135</v>
      </c>
    </row>
    <row r="351877" spans="3:3" x14ac:dyDescent="0.3">
      <c r="C351877" s="75" t="s">
        <v>1136</v>
      </c>
    </row>
    <row r="351878" spans="3:3" x14ac:dyDescent="0.3">
      <c r="C351878" s="75" t="s">
        <v>1137</v>
      </c>
    </row>
    <row r="351879" spans="3:3" x14ac:dyDescent="0.3">
      <c r="C351879" s="75" t="s">
        <v>1138</v>
      </c>
    </row>
    <row r="351880" spans="3:3" x14ac:dyDescent="0.3">
      <c r="C351880" s="75" t="s">
        <v>1139</v>
      </c>
    </row>
    <row r="351881" spans="3:3" x14ac:dyDescent="0.3">
      <c r="C351881" s="75" t="s">
        <v>1140</v>
      </c>
    </row>
    <row r="351882" spans="3:3" x14ac:dyDescent="0.3">
      <c r="C351882" s="75" t="s">
        <v>1141</v>
      </c>
    </row>
    <row r="351883" spans="3:3" x14ac:dyDescent="0.3">
      <c r="C351883" s="75" t="s">
        <v>1142</v>
      </c>
    </row>
    <row r="351884" spans="3:3" x14ac:dyDescent="0.3">
      <c r="C351884" s="75" t="s">
        <v>1143</v>
      </c>
    </row>
    <row r="351885" spans="3:3" x14ac:dyDescent="0.3">
      <c r="C351885" s="75" t="s">
        <v>1144</v>
      </c>
    </row>
    <row r="351886" spans="3:3" x14ac:dyDescent="0.3">
      <c r="C351886" s="75" t="s">
        <v>1145</v>
      </c>
    </row>
    <row r="351887" spans="3:3" x14ac:dyDescent="0.3">
      <c r="C351887" s="75" t="s">
        <v>1146</v>
      </c>
    </row>
    <row r="351888" spans="3:3" x14ac:dyDescent="0.3">
      <c r="C351888" s="75" t="s">
        <v>1147</v>
      </c>
    </row>
    <row r="351889" spans="3:3" x14ac:dyDescent="0.3">
      <c r="C351889" s="75" t="s">
        <v>1148</v>
      </c>
    </row>
    <row r="351890" spans="3:3" x14ac:dyDescent="0.3">
      <c r="C351890" s="75" t="s">
        <v>1149</v>
      </c>
    </row>
    <row r="351891" spans="3:3" x14ac:dyDescent="0.3">
      <c r="C351891" s="75" t="s">
        <v>1150</v>
      </c>
    </row>
    <row r="351892" spans="3:3" x14ac:dyDescent="0.3">
      <c r="C351892" s="75" t="s">
        <v>1151</v>
      </c>
    </row>
    <row r="351893" spans="3:3" x14ac:dyDescent="0.3">
      <c r="C351893" s="75" t="s">
        <v>1152</v>
      </c>
    </row>
    <row r="351894" spans="3:3" x14ac:dyDescent="0.3">
      <c r="C351894" s="75" t="s">
        <v>1153</v>
      </c>
    </row>
    <row r="351895" spans="3:3" x14ac:dyDescent="0.3">
      <c r="C351895" s="75" t="s">
        <v>1154</v>
      </c>
    </row>
    <row r="351896" spans="3:3" x14ac:dyDescent="0.3">
      <c r="C351896" s="75" t="s">
        <v>1155</v>
      </c>
    </row>
    <row r="351897" spans="3:3" x14ac:dyDescent="0.3">
      <c r="C351897" s="75" t="s">
        <v>1156</v>
      </c>
    </row>
    <row r="351898" spans="3:3" x14ac:dyDescent="0.3">
      <c r="C351898" s="75" t="s">
        <v>1157</v>
      </c>
    </row>
    <row r="351899" spans="3:3" x14ac:dyDescent="0.3">
      <c r="C351899" s="75" t="s">
        <v>1158</v>
      </c>
    </row>
    <row r="351900" spans="3:3" x14ac:dyDescent="0.3">
      <c r="C351900" s="75" t="s">
        <v>1159</v>
      </c>
    </row>
    <row r="351901" spans="3:3" x14ac:dyDescent="0.3">
      <c r="C351901" s="75" t="s">
        <v>1160</v>
      </c>
    </row>
    <row r="351902" spans="3:3" x14ac:dyDescent="0.3">
      <c r="C351902" s="75" t="s">
        <v>1161</v>
      </c>
    </row>
    <row r="351903" spans="3:3" x14ac:dyDescent="0.3">
      <c r="C351903" s="75" t="s">
        <v>1162</v>
      </c>
    </row>
    <row r="351904" spans="3:3" x14ac:dyDescent="0.3">
      <c r="C351904" s="75" t="s">
        <v>1163</v>
      </c>
    </row>
    <row r="351905" spans="3:3" x14ac:dyDescent="0.3">
      <c r="C351905" s="75" t="s">
        <v>1164</v>
      </c>
    </row>
    <row r="351906" spans="3:3" x14ac:dyDescent="0.3">
      <c r="C351906" s="75" t="s">
        <v>1165</v>
      </c>
    </row>
    <row r="351907" spans="3:3" x14ac:dyDescent="0.3">
      <c r="C351907" s="75" t="s">
        <v>1166</v>
      </c>
    </row>
    <row r="351908" spans="3:3" x14ac:dyDescent="0.3">
      <c r="C351908" s="75" t="s">
        <v>1167</v>
      </c>
    </row>
    <row r="351909" spans="3:3" x14ac:dyDescent="0.3">
      <c r="C351909" s="75" t="s">
        <v>1168</v>
      </c>
    </row>
    <row r="351910" spans="3:3" x14ac:dyDescent="0.3">
      <c r="C351910" s="75" t="s">
        <v>1169</v>
      </c>
    </row>
    <row r="351911" spans="3:3" x14ac:dyDescent="0.3">
      <c r="C351911" s="75" t="s">
        <v>1170</v>
      </c>
    </row>
    <row r="351912" spans="3:3" x14ac:dyDescent="0.3">
      <c r="C351912" s="75" t="s">
        <v>1171</v>
      </c>
    </row>
    <row r="351913" spans="3:3" x14ac:dyDescent="0.3">
      <c r="C351913" s="75" t="s">
        <v>1172</v>
      </c>
    </row>
    <row r="351914" spans="3:3" x14ac:dyDescent="0.3">
      <c r="C351914" s="75" t="s">
        <v>1173</v>
      </c>
    </row>
    <row r="351915" spans="3:3" x14ac:dyDescent="0.3">
      <c r="C351915" s="75" t="s">
        <v>1174</v>
      </c>
    </row>
    <row r="351916" spans="3:3" x14ac:dyDescent="0.3">
      <c r="C351916" s="75" t="s">
        <v>1175</v>
      </c>
    </row>
    <row r="351917" spans="3:3" x14ac:dyDescent="0.3">
      <c r="C351917" s="75" t="s">
        <v>1176</v>
      </c>
    </row>
    <row r="351918" spans="3:3" x14ac:dyDescent="0.3">
      <c r="C351918" s="75" t="s">
        <v>1177</v>
      </c>
    </row>
    <row r="351919" spans="3:3" x14ac:dyDescent="0.3">
      <c r="C351919" s="75" t="s">
        <v>1178</v>
      </c>
    </row>
    <row r="351920" spans="3:3" x14ac:dyDescent="0.3">
      <c r="C351920" s="75" t="s">
        <v>1179</v>
      </c>
    </row>
    <row r="351921" spans="3:3" x14ac:dyDescent="0.3">
      <c r="C351921" s="75" t="s">
        <v>1180</v>
      </c>
    </row>
    <row r="351922" spans="3:3" x14ac:dyDescent="0.3">
      <c r="C351922" s="75" t="s">
        <v>1181</v>
      </c>
    </row>
    <row r="351923" spans="3:3" x14ac:dyDescent="0.3">
      <c r="C351923" s="75" t="s">
        <v>1182</v>
      </c>
    </row>
    <row r="351924" spans="3:3" x14ac:dyDescent="0.3">
      <c r="C351924" s="75" t="s">
        <v>1183</v>
      </c>
    </row>
    <row r="351925" spans="3:3" x14ac:dyDescent="0.3">
      <c r="C351925" s="75" t="s">
        <v>1184</v>
      </c>
    </row>
    <row r="351926" spans="3:3" x14ac:dyDescent="0.3">
      <c r="C351926" s="75" t="s">
        <v>1185</v>
      </c>
    </row>
    <row r="351927" spans="3:3" x14ac:dyDescent="0.3">
      <c r="C351927" s="75" t="s">
        <v>1186</v>
      </c>
    </row>
    <row r="351928" spans="3:3" x14ac:dyDescent="0.3">
      <c r="C351928" s="75" t="s">
        <v>1187</v>
      </c>
    </row>
    <row r="351929" spans="3:3" x14ac:dyDescent="0.3">
      <c r="C351929" s="75" t="s">
        <v>1188</v>
      </c>
    </row>
    <row r="351930" spans="3:3" x14ac:dyDescent="0.3">
      <c r="C351930" s="75" t="s">
        <v>1189</v>
      </c>
    </row>
    <row r="351931" spans="3:3" x14ac:dyDescent="0.3">
      <c r="C351931" s="75" t="s">
        <v>1190</v>
      </c>
    </row>
    <row r="351932" spans="3:3" x14ac:dyDescent="0.3">
      <c r="C351932" s="75" t="s">
        <v>1191</v>
      </c>
    </row>
    <row r="351933" spans="3:3" x14ac:dyDescent="0.3">
      <c r="C351933" s="75" t="s">
        <v>1192</v>
      </c>
    </row>
    <row r="351934" spans="3:3" x14ac:dyDescent="0.3">
      <c r="C351934" s="75" t="s">
        <v>1193</v>
      </c>
    </row>
    <row r="351935" spans="3:3" x14ac:dyDescent="0.3">
      <c r="C351935" s="75" t="s">
        <v>1194</v>
      </c>
    </row>
    <row r="351936" spans="3:3" x14ac:dyDescent="0.3">
      <c r="C351936" s="75" t="s">
        <v>1195</v>
      </c>
    </row>
    <row r="351937" spans="3:3" x14ac:dyDescent="0.3">
      <c r="C351937" s="75" t="s">
        <v>1196</v>
      </c>
    </row>
    <row r="351938" spans="3:3" x14ac:dyDescent="0.3">
      <c r="C351938" s="75" t="s">
        <v>1197</v>
      </c>
    </row>
    <row r="351939" spans="3:3" x14ac:dyDescent="0.3">
      <c r="C351939" s="75" t="s">
        <v>1198</v>
      </c>
    </row>
    <row r="351940" spans="3:3" x14ac:dyDescent="0.3">
      <c r="C351940" s="75" t="s">
        <v>1199</v>
      </c>
    </row>
    <row r="351941" spans="3:3" x14ac:dyDescent="0.3">
      <c r="C351941" s="75" t="s">
        <v>1200</v>
      </c>
    </row>
    <row r="351942" spans="3:3" x14ac:dyDescent="0.3">
      <c r="C351942" s="75" t="s">
        <v>1201</v>
      </c>
    </row>
    <row r="351943" spans="3:3" x14ac:dyDescent="0.3">
      <c r="C351943" s="75" t="s">
        <v>1202</v>
      </c>
    </row>
    <row r="351944" spans="3:3" x14ac:dyDescent="0.3">
      <c r="C351944" s="75" t="s">
        <v>1203</v>
      </c>
    </row>
    <row r="351945" spans="3:3" x14ac:dyDescent="0.3">
      <c r="C351945" s="75" t="s">
        <v>1204</v>
      </c>
    </row>
    <row r="351946" spans="3:3" x14ac:dyDescent="0.3">
      <c r="C351946" s="75" t="s">
        <v>1205</v>
      </c>
    </row>
    <row r="351947" spans="3:3" x14ac:dyDescent="0.3">
      <c r="C351947" s="75" t="s">
        <v>1206</v>
      </c>
    </row>
    <row r="351948" spans="3:3" x14ac:dyDescent="0.3">
      <c r="C351948" s="75" t="s">
        <v>1207</v>
      </c>
    </row>
    <row r="351949" spans="3:3" x14ac:dyDescent="0.3">
      <c r="C351949" s="75" t="s">
        <v>1208</v>
      </c>
    </row>
    <row r="351950" spans="3:3" x14ac:dyDescent="0.3">
      <c r="C351950" s="75" t="s">
        <v>1209</v>
      </c>
    </row>
    <row r="351951" spans="3:3" x14ac:dyDescent="0.3">
      <c r="C351951" s="75" t="s">
        <v>1210</v>
      </c>
    </row>
    <row r="351952" spans="3:3" x14ac:dyDescent="0.3">
      <c r="C351952" s="75" t="s">
        <v>1211</v>
      </c>
    </row>
    <row r="351953" spans="3:3" x14ac:dyDescent="0.3">
      <c r="C351953" s="75" t="s">
        <v>1212</v>
      </c>
    </row>
    <row r="351954" spans="3:3" x14ac:dyDescent="0.3">
      <c r="C351954" s="75" t="s">
        <v>1213</v>
      </c>
    </row>
    <row r="351955" spans="3:3" x14ac:dyDescent="0.3">
      <c r="C351955" s="75" t="s">
        <v>1214</v>
      </c>
    </row>
    <row r="351956" spans="3:3" x14ac:dyDescent="0.3">
      <c r="C351956" s="75" t="s">
        <v>1215</v>
      </c>
    </row>
    <row r="351957" spans="3:3" x14ac:dyDescent="0.3">
      <c r="C351957" s="75" t="s">
        <v>1216</v>
      </c>
    </row>
    <row r="351958" spans="3:3" x14ac:dyDescent="0.3">
      <c r="C351958" s="75" t="s">
        <v>1217</v>
      </c>
    </row>
    <row r="351959" spans="3:3" x14ac:dyDescent="0.3">
      <c r="C351959" s="75" t="s">
        <v>1218</v>
      </c>
    </row>
    <row r="351960" spans="3:3" x14ac:dyDescent="0.3">
      <c r="C351960" s="75" t="s">
        <v>1219</v>
      </c>
    </row>
    <row r="351961" spans="3:3" x14ac:dyDescent="0.3">
      <c r="C351961" s="75" t="s">
        <v>1220</v>
      </c>
    </row>
    <row r="351962" spans="3:3" x14ac:dyDescent="0.3">
      <c r="C351962" s="75" t="s">
        <v>1221</v>
      </c>
    </row>
    <row r="351963" spans="3:3" x14ac:dyDescent="0.3">
      <c r="C351963" s="75" t="s">
        <v>1222</v>
      </c>
    </row>
    <row r="351964" spans="3:3" x14ac:dyDescent="0.3">
      <c r="C351964" s="75" t="s">
        <v>1223</v>
      </c>
    </row>
    <row r="351965" spans="3:3" x14ac:dyDescent="0.3">
      <c r="C351965" s="75" t="s">
        <v>1224</v>
      </c>
    </row>
    <row r="351966" spans="3:3" x14ac:dyDescent="0.3">
      <c r="C351966" s="75" t="s">
        <v>1225</v>
      </c>
    </row>
    <row r="351967" spans="3:3" x14ac:dyDescent="0.3">
      <c r="C351967" s="75" t="s">
        <v>1226</v>
      </c>
    </row>
    <row r="351968" spans="3:3" x14ac:dyDescent="0.3">
      <c r="C351968" s="75" t="s">
        <v>1227</v>
      </c>
    </row>
    <row r="351969" spans="3:3" x14ac:dyDescent="0.3">
      <c r="C351969" s="75" t="s">
        <v>1228</v>
      </c>
    </row>
    <row r="351970" spans="3:3" x14ac:dyDescent="0.3">
      <c r="C351970" s="75" t="s">
        <v>1229</v>
      </c>
    </row>
    <row r="351971" spans="3:3" x14ac:dyDescent="0.3">
      <c r="C351971" s="75" t="s">
        <v>1230</v>
      </c>
    </row>
    <row r="351972" spans="3:3" x14ac:dyDescent="0.3">
      <c r="C351972" s="75" t="s">
        <v>1231</v>
      </c>
    </row>
    <row r="351973" spans="3:3" x14ac:dyDescent="0.3">
      <c r="C351973" s="75" t="s">
        <v>1232</v>
      </c>
    </row>
    <row r="351974" spans="3:3" x14ac:dyDescent="0.3">
      <c r="C351974" s="75" t="s">
        <v>1233</v>
      </c>
    </row>
    <row r="351975" spans="3:3" x14ac:dyDescent="0.3">
      <c r="C351975" s="75" t="s">
        <v>1234</v>
      </c>
    </row>
    <row r="351976" spans="3:3" x14ac:dyDescent="0.3">
      <c r="C351976" s="75" t="s">
        <v>1235</v>
      </c>
    </row>
    <row r="351977" spans="3:3" x14ac:dyDescent="0.3">
      <c r="C351977" s="75" t="s">
        <v>1236</v>
      </c>
    </row>
    <row r="351978" spans="3:3" x14ac:dyDescent="0.3">
      <c r="C351978" s="75" t="s">
        <v>1237</v>
      </c>
    </row>
    <row r="351979" spans="3:3" x14ac:dyDescent="0.3">
      <c r="C351979" s="75" t="s">
        <v>1238</v>
      </c>
    </row>
    <row r="351980" spans="3:3" x14ac:dyDescent="0.3">
      <c r="C351980" s="75" t="s">
        <v>1239</v>
      </c>
    </row>
    <row r="351981" spans="3:3" x14ac:dyDescent="0.3">
      <c r="C351981" s="75" t="s">
        <v>1240</v>
      </c>
    </row>
    <row r="351982" spans="3:3" x14ac:dyDescent="0.3">
      <c r="C351982" s="75" t="s">
        <v>1241</v>
      </c>
    </row>
    <row r="351983" spans="3:3" x14ac:dyDescent="0.3">
      <c r="C351983" s="75" t="s">
        <v>1242</v>
      </c>
    </row>
    <row r="351984" spans="3:3" x14ac:dyDescent="0.3">
      <c r="C351984" s="75" t="s">
        <v>1243</v>
      </c>
    </row>
    <row r="351985" spans="3:3" x14ac:dyDescent="0.3">
      <c r="C351985" s="75" t="s">
        <v>1244</v>
      </c>
    </row>
    <row r="351986" spans="3:3" x14ac:dyDescent="0.3">
      <c r="C351986" s="75" t="s">
        <v>1245</v>
      </c>
    </row>
    <row r="351987" spans="3:3" x14ac:dyDescent="0.3">
      <c r="C351987" s="75" t="s">
        <v>1246</v>
      </c>
    </row>
    <row r="351988" spans="3:3" x14ac:dyDescent="0.3">
      <c r="C351988" s="75" t="s">
        <v>1247</v>
      </c>
    </row>
    <row r="351989" spans="3:3" x14ac:dyDescent="0.3">
      <c r="C351989" s="75" t="s">
        <v>1248</v>
      </c>
    </row>
    <row r="351990" spans="3:3" x14ac:dyDescent="0.3">
      <c r="C351990" s="75" t="s">
        <v>1249</v>
      </c>
    </row>
    <row r="351991" spans="3:3" x14ac:dyDescent="0.3">
      <c r="C351991" s="75" t="s">
        <v>1250</v>
      </c>
    </row>
    <row r="351992" spans="3:3" x14ac:dyDescent="0.3">
      <c r="C351992" s="75" t="s">
        <v>1251</v>
      </c>
    </row>
    <row r="351993" spans="3:3" x14ac:dyDescent="0.3">
      <c r="C351993" s="75" t="s">
        <v>1252</v>
      </c>
    </row>
    <row r="351994" spans="3:3" x14ac:dyDescent="0.3">
      <c r="C351994" s="75" t="s">
        <v>1253</v>
      </c>
    </row>
    <row r="351995" spans="3:3" x14ac:dyDescent="0.3">
      <c r="C351995" s="75" t="s">
        <v>1254</v>
      </c>
    </row>
    <row r="351996" spans="3:3" x14ac:dyDescent="0.3">
      <c r="C351996" s="75" t="s">
        <v>1255</v>
      </c>
    </row>
    <row r="351997" spans="3:3" x14ac:dyDescent="0.3">
      <c r="C351997" s="75" t="s">
        <v>1256</v>
      </c>
    </row>
    <row r="351998" spans="3:3" x14ac:dyDescent="0.3">
      <c r="C351998" s="75" t="s">
        <v>1257</v>
      </c>
    </row>
    <row r="351999" spans="3:3" x14ac:dyDescent="0.3">
      <c r="C351999" s="75" t="s">
        <v>1258</v>
      </c>
    </row>
    <row r="352000" spans="3:3" x14ac:dyDescent="0.3">
      <c r="C352000" s="75" t="s">
        <v>1259</v>
      </c>
    </row>
    <row r="352001" spans="3:3" x14ac:dyDescent="0.3">
      <c r="C352001" s="75" t="s">
        <v>1260</v>
      </c>
    </row>
    <row r="352002" spans="3:3" x14ac:dyDescent="0.3">
      <c r="C352002" s="75" t="s">
        <v>1261</v>
      </c>
    </row>
    <row r="352003" spans="3:3" x14ac:dyDescent="0.3">
      <c r="C352003" s="75" t="s">
        <v>1262</v>
      </c>
    </row>
    <row r="352004" spans="3:3" x14ac:dyDescent="0.3">
      <c r="C352004" s="75" t="s">
        <v>1263</v>
      </c>
    </row>
    <row r="352005" spans="3:3" x14ac:dyDescent="0.3">
      <c r="C352005" s="75" t="s">
        <v>1264</v>
      </c>
    </row>
    <row r="352006" spans="3:3" x14ac:dyDescent="0.3">
      <c r="C352006" s="75" t="s">
        <v>1265</v>
      </c>
    </row>
    <row r="352007" spans="3:3" x14ac:dyDescent="0.3">
      <c r="C352007" s="75" t="s">
        <v>1266</v>
      </c>
    </row>
    <row r="352008" spans="3:3" x14ac:dyDescent="0.3">
      <c r="C352008" s="75" t="s">
        <v>1267</v>
      </c>
    </row>
    <row r="352009" spans="3:3" x14ac:dyDescent="0.3">
      <c r="C352009" s="75" t="s">
        <v>1268</v>
      </c>
    </row>
    <row r="352010" spans="3:3" x14ac:dyDescent="0.3">
      <c r="C352010" s="75" t="s">
        <v>1269</v>
      </c>
    </row>
    <row r="352011" spans="3:3" x14ac:dyDescent="0.3">
      <c r="C352011" s="75" t="s">
        <v>1270</v>
      </c>
    </row>
    <row r="352012" spans="3:3" x14ac:dyDescent="0.3">
      <c r="C352012" s="75" t="s">
        <v>1271</v>
      </c>
    </row>
    <row r="352013" spans="3:3" x14ac:dyDescent="0.3">
      <c r="C352013" s="75" t="s">
        <v>1272</v>
      </c>
    </row>
    <row r="352014" spans="3:3" x14ac:dyDescent="0.3">
      <c r="C352014" s="75" t="s">
        <v>1273</v>
      </c>
    </row>
    <row r="352015" spans="3:3" x14ac:dyDescent="0.3">
      <c r="C352015" s="75" t="s">
        <v>1274</v>
      </c>
    </row>
    <row r="352016" spans="3:3" x14ac:dyDescent="0.3">
      <c r="C352016" s="75" t="s">
        <v>1275</v>
      </c>
    </row>
    <row r="352017" spans="3:3" x14ac:dyDescent="0.3">
      <c r="C352017" s="75" t="s">
        <v>1276</v>
      </c>
    </row>
    <row r="352018" spans="3:3" x14ac:dyDescent="0.3">
      <c r="C352018" s="75" t="s">
        <v>1277</v>
      </c>
    </row>
    <row r="352019" spans="3:3" x14ac:dyDescent="0.3">
      <c r="C352019" s="75" t="s">
        <v>1278</v>
      </c>
    </row>
    <row r="352020" spans="3:3" x14ac:dyDescent="0.3">
      <c r="C352020" s="75" t="s">
        <v>1279</v>
      </c>
    </row>
    <row r="352021" spans="3:3" x14ac:dyDescent="0.3">
      <c r="C352021" s="75" t="s">
        <v>1280</v>
      </c>
    </row>
    <row r="352022" spans="3:3" x14ac:dyDescent="0.3">
      <c r="C352022" s="75" t="s">
        <v>1281</v>
      </c>
    </row>
    <row r="352023" spans="3:3" x14ac:dyDescent="0.3">
      <c r="C352023" s="75" t="s">
        <v>1282</v>
      </c>
    </row>
    <row r="352024" spans="3:3" x14ac:dyDescent="0.3">
      <c r="C352024" s="75" t="s">
        <v>1283</v>
      </c>
    </row>
    <row r="352025" spans="3:3" x14ac:dyDescent="0.3">
      <c r="C352025" s="75" t="s">
        <v>1284</v>
      </c>
    </row>
    <row r="352026" spans="3:3" x14ac:dyDescent="0.3">
      <c r="C352026" s="75" t="s">
        <v>1285</v>
      </c>
    </row>
    <row r="352027" spans="3:3" x14ac:dyDescent="0.3">
      <c r="C352027" s="75" t="s">
        <v>1286</v>
      </c>
    </row>
    <row r="352028" spans="3:3" x14ac:dyDescent="0.3">
      <c r="C352028" s="75" t="s">
        <v>1287</v>
      </c>
    </row>
    <row r="352029" spans="3:3" x14ac:dyDescent="0.3">
      <c r="C352029" s="75" t="s">
        <v>1288</v>
      </c>
    </row>
    <row r="352030" spans="3:3" x14ac:dyDescent="0.3">
      <c r="C352030" s="75" t="s">
        <v>1289</v>
      </c>
    </row>
    <row r="352031" spans="3:3" x14ac:dyDescent="0.3">
      <c r="C352031" s="75" t="s">
        <v>1290</v>
      </c>
    </row>
    <row r="352032" spans="3:3" x14ac:dyDescent="0.3">
      <c r="C352032" s="75" t="s">
        <v>1291</v>
      </c>
    </row>
    <row r="352033" spans="3:3" x14ac:dyDescent="0.3">
      <c r="C352033" s="75" t="s">
        <v>1292</v>
      </c>
    </row>
    <row r="352034" spans="3:3" x14ac:dyDescent="0.3">
      <c r="C352034" s="75" t="s">
        <v>1293</v>
      </c>
    </row>
    <row r="352035" spans="3:3" x14ac:dyDescent="0.3">
      <c r="C352035" s="75" t="s">
        <v>1294</v>
      </c>
    </row>
    <row r="352036" spans="3:3" x14ac:dyDescent="0.3">
      <c r="C352036" s="75" t="s">
        <v>1295</v>
      </c>
    </row>
    <row r="352037" spans="3:3" x14ac:dyDescent="0.3">
      <c r="C352037" s="75" t="s">
        <v>1296</v>
      </c>
    </row>
    <row r="352038" spans="3:3" x14ac:dyDescent="0.3">
      <c r="C352038" s="75" t="s">
        <v>1297</v>
      </c>
    </row>
    <row r="352039" spans="3:3" x14ac:dyDescent="0.3">
      <c r="C352039" s="75" t="s">
        <v>1298</v>
      </c>
    </row>
    <row r="352040" spans="3:3" x14ac:dyDescent="0.3">
      <c r="C352040" s="75" t="s">
        <v>1299</v>
      </c>
    </row>
    <row r="352041" spans="3:3" x14ac:dyDescent="0.3">
      <c r="C352041" s="75" t="s">
        <v>1300</v>
      </c>
    </row>
    <row r="352042" spans="3:3" x14ac:dyDescent="0.3">
      <c r="C352042" s="75" t="s">
        <v>1301</v>
      </c>
    </row>
    <row r="352043" spans="3:3" x14ac:dyDescent="0.3">
      <c r="C352043" s="75" t="s">
        <v>1302</v>
      </c>
    </row>
    <row r="352044" spans="3:3" x14ac:dyDescent="0.3">
      <c r="C352044" s="75" t="s">
        <v>1303</v>
      </c>
    </row>
    <row r="352045" spans="3:3" x14ac:dyDescent="0.3">
      <c r="C352045" s="75" t="s">
        <v>1304</v>
      </c>
    </row>
    <row r="352046" spans="3:3" x14ac:dyDescent="0.3">
      <c r="C352046" s="75" t="s">
        <v>1305</v>
      </c>
    </row>
    <row r="352047" spans="3:3" x14ac:dyDescent="0.3">
      <c r="C352047" s="75" t="s">
        <v>1306</v>
      </c>
    </row>
    <row r="352048" spans="3:3" x14ac:dyDescent="0.3">
      <c r="C352048" s="75" t="s">
        <v>1307</v>
      </c>
    </row>
    <row r="352049" spans="3:3" x14ac:dyDescent="0.3">
      <c r="C352049" s="75" t="s">
        <v>1308</v>
      </c>
    </row>
    <row r="352050" spans="3:3" x14ac:dyDescent="0.3">
      <c r="C352050" s="75" t="s">
        <v>1309</v>
      </c>
    </row>
    <row r="352051" spans="3:3" x14ac:dyDescent="0.3">
      <c r="C352051" s="75" t="s">
        <v>1310</v>
      </c>
    </row>
    <row r="352052" spans="3:3" x14ac:dyDescent="0.3">
      <c r="C352052" s="75" t="s">
        <v>1311</v>
      </c>
    </row>
    <row r="352053" spans="3:3" x14ac:dyDescent="0.3">
      <c r="C352053" s="75" t="s">
        <v>1312</v>
      </c>
    </row>
    <row r="352054" spans="3:3" x14ac:dyDescent="0.3">
      <c r="C352054" s="75" t="s">
        <v>1313</v>
      </c>
    </row>
    <row r="352055" spans="3:3" x14ac:dyDescent="0.3">
      <c r="C352055" s="75" t="s">
        <v>1314</v>
      </c>
    </row>
    <row r="352056" spans="3:3" x14ac:dyDescent="0.3">
      <c r="C352056" s="75" t="s">
        <v>1315</v>
      </c>
    </row>
    <row r="352057" spans="3:3" x14ac:dyDescent="0.3">
      <c r="C352057" s="75" t="s">
        <v>1316</v>
      </c>
    </row>
    <row r="352058" spans="3:3" x14ac:dyDescent="0.3">
      <c r="C352058" s="75" t="s">
        <v>1317</v>
      </c>
    </row>
    <row r="352059" spans="3:3" x14ac:dyDescent="0.3">
      <c r="C352059" s="75" t="s">
        <v>1318</v>
      </c>
    </row>
    <row r="352060" spans="3:3" x14ac:dyDescent="0.3">
      <c r="C352060" s="75" t="s">
        <v>1319</v>
      </c>
    </row>
    <row r="352061" spans="3:3" x14ac:dyDescent="0.3">
      <c r="C352061" s="75" t="s">
        <v>1320</v>
      </c>
    </row>
    <row r="352062" spans="3:3" x14ac:dyDescent="0.3">
      <c r="C352062" s="75" t="s">
        <v>1321</v>
      </c>
    </row>
    <row r="352063" spans="3:3" x14ac:dyDescent="0.3">
      <c r="C352063" s="75" t="s">
        <v>1322</v>
      </c>
    </row>
    <row r="352064" spans="3:3" x14ac:dyDescent="0.3">
      <c r="C352064" s="75" t="s">
        <v>1323</v>
      </c>
    </row>
    <row r="352065" spans="3:3" x14ac:dyDescent="0.3">
      <c r="C352065" s="75" t="s">
        <v>1324</v>
      </c>
    </row>
    <row r="352066" spans="3:3" x14ac:dyDescent="0.3">
      <c r="C352066" s="75" t="s">
        <v>1325</v>
      </c>
    </row>
    <row r="352067" spans="3:3" x14ac:dyDescent="0.3">
      <c r="C352067" s="75" t="s">
        <v>1326</v>
      </c>
    </row>
    <row r="352068" spans="3:3" x14ac:dyDescent="0.3">
      <c r="C352068" s="75" t="s">
        <v>1327</v>
      </c>
    </row>
    <row r="352069" spans="3:3" x14ac:dyDescent="0.3">
      <c r="C352069" s="75" t="s">
        <v>1328</v>
      </c>
    </row>
    <row r="352070" spans="3:3" x14ac:dyDescent="0.3">
      <c r="C352070" s="75" t="s">
        <v>1329</v>
      </c>
    </row>
    <row r="352071" spans="3:3" x14ac:dyDescent="0.3">
      <c r="C352071" s="75" t="s">
        <v>1330</v>
      </c>
    </row>
    <row r="352072" spans="3:3" x14ac:dyDescent="0.3">
      <c r="C352072" s="75" t="s">
        <v>1331</v>
      </c>
    </row>
    <row r="352073" spans="3:3" x14ac:dyDescent="0.3">
      <c r="C352073" s="75" t="s">
        <v>1332</v>
      </c>
    </row>
    <row r="352074" spans="3:3" x14ac:dyDescent="0.3">
      <c r="C352074" s="75" t="s">
        <v>1333</v>
      </c>
    </row>
    <row r="352075" spans="3:3" x14ac:dyDescent="0.3">
      <c r="C352075" s="75" t="s">
        <v>1334</v>
      </c>
    </row>
    <row r="352076" spans="3:3" x14ac:dyDescent="0.3">
      <c r="C352076" s="75" t="s">
        <v>1335</v>
      </c>
    </row>
    <row r="352077" spans="3:3" x14ac:dyDescent="0.3">
      <c r="C352077" s="75" t="s">
        <v>1336</v>
      </c>
    </row>
    <row r="352078" spans="3:3" x14ac:dyDescent="0.3">
      <c r="C352078" s="75" t="s">
        <v>1337</v>
      </c>
    </row>
    <row r="352079" spans="3:3" x14ac:dyDescent="0.3">
      <c r="C352079" s="75" t="s">
        <v>1338</v>
      </c>
    </row>
    <row r="352080" spans="3:3" x14ac:dyDescent="0.3">
      <c r="C352080" s="75" t="s">
        <v>1339</v>
      </c>
    </row>
    <row r="352081" spans="3:3" x14ac:dyDescent="0.3">
      <c r="C352081" s="75" t="s">
        <v>1340</v>
      </c>
    </row>
    <row r="352082" spans="3:3" x14ac:dyDescent="0.3">
      <c r="C352082" s="75" t="s">
        <v>1341</v>
      </c>
    </row>
    <row r="352083" spans="3:3" x14ac:dyDescent="0.3">
      <c r="C352083" s="75" t="s">
        <v>1342</v>
      </c>
    </row>
    <row r="352084" spans="3:3" x14ac:dyDescent="0.3">
      <c r="C352084" s="75" t="s">
        <v>1343</v>
      </c>
    </row>
    <row r="352085" spans="3:3" x14ac:dyDescent="0.3">
      <c r="C352085" s="75" t="s">
        <v>1344</v>
      </c>
    </row>
    <row r="352086" spans="3:3" x14ac:dyDescent="0.3">
      <c r="C352086" s="75" t="s">
        <v>1345</v>
      </c>
    </row>
    <row r="352087" spans="3:3" x14ac:dyDescent="0.3">
      <c r="C352087" s="75" t="s">
        <v>1346</v>
      </c>
    </row>
    <row r="352088" spans="3:3" x14ac:dyDescent="0.3">
      <c r="C352088" s="75" t="s">
        <v>1347</v>
      </c>
    </row>
    <row r="352089" spans="3:3" x14ac:dyDescent="0.3">
      <c r="C352089" s="75" t="s">
        <v>1348</v>
      </c>
    </row>
    <row r="352090" spans="3:3" x14ac:dyDescent="0.3">
      <c r="C352090" s="75" t="s">
        <v>1349</v>
      </c>
    </row>
    <row r="352091" spans="3:3" x14ac:dyDescent="0.3">
      <c r="C352091" s="75" t="s">
        <v>1350</v>
      </c>
    </row>
    <row r="352092" spans="3:3" x14ac:dyDescent="0.3">
      <c r="C352092" s="75" t="s">
        <v>1351</v>
      </c>
    </row>
    <row r="352093" spans="3:3" x14ac:dyDescent="0.3">
      <c r="C352093" s="75" t="s">
        <v>1352</v>
      </c>
    </row>
    <row r="352094" spans="3:3" x14ac:dyDescent="0.3">
      <c r="C352094" s="75" t="s">
        <v>1353</v>
      </c>
    </row>
    <row r="352095" spans="3:3" x14ac:dyDescent="0.3">
      <c r="C352095" s="75" t="s">
        <v>1354</v>
      </c>
    </row>
    <row r="352096" spans="3:3" x14ac:dyDescent="0.3">
      <c r="C352096" s="75" t="s">
        <v>1355</v>
      </c>
    </row>
    <row r="352097" spans="3:3" x14ac:dyDescent="0.3">
      <c r="C352097" s="75" t="s">
        <v>1356</v>
      </c>
    </row>
    <row r="352098" spans="3:3" x14ac:dyDescent="0.3">
      <c r="C352098" s="75" t="s">
        <v>1357</v>
      </c>
    </row>
    <row r="352099" spans="3:3" x14ac:dyDescent="0.3">
      <c r="C352099" s="75" t="s">
        <v>1358</v>
      </c>
    </row>
    <row r="352100" spans="3:3" x14ac:dyDescent="0.3">
      <c r="C352100" s="75" t="s">
        <v>1359</v>
      </c>
    </row>
    <row r="352101" spans="3:3" x14ac:dyDescent="0.3">
      <c r="C352101" s="75" t="s">
        <v>1360</v>
      </c>
    </row>
    <row r="352102" spans="3:3" x14ac:dyDescent="0.3">
      <c r="C352102" s="75" t="s">
        <v>1361</v>
      </c>
    </row>
    <row r="352103" spans="3:3" x14ac:dyDescent="0.3">
      <c r="C352103" s="75" t="s">
        <v>1362</v>
      </c>
    </row>
    <row r="352104" spans="3:3" x14ac:dyDescent="0.3">
      <c r="C352104" s="75" t="s">
        <v>1363</v>
      </c>
    </row>
    <row r="352105" spans="3:3" x14ac:dyDescent="0.3">
      <c r="C352105" s="75" t="s">
        <v>1364</v>
      </c>
    </row>
    <row r="352106" spans="3:3" x14ac:dyDescent="0.3">
      <c r="C352106" s="75" t="s">
        <v>1365</v>
      </c>
    </row>
    <row r="352107" spans="3:3" x14ac:dyDescent="0.3">
      <c r="C352107" s="75" t="s">
        <v>1366</v>
      </c>
    </row>
    <row r="352108" spans="3:3" x14ac:dyDescent="0.3">
      <c r="C352108" s="75" t="s">
        <v>1367</v>
      </c>
    </row>
    <row r="352109" spans="3:3" x14ac:dyDescent="0.3">
      <c r="C352109" s="75" t="s">
        <v>1368</v>
      </c>
    </row>
    <row r="352110" spans="3:3" x14ac:dyDescent="0.3">
      <c r="C352110" s="75" t="s">
        <v>1369</v>
      </c>
    </row>
    <row r="352111" spans="3:3" x14ac:dyDescent="0.3">
      <c r="C352111" s="75" t="s">
        <v>1370</v>
      </c>
    </row>
    <row r="352112" spans="3:3" x14ac:dyDescent="0.3">
      <c r="C352112" s="75" t="s">
        <v>1371</v>
      </c>
    </row>
    <row r="352113" spans="3:3" x14ac:dyDescent="0.3">
      <c r="C352113" s="75" t="s">
        <v>1372</v>
      </c>
    </row>
    <row r="352114" spans="3:3" x14ac:dyDescent="0.3">
      <c r="C352114" s="75" t="s">
        <v>1373</v>
      </c>
    </row>
    <row r="352115" spans="3:3" x14ac:dyDescent="0.3">
      <c r="C352115" s="75" t="s">
        <v>1374</v>
      </c>
    </row>
    <row r="352116" spans="3:3" x14ac:dyDescent="0.3">
      <c r="C352116" s="75" t="s">
        <v>1375</v>
      </c>
    </row>
    <row r="352117" spans="3:3" x14ac:dyDescent="0.3">
      <c r="C352117" s="75" t="s">
        <v>1376</v>
      </c>
    </row>
    <row r="352118" spans="3:3" x14ac:dyDescent="0.3">
      <c r="C352118" s="75" t="s">
        <v>1377</v>
      </c>
    </row>
    <row r="352119" spans="3:3" x14ac:dyDescent="0.3">
      <c r="C352119" s="75" t="s">
        <v>1378</v>
      </c>
    </row>
    <row r="352120" spans="3:3" x14ac:dyDescent="0.3">
      <c r="C352120" s="75" t="s">
        <v>1379</v>
      </c>
    </row>
    <row r="352121" spans="3:3" x14ac:dyDescent="0.3">
      <c r="C352121" s="75" t="s">
        <v>1380</v>
      </c>
    </row>
    <row r="352122" spans="3:3" x14ac:dyDescent="0.3">
      <c r="C352122" s="75" t="s">
        <v>1381</v>
      </c>
    </row>
    <row r="352123" spans="3:3" x14ac:dyDescent="0.3">
      <c r="C352123" s="75" t="s">
        <v>1382</v>
      </c>
    </row>
    <row r="352124" spans="3:3" x14ac:dyDescent="0.3">
      <c r="C352124" s="75" t="s">
        <v>1383</v>
      </c>
    </row>
    <row r="352125" spans="3:3" x14ac:dyDescent="0.3">
      <c r="C352125" s="75" t="s">
        <v>1384</v>
      </c>
    </row>
    <row r="352126" spans="3:3" x14ac:dyDescent="0.3">
      <c r="C352126" s="75" t="s">
        <v>1385</v>
      </c>
    </row>
    <row r="352127" spans="3:3" x14ac:dyDescent="0.3">
      <c r="C352127" s="75" t="s">
        <v>1386</v>
      </c>
    </row>
    <row r="352128" spans="3:3" x14ac:dyDescent="0.3">
      <c r="C352128" s="75" t="s">
        <v>1387</v>
      </c>
    </row>
    <row r="352129" spans="3:3" x14ac:dyDescent="0.3">
      <c r="C352129" s="75" t="s">
        <v>1388</v>
      </c>
    </row>
    <row r="352130" spans="3:3" x14ac:dyDescent="0.3">
      <c r="C352130" s="75" t="s">
        <v>1389</v>
      </c>
    </row>
    <row r="352131" spans="3:3" x14ac:dyDescent="0.3">
      <c r="C352131" s="75" t="s">
        <v>1390</v>
      </c>
    </row>
    <row r="352132" spans="3:3" x14ac:dyDescent="0.3">
      <c r="C352132" s="75" t="s">
        <v>1391</v>
      </c>
    </row>
    <row r="352133" spans="3:3" x14ac:dyDescent="0.3">
      <c r="C352133" s="75" t="s">
        <v>1392</v>
      </c>
    </row>
    <row r="352134" spans="3:3" x14ac:dyDescent="0.3">
      <c r="C352134" s="75" t="s">
        <v>1393</v>
      </c>
    </row>
    <row r="352135" spans="3:3" x14ac:dyDescent="0.3">
      <c r="C352135" s="75" t="s">
        <v>1394</v>
      </c>
    </row>
    <row r="352136" spans="3:3" x14ac:dyDescent="0.3">
      <c r="C352136" s="75" t="s">
        <v>1395</v>
      </c>
    </row>
    <row r="352137" spans="3:3" x14ac:dyDescent="0.3">
      <c r="C352137" s="75" t="s">
        <v>1396</v>
      </c>
    </row>
    <row r="352138" spans="3:3" x14ac:dyDescent="0.3">
      <c r="C352138" s="75" t="s">
        <v>1397</v>
      </c>
    </row>
    <row r="352139" spans="3:3" x14ac:dyDescent="0.3">
      <c r="C352139" s="75" t="s">
        <v>1398</v>
      </c>
    </row>
    <row r="352140" spans="3:3" x14ac:dyDescent="0.3">
      <c r="C352140" s="75" t="s">
        <v>1399</v>
      </c>
    </row>
    <row r="352141" spans="3:3" x14ac:dyDescent="0.3">
      <c r="C352141" s="75" t="s">
        <v>1400</v>
      </c>
    </row>
    <row r="352142" spans="3:3" x14ac:dyDescent="0.3">
      <c r="C352142" s="75" t="s">
        <v>1401</v>
      </c>
    </row>
    <row r="352143" spans="3:3" x14ac:dyDescent="0.3">
      <c r="C352143" s="75" t="s">
        <v>1402</v>
      </c>
    </row>
    <row r="352144" spans="3:3" x14ac:dyDescent="0.3">
      <c r="C352144" s="75" t="s">
        <v>1403</v>
      </c>
    </row>
    <row r="352145" spans="3:3" x14ac:dyDescent="0.3">
      <c r="C352145" s="75" t="s">
        <v>1404</v>
      </c>
    </row>
    <row r="352146" spans="3:3" x14ac:dyDescent="0.3">
      <c r="C352146" s="75" t="s">
        <v>1405</v>
      </c>
    </row>
    <row r="352147" spans="3:3" x14ac:dyDescent="0.3">
      <c r="C352147" s="75" t="s">
        <v>1406</v>
      </c>
    </row>
    <row r="352148" spans="3:3" x14ac:dyDescent="0.3">
      <c r="C352148" s="75" t="s">
        <v>1407</v>
      </c>
    </row>
    <row r="352149" spans="3:3" x14ac:dyDescent="0.3">
      <c r="C352149" s="75" t="s">
        <v>1408</v>
      </c>
    </row>
    <row r="352150" spans="3:3" x14ac:dyDescent="0.3">
      <c r="C352150" s="75" t="s">
        <v>1409</v>
      </c>
    </row>
    <row r="352151" spans="3:3" x14ac:dyDescent="0.3">
      <c r="C352151" s="75" t="s">
        <v>1410</v>
      </c>
    </row>
    <row r="352152" spans="3:3" x14ac:dyDescent="0.3">
      <c r="C352152" s="75" t="s">
        <v>1411</v>
      </c>
    </row>
    <row r="352153" spans="3:3" x14ac:dyDescent="0.3">
      <c r="C352153" s="75" t="s">
        <v>1412</v>
      </c>
    </row>
    <row r="352154" spans="3:3" x14ac:dyDescent="0.3">
      <c r="C352154" s="75" t="s">
        <v>1413</v>
      </c>
    </row>
    <row r="352155" spans="3:3" x14ac:dyDescent="0.3">
      <c r="C352155" s="75" t="s">
        <v>1414</v>
      </c>
    </row>
    <row r="352156" spans="3:3" x14ac:dyDescent="0.3">
      <c r="C352156" s="75" t="s">
        <v>1415</v>
      </c>
    </row>
    <row r="352157" spans="3:3" x14ac:dyDescent="0.3">
      <c r="C352157" s="75" t="s">
        <v>1416</v>
      </c>
    </row>
    <row r="352158" spans="3:3" x14ac:dyDescent="0.3">
      <c r="C352158" s="75" t="s">
        <v>1417</v>
      </c>
    </row>
    <row r="352159" spans="3:3" x14ac:dyDescent="0.3">
      <c r="C352159" s="75" t="s">
        <v>1418</v>
      </c>
    </row>
  </sheetData>
  <mergeCells count="3">
    <mergeCell ref="D1:G1"/>
    <mergeCell ref="D2:G2"/>
    <mergeCell ref="B8:W8"/>
  </mergeCells>
  <dataValidations xWindow="1436" yWindow="531" count="21">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81">
      <formula1>0</formula1>
      <formula2>290</formula2>
    </dataValidation>
    <dataValidation type="textLength" allowBlank="1" showInputMessage="1" error="Escriba un texto  Maximo 24 Caracteres" promptTitle="Cualquier contenido Maximo 24 Caracteres" prompt=" Registre EN NÚMERO los veintitrés (23) dígitos asignados al proceso por la RAMA JUDICIAL, colocando ÚNICAMENTE comilla simple o apóstrofe ( ' ) AL INICIO del número." sqref="E11:E481">
      <formula1>0</formula1>
      <formula2>24</formula2>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11:F481">
      <formula1>1900/1/1</formula1>
      <formula2>3000/1/1</formula2>
    </dataValidation>
    <dataValidation type="textLength" allowBlank="1" showInputMessage="1" error="Escriba un texto  Maximo 390 Caracteres" promptTitle="Cualquier contenido Maximo 390 Caracteres" prompt=" Registre el nombre de la persona natural o jurídica ya sea como Demandante o como Demandado, dependiendo de la condición del proceso. (MÁX. 390 CARACTERES)" sqref="J11:J481">
      <formula1>0</formula1>
      <formula2>390</formula2>
    </dataValidation>
    <dataValidation type="textLength" allowBlank="1" showInputMessage="1" error="Escriba un texto  Maximo 390 Caracteres" promptTitle="Cualquier contenido Maximo 390 Caracteres" prompt=" Registre nombres y apellidos COMPLETOS del apoderado que adelanta el proceso. (MÀX. 390 CARACTERES)" sqref="L11:L481">
      <formula1>0</formula1>
      <formula2>390</formula2>
    </dataValidation>
    <dataValidation type="decimal" allowBlank="1" showInputMessage="1" showErrorMessage="1" errorTitle="Entrada no válida" error="Por favor escriba un número" promptTitle="Escriba un número en esta casilla" prompt=" Si seleccionó tipo de apoderado EXTERNO, registre EN PESOS el valor de los honorarios. Si se ha tasado en %, registre 0 (CERO) y explique en la columna OBSERVACIONES." sqref="M11:M481">
      <formula1>-9223372036854770000</formula1>
      <formula2>9223372036854770000</formula2>
    </dataValidation>
    <dataValidation type="textLength" allowBlank="1" showInputMessage="1" error="Escriba un texto  Maximo 390 Caracteres" promptTitle="Cualquier contenido Maximo 390 Caracteres" prompt=" Registre la actuación extrajudicial que se dió antes o después del proceso. Si no tiene info, DEJE EN BLANCO ESTA CELDA. (MÁX. 390 CARACTERES)" sqref="N11:N481">
      <formula1>0</formula1>
      <formula2>390</formula2>
    </dataValidation>
    <dataValidation type="decimal" allowBlank="1" showInputMessage="1" showErrorMessage="1" errorTitle="Entrada no válida" error="Por favor escriba un número" promptTitle="Escriba un número en esta casilla" prompt=" Registre EN PESOS (sin puntos ni comas) el valor del acuerdo, si la terminación anormal seleccionada se generó. Si no tiene info, DEJE EN BLANCO ESTA CELDA." sqref="O11:O4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estimación razonada de la cuantia establecida, SIN PUNTOS NI COMAS. De lo contrario registre 0 (CERO)." sqref="Q11:Q4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PROVISIÓN CONTABLE,  sin puntos ni comas. Si el proceso es A FAVOR, registre 0 (CERO)." sqref="R11:R4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fallo o sentencia del proceso. Si no tiene valor el fallo o sentencia o si aún NO ha sido fallado, registre 0 (CERO)." sqref="T11:T481">
      <formula1>-9223372036854770000</formula1>
      <formula2>9223372036854770000</formula2>
    </dataValidation>
    <dataValidation type="textLength" allowBlank="1" showInputMessage="1" error="Escriba un texto  Maximo 390 Caracteres" promptTitle="Cualquier contenido Maximo 390 Caracteres" prompt=" Si ya hubo fallo o sentencia y dió lugar a otra instancia, describa DE MANERA BREVE en qué instancia se encuentra. Si no hay fallo o sentencia, DEJE EN BLANCO ESTA CELDA. (MÁX. 390 CARACTERES)" sqref="U11:U481">
      <formula1>0</formula1>
      <formula2>390</formula2>
    </dataValidation>
    <dataValidation type="date" allowBlank="1" showInputMessage="1" errorTitle="Entrada no válida" error="Por favor escriba una fecha válida (AAAA/MM/DD)" promptTitle="Ingrese una fecha (AAAA/MM/DD)" prompt=" Registre la fecha de terminación del proceso cuando ha agotado todas las instacias, de ser el caso. Si no tiene información, DEJE EN BLANCO ESTA CELDA. (FORMATO AAAA/MM/DD)" sqref="V11:V481">
      <formula1>1900/1/1</formula1>
      <formula2>3000/1/1</formula2>
    </dataValidation>
    <dataValidation type="textLength" allowBlank="1" showInputMessage="1" error="Escriba un texto  Maximo 390 Caracteres" promptTitle="Cualquier contenido Maximo 390 Caracteres" prompt=" Registre aspectos importantes a considerar sobre la información del proceso. (MÁX 390 CARACTERES)" sqref="W11:W4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l fallo o sentencia fué a favor o en contra de la Entidad, o si se encuentra aún en proceso." sqref="S11:S481">
      <formula1>$G$351002:$G$351006</formula1>
    </dataValidation>
    <dataValidation type="list" allowBlank="1" showInputMessage="1" showErrorMessage="1" errorTitle="Entrada no válida" error="Por favor seleccione un elemento de la lista" promptTitle="Seleccione un elemento de la lista" prompt=" Seleccione de la lista la etapa en la que se encuentra el proceso. Si seleccionó OTROS, describa en la columna OBSERVACIONES lo relacionado con la etapa seleccionada." sqref="P11:P481">
      <formula1>$F$351002:$F$351013</formula1>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K11:K481">
      <formula1>$E$351002:$E$351005</formula1>
    </dataValidation>
    <dataValidation type="list" allowBlank="1" showInputMessage="1" showErrorMessage="1" errorTitle="Entrada no válida" error="Por favor seleccione un elemento de la lista" promptTitle="Seleccione un elemento de la lista" prompt=" Seleccione de la lista el TIPO DE PROCESO." sqref="I11:I481">
      <formula1>$D$351002:$D$351010</formula1>
    </dataValidation>
    <dataValidation type="list" allowBlank="1" showInputMessage="1" showErrorMessage="1" errorTitle="Entrada no válida" error="Por favor seleccione un elemento de la lista" promptTitle="Seleccione un elemento de la lista" prompt=" Seleccione de la lista el nombre de la ciudad o municipio donde se adelanta el proceso." sqref="H11:H481">
      <formula1>$C$351002:$C$352159</formula1>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G11:G481">
      <formula1>$B$351002:$B$351005</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81">
      <formula1>$A$351002:$A$351004</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1"/>
  <sheetViews>
    <sheetView workbookViewId="0">
      <selection activeCell="A11" sqref="A11:A17"/>
    </sheetView>
  </sheetViews>
  <sheetFormatPr baseColWidth="10" defaultColWidth="8.88671875" defaultRowHeight="14.4" x14ac:dyDescent="0.3"/>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01" t="s">
        <v>1</v>
      </c>
      <c r="E1" s="102"/>
      <c r="F1" s="102"/>
      <c r="G1" s="102"/>
    </row>
    <row r="2" spans="1:19" x14ac:dyDescent="0.3">
      <c r="B2" s="1" t="s">
        <v>2</v>
      </c>
      <c r="C2" s="1">
        <v>131</v>
      </c>
      <c r="D2" s="101" t="s">
        <v>1507</v>
      </c>
      <c r="E2" s="102"/>
      <c r="F2" s="102"/>
      <c r="G2" s="102"/>
    </row>
    <row r="3" spans="1:19" x14ac:dyDescent="0.3">
      <c r="B3" s="1" t="s">
        <v>4</v>
      </c>
      <c r="C3" s="1">
        <v>1</v>
      </c>
    </row>
    <row r="4" spans="1:19" x14ac:dyDescent="0.3">
      <c r="B4" s="1" t="s">
        <v>5</v>
      </c>
      <c r="C4" s="1">
        <v>457</v>
      </c>
    </row>
    <row r="5" spans="1:19" x14ac:dyDescent="0.3">
      <c r="B5" s="1" t="s">
        <v>6</v>
      </c>
      <c r="C5" s="5">
        <v>42369</v>
      </c>
    </row>
    <row r="6" spans="1:19" x14ac:dyDescent="0.3">
      <c r="B6" s="1" t="s">
        <v>7</v>
      </c>
      <c r="C6" s="1">
        <v>12</v>
      </c>
      <c r="D6" s="1" t="s">
        <v>8</v>
      </c>
    </row>
    <row r="8" spans="1:19" x14ac:dyDescent="0.3">
      <c r="A8" s="1" t="s">
        <v>9</v>
      </c>
      <c r="B8" s="101" t="s">
        <v>1508</v>
      </c>
      <c r="C8" s="102"/>
      <c r="D8" s="102"/>
      <c r="E8" s="102"/>
      <c r="F8" s="102"/>
      <c r="G8" s="102"/>
      <c r="H8" s="102"/>
      <c r="I8" s="102"/>
      <c r="J8" s="102"/>
      <c r="K8" s="102"/>
      <c r="L8" s="102"/>
      <c r="M8" s="102"/>
      <c r="N8" s="102"/>
      <c r="O8" s="102"/>
      <c r="P8" s="102"/>
      <c r="Q8" s="102"/>
      <c r="R8" s="102"/>
      <c r="S8" s="102"/>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 thickBot="1" x14ac:dyDescent="0.35">
      <c r="C10" s="1" t="s">
        <v>12</v>
      </c>
      <c r="D10" s="1" t="s">
        <v>13</v>
      </c>
      <c r="E10" s="1" t="s">
        <v>178</v>
      </c>
      <c r="F10" s="1" t="s">
        <v>1509</v>
      </c>
      <c r="G10" s="1" t="s">
        <v>1510</v>
      </c>
      <c r="H10" s="1" t="s">
        <v>1511</v>
      </c>
      <c r="I10" s="1" t="s">
        <v>1512</v>
      </c>
      <c r="J10" s="1" t="s">
        <v>1513</v>
      </c>
      <c r="K10" s="1" t="s">
        <v>111</v>
      </c>
      <c r="L10" s="1" t="s">
        <v>1514</v>
      </c>
      <c r="M10" s="1" t="s">
        <v>1515</v>
      </c>
      <c r="N10" s="1" t="s">
        <v>1516</v>
      </c>
      <c r="O10" s="1" t="s">
        <v>1517</v>
      </c>
      <c r="P10" s="1" t="s">
        <v>1518</v>
      </c>
      <c r="Q10" s="1" t="s">
        <v>1519</v>
      </c>
      <c r="R10" s="1" t="s">
        <v>1520</v>
      </c>
      <c r="S10" s="1" t="s">
        <v>23</v>
      </c>
    </row>
    <row r="11" spans="1:19" s="7" customFormat="1" ht="15" thickBot="1" x14ac:dyDescent="0.35">
      <c r="A11" s="9">
        <v>1</v>
      </c>
      <c r="B11" s="7" t="s">
        <v>65</v>
      </c>
      <c r="C11" s="4" t="s">
        <v>54</v>
      </c>
      <c r="D11" s="4" t="s">
        <v>24</v>
      </c>
      <c r="E11" s="4" t="s">
        <v>3970</v>
      </c>
      <c r="F11" s="4" t="s">
        <v>1532</v>
      </c>
      <c r="G11" s="4" t="s">
        <v>3862</v>
      </c>
      <c r="H11" s="4" t="s">
        <v>3971</v>
      </c>
      <c r="I11" s="4" t="s">
        <v>136</v>
      </c>
      <c r="J11" s="4">
        <v>327818000</v>
      </c>
      <c r="K11" s="4">
        <v>365</v>
      </c>
      <c r="L11" s="3">
        <v>42005</v>
      </c>
      <c r="M11" s="3">
        <v>42369</v>
      </c>
      <c r="N11" s="4" t="s">
        <v>226</v>
      </c>
      <c r="O11" s="4">
        <v>318861839</v>
      </c>
      <c r="P11" s="4">
        <v>100</v>
      </c>
      <c r="Q11" s="39">
        <v>97</v>
      </c>
      <c r="R11" s="4">
        <v>100</v>
      </c>
      <c r="S11" s="4" t="s">
        <v>24</v>
      </c>
    </row>
    <row r="12" spans="1:19" s="7" customFormat="1" ht="15" thickBot="1" x14ac:dyDescent="0.35">
      <c r="A12" s="9">
        <v>2</v>
      </c>
      <c r="B12" s="67" t="s">
        <v>3466</v>
      </c>
      <c r="C12" s="4"/>
      <c r="D12" s="4"/>
      <c r="E12" s="4" t="s">
        <v>4455</v>
      </c>
      <c r="F12" s="4" t="s">
        <v>1532</v>
      </c>
      <c r="G12" s="4" t="s">
        <v>3872</v>
      </c>
      <c r="H12" s="4" t="s">
        <v>3971</v>
      </c>
      <c r="I12" s="4" t="s">
        <v>136</v>
      </c>
      <c r="J12" s="4">
        <v>893000000</v>
      </c>
      <c r="K12" s="4">
        <v>365</v>
      </c>
      <c r="L12" s="3">
        <v>42005</v>
      </c>
      <c r="M12" s="3">
        <v>42369</v>
      </c>
      <c r="N12" s="4" t="s">
        <v>226</v>
      </c>
      <c r="O12" s="11">
        <v>857172387.08000004</v>
      </c>
      <c r="P12" s="4">
        <v>100</v>
      </c>
      <c r="Q12" s="39">
        <v>96</v>
      </c>
      <c r="R12" s="4">
        <v>100</v>
      </c>
      <c r="S12" s="4"/>
    </row>
    <row r="13" spans="1:19" ht="15" thickBot="1" x14ac:dyDescent="0.35">
      <c r="A13" s="9">
        <v>3</v>
      </c>
      <c r="B13" s="67" t="s">
        <v>3471</v>
      </c>
      <c r="C13" s="4" t="s">
        <v>24</v>
      </c>
      <c r="D13" s="4" t="s">
        <v>24</v>
      </c>
      <c r="E13" s="4" t="s">
        <v>4046</v>
      </c>
      <c r="F13" s="4" t="s">
        <v>1532</v>
      </c>
      <c r="G13" s="4" t="s">
        <v>4055</v>
      </c>
      <c r="H13" s="4" t="s">
        <v>4056</v>
      </c>
      <c r="I13" s="4" t="s">
        <v>136</v>
      </c>
      <c r="J13" s="4">
        <v>2575000000</v>
      </c>
      <c r="K13" s="4">
        <v>365</v>
      </c>
      <c r="L13" s="3">
        <v>42005</v>
      </c>
      <c r="M13" s="3">
        <v>42369</v>
      </c>
      <c r="N13" s="4" t="s">
        <v>226</v>
      </c>
      <c r="O13" s="70">
        <v>2441583878</v>
      </c>
      <c r="P13" s="4">
        <v>100</v>
      </c>
      <c r="Q13" s="39">
        <v>94.818791387961156</v>
      </c>
      <c r="R13" s="4">
        <v>100</v>
      </c>
      <c r="S13" s="4" t="s">
        <v>24</v>
      </c>
    </row>
    <row r="14" spans="1:19" ht="15" thickBot="1" x14ac:dyDescent="0.35">
      <c r="A14" s="9">
        <v>4</v>
      </c>
      <c r="B14" s="67" t="s">
        <v>3474</v>
      </c>
      <c r="C14" s="4" t="s">
        <v>24</v>
      </c>
      <c r="D14" s="4" t="s">
        <v>24</v>
      </c>
      <c r="E14" s="4" t="s">
        <v>4112</v>
      </c>
      <c r="F14" s="4" t="s">
        <v>1532</v>
      </c>
      <c r="G14" s="4" t="s">
        <v>4131</v>
      </c>
      <c r="H14" s="4" t="s">
        <v>4456</v>
      </c>
      <c r="I14" s="4" t="s">
        <v>136</v>
      </c>
      <c r="J14" s="4">
        <v>791499700</v>
      </c>
      <c r="K14" s="4">
        <v>365</v>
      </c>
      <c r="L14" s="3">
        <v>42005</v>
      </c>
      <c r="M14" s="3">
        <v>42369</v>
      </c>
      <c r="N14" s="4" t="s">
        <v>226</v>
      </c>
      <c r="O14" s="11">
        <v>769506146</v>
      </c>
      <c r="P14" s="4">
        <v>100</v>
      </c>
      <c r="Q14" s="39">
        <v>97</v>
      </c>
      <c r="R14" s="4">
        <v>100</v>
      </c>
      <c r="S14" s="4"/>
    </row>
    <row r="15" spans="1:19" s="67" customFormat="1" ht="15" thickBot="1" x14ac:dyDescent="0.35">
      <c r="A15" s="9">
        <v>5</v>
      </c>
      <c r="B15" s="67" t="s">
        <v>3477</v>
      </c>
      <c r="C15" s="4" t="s">
        <v>24</v>
      </c>
      <c r="D15" s="4" t="s">
        <v>24</v>
      </c>
      <c r="E15" s="4" t="s">
        <v>4357</v>
      </c>
      <c r="F15" s="4" t="s">
        <v>1532</v>
      </c>
      <c r="G15" s="4" t="s">
        <v>4458</v>
      </c>
      <c r="H15" s="4" t="s">
        <v>4457</v>
      </c>
      <c r="I15" s="4" t="s">
        <v>136</v>
      </c>
      <c r="J15" s="4">
        <v>990819700</v>
      </c>
      <c r="K15" s="4">
        <v>365</v>
      </c>
      <c r="L15" s="3">
        <v>42278</v>
      </c>
      <c r="M15" s="3">
        <v>42369</v>
      </c>
      <c r="N15" s="4" t="s">
        <v>226</v>
      </c>
      <c r="O15" s="11">
        <v>934600774.67999995</v>
      </c>
      <c r="P15" s="4">
        <v>100</v>
      </c>
      <c r="Q15" s="39">
        <v>94.326018616706946</v>
      </c>
      <c r="R15" s="4">
        <v>100</v>
      </c>
      <c r="S15" s="4"/>
    </row>
    <row r="16" spans="1:19" s="67" customFormat="1" ht="15" thickBot="1" x14ac:dyDescent="0.35">
      <c r="A16" s="9">
        <v>6</v>
      </c>
      <c r="B16" s="67" t="s">
        <v>3477</v>
      </c>
      <c r="C16" s="4" t="s">
        <v>24</v>
      </c>
      <c r="D16" s="4" t="s">
        <v>24</v>
      </c>
      <c r="E16" s="4" t="s">
        <v>4254</v>
      </c>
      <c r="F16" s="4" t="s">
        <v>1532</v>
      </c>
      <c r="G16" s="4" t="s">
        <v>4358</v>
      </c>
      <c r="H16" s="4" t="s">
        <v>4459</v>
      </c>
      <c r="I16" s="4" t="s">
        <v>136</v>
      </c>
      <c r="J16" s="4">
        <v>870829300</v>
      </c>
      <c r="K16" s="4">
        <v>365</v>
      </c>
      <c r="L16" s="3">
        <v>42278</v>
      </c>
      <c r="M16" s="3">
        <v>42369</v>
      </c>
      <c r="N16" s="4" t="s">
        <v>226</v>
      </c>
      <c r="O16" s="11">
        <v>821572771</v>
      </c>
      <c r="P16" s="4">
        <v>100</v>
      </c>
      <c r="Q16" s="39">
        <v>94.343721668529071</v>
      </c>
      <c r="R16" s="4">
        <v>100</v>
      </c>
      <c r="S16" s="4"/>
    </row>
    <row r="17" spans="1:2" x14ac:dyDescent="0.3">
      <c r="A17" s="9">
        <v>7</v>
      </c>
      <c r="B17" s="67" t="s">
        <v>3482</v>
      </c>
    </row>
    <row r="351005" spans="1:4" x14ac:dyDescent="0.3">
      <c r="A351005" t="s">
        <v>54</v>
      </c>
      <c r="B351005" t="s">
        <v>1521</v>
      </c>
      <c r="C351005" t="s">
        <v>1522</v>
      </c>
      <c r="D351005" t="s">
        <v>214</v>
      </c>
    </row>
    <row r="351006" spans="1:4" x14ac:dyDescent="0.3">
      <c r="A351006" t="s">
        <v>55</v>
      </c>
      <c r="B351006" t="s">
        <v>1523</v>
      </c>
      <c r="C351006" t="s">
        <v>1524</v>
      </c>
      <c r="D351006" t="s">
        <v>217</v>
      </c>
    </row>
    <row r="351007" spans="1:4" x14ac:dyDescent="0.3">
      <c r="B351007" t="s">
        <v>1525</v>
      </c>
      <c r="C351007" t="s">
        <v>1526</v>
      </c>
      <c r="D351007" t="s">
        <v>220</v>
      </c>
    </row>
    <row r="351008" spans="1:4" x14ac:dyDescent="0.3">
      <c r="B351008" t="s">
        <v>1527</v>
      </c>
      <c r="C351008" t="s">
        <v>1528</v>
      </c>
      <c r="D351008" t="s">
        <v>223</v>
      </c>
    </row>
    <row r="351009" spans="2:4" x14ac:dyDescent="0.3">
      <c r="B351009" t="s">
        <v>1529</v>
      </c>
      <c r="C351009" t="s">
        <v>1530</v>
      </c>
      <c r="D351009" t="s">
        <v>226</v>
      </c>
    </row>
    <row r="351010" spans="2:4" x14ac:dyDescent="0.3">
      <c r="B351010" t="s">
        <v>1531</v>
      </c>
      <c r="C351010" t="s">
        <v>136</v>
      </c>
      <c r="D351010" t="s">
        <v>229</v>
      </c>
    </row>
    <row r="351011" spans="2:4" x14ac:dyDescent="0.3">
      <c r="B351011" t="s">
        <v>1532</v>
      </c>
      <c r="C351011" t="s">
        <v>138</v>
      </c>
      <c r="D351011" t="s">
        <v>231</v>
      </c>
    </row>
    <row r="351012" spans="2:4" x14ac:dyDescent="0.3">
      <c r="B351012" t="s">
        <v>1533</v>
      </c>
      <c r="D351012" t="s">
        <v>233</v>
      </c>
    </row>
    <row r="351013" spans="2:4" x14ac:dyDescent="0.3">
      <c r="B351013" t="s">
        <v>101</v>
      </c>
      <c r="D351013" t="s">
        <v>235</v>
      </c>
    </row>
    <row r="351014" spans="2:4" x14ac:dyDescent="0.3">
      <c r="D351014" t="s">
        <v>237</v>
      </c>
    </row>
    <row r="351015" spans="2:4" x14ac:dyDescent="0.3">
      <c r="D351015" t="s">
        <v>239</v>
      </c>
    </row>
    <row r="351016" spans="2:4" x14ac:dyDescent="0.3">
      <c r="D351016" t="s">
        <v>241</v>
      </c>
    </row>
    <row r="351017" spans="2:4" x14ac:dyDescent="0.3">
      <c r="D351017" t="s">
        <v>243</v>
      </c>
    </row>
    <row r="351018" spans="2:4" x14ac:dyDescent="0.3">
      <c r="D351018" t="s">
        <v>245</v>
      </c>
    </row>
    <row r="351019" spans="2:4" x14ac:dyDescent="0.3">
      <c r="D351019" t="s">
        <v>247</v>
      </c>
    </row>
    <row r="351020" spans="2:4" x14ac:dyDescent="0.3">
      <c r="D351020" t="s">
        <v>249</v>
      </c>
    </row>
    <row r="351021" spans="2:4" x14ac:dyDescent="0.3">
      <c r="D351021" t="s">
        <v>251</v>
      </c>
    </row>
    <row r="351022" spans="2:4" x14ac:dyDescent="0.3">
      <c r="D351022" t="s">
        <v>253</v>
      </c>
    </row>
    <row r="351023" spans="2:4" x14ac:dyDescent="0.3">
      <c r="D351023" t="s">
        <v>255</v>
      </c>
    </row>
    <row r="351024" spans="2:4" x14ac:dyDescent="0.3">
      <c r="D351024" t="s">
        <v>257</v>
      </c>
    </row>
    <row r="351025" spans="4:4" x14ac:dyDescent="0.3">
      <c r="D351025" t="s">
        <v>259</v>
      </c>
    </row>
    <row r="351026" spans="4:4" x14ac:dyDescent="0.3">
      <c r="D351026" t="s">
        <v>261</v>
      </c>
    </row>
    <row r="351027" spans="4:4" x14ac:dyDescent="0.3">
      <c r="D351027" t="s">
        <v>263</v>
      </c>
    </row>
    <row r="351028" spans="4:4" x14ac:dyDescent="0.3">
      <c r="D351028" t="s">
        <v>265</v>
      </c>
    </row>
    <row r="351029" spans="4:4" x14ac:dyDescent="0.3">
      <c r="D351029" t="s">
        <v>267</v>
      </c>
    </row>
    <row r="351030" spans="4:4" x14ac:dyDescent="0.3">
      <c r="D351030" t="s">
        <v>269</v>
      </c>
    </row>
    <row r="351031" spans="4:4" x14ac:dyDescent="0.3">
      <c r="D351031" t="s">
        <v>271</v>
      </c>
    </row>
    <row r="351032" spans="4:4" x14ac:dyDescent="0.3">
      <c r="D351032" t="s">
        <v>273</v>
      </c>
    </row>
    <row r="351033" spans="4:4" x14ac:dyDescent="0.3">
      <c r="D351033" t="s">
        <v>275</v>
      </c>
    </row>
    <row r="351034" spans="4:4" x14ac:dyDescent="0.3">
      <c r="D351034" t="s">
        <v>277</v>
      </c>
    </row>
    <row r="351035" spans="4:4" x14ac:dyDescent="0.3">
      <c r="D351035" t="s">
        <v>279</v>
      </c>
    </row>
    <row r="351036" spans="4:4" x14ac:dyDescent="0.3">
      <c r="D351036" t="s">
        <v>281</v>
      </c>
    </row>
    <row r="351037" spans="4:4" x14ac:dyDescent="0.3">
      <c r="D351037" t="s">
        <v>283</v>
      </c>
    </row>
    <row r="351038" spans="4:4" x14ac:dyDescent="0.3">
      <c r="D351038" t="s">
        <v>285</v>
      </c>
    </row>
    <row r="351039" spans="4:4" x14ac:dyDescent="0.3">
      <c r="D351039" t="s">
        <v>287</v>
      </c>
    </row>
    <row r="351040" spans="4:4" x14ac:dyDescent="0.3">
      <c r="D351040" t="s">
        <v>289</v>
      </c>
    </row>
    <row r="351041" spans="4:4" x14ac:dyDescent="0.3">
      <c r="D351041" t="s">
        <v>291</v>
      </c>
    </row>
    <row r="351042" spans="4:4" x14ac:dyDescent="0.3">
      <c r="D351042" t="s">
        <v>293</v>
      </c>
    </row>
    <row r="351043" spans="4:4" x14ac:dyDescent="0.3">
      <c r="D351043" t="s">
        <v>295</v>
      </c>
    </row>
    <row r="351044" spans="4:4" x14ac:dyDescent="0.3">
      <c r="D351044" t="s">
        <v>297</v>
      </c>
    </row>
    <row r="351045" spans="4:4" x14ac:dyDescent="0.3">
      <c r="D351045" t="s">
        <v>299</v>
      </c>
    </row>
    <row r="351046" spans="4:4" x14ac:dyDescent="0.3">
      <c r="D351046" t="s">
        <v>301</v>
      </c>
    </row>
    <row r="351047" spans="4:4" x14ac:dyDescent="0.3">
      <c r="D351047" t="s">
        <v>303</v>
      </c>
    </row>
    <row r="351048" spans="4:4" x14ac:dyDescent="0.3">
      <c r="D351048" t="s">
        <v>305</v>
      </c>
    </row>
    <row r="351049" spans="4:4" x14ac:dyDescent="0.3">
      <c r="D351049" t="s">
        <v>306</v>
      </c>
    </row>
    <row r="351050" spans="4:4" x14ac:dyDescent="0.3">
      <c r="D351050" t="s">
        <v>307</v>
      </c>
    </row>
    <row r="351051" spans="4:4" x14ac:dyDescent="0.3">
      <c r="D351051" t="s">
        <v>308</v>
      </c>
    </row>
    <row r="351052" spans="4:4" x14ac:dyDescent="0.3">
      <c r="D351052" t="s">
        <v>309</v>
      </c>
    </row>
    <row r="351053" spans="4:4" x14ac:dyDescent="0.3">
      <c r="D351053" t="s">
        <v>310</v>
      </c>
    </row>
    <row r="351054" spans="4:4" x14ac:dyDescent="0.3">
      <c r="D351054" t="s">
        <v>311</v>
      </c>
    </row>
    <row r="351055" spans="4:4" x14ac:dyDescent="0.3">
      <c r="D351055" t="s">
        <v>312</v>
      </c>
    </row>
    <row r="351056" spans="4:4" x14ac:dyDescent="0.3">
      <c r="D351056" t="s">
        <v>313</v>
      </c>
    </row>
    <row r="351057" spans="4:4" x14ac:dyDescent="0.3">
      <c r="D351057" t="s">
        <v>314</v>
      </c>
    </row>
    <row r="351058" spans="4:4" x14ac:dyDescent="0.3">
      <c r="D351058" t="s">
        <v>315</v>
      </c>
    </row>
    <row r="351059" spans="4:4" x14ac:dyDescent="0.3">
      <c r="D351059" t="s">
        <v>316</v>
      </c>
    </row>
    <row r="351060" spans="4:4" x14ac:dyDescent="0.3">
      <c r="D351060" t="s">
        <v>317</v>
      </c>
    </row>
    <row r="351061" spans="4:4" x14ac:dyDescent="0.3">
      <c r="D351061" t="s">
        <v>318</v>
      </c>
    </row>
    <row r="351062" spans="4:4" x14ac:dyDescent="0.3">
      <c r="D351062" t="s">
        <v>319</v>
      </c>
    </row>
    <row r="351063" spans="4:4" x14ac:dyDescent="0.3">
      <c r="D351063" t="s">
        <v>320</v>
      </c>
    </row>
    <row r="351064" spans="4:4" x14ac:dyDescent="0.3">
      <c r="D351064" t="s">
        <v>321</v>
      </c>
    </row>
    <row r="351065" spans="4:4" x14ac:dyDescent="0.3">
      <c r="D351065" t="s">
        <v>322</v>
      </c>
    </row>
    <row r="351066" spans="4:4" x14ac:dyDescent="0.3">
      <c r="D351066" t="s">
        <v>323</v>
      </c>
    </row>
    <row r="351067" spans="4:4" x14ac:dyDescent="0.3">
      <c r="D351067" t="s">
        <v>324</v>
      </c>
    </row>
    <row r="351068" spans="4:4" x14ac:dyDescent="0.3">
      <c r="D351068" t="s">
        <v>325</v>
      </c>
    </row>
    <row r="351069" spans="4:4" x14ac:dyDescent="0.3">
      <c r="D351069" t="s">
        <v>326</v>
      </c>
    </row>
    <row r="351070" spans="4:4" x14ac:dyDescent="0.3">
      <c r="D351070" t="s">
        <v>327</v>
      </c>
    </row>
    <row r="351071" spans="4:4" x14ac:dyDescent="0.3">
      <c r="D351071" t="s">
        <v>328</v>
      </c>
    </row>
    <row r="351072" spans="4:4" x14ac:dyDescent="0.3">
      <c r="D351072" t="s">
        <v>329</v>
      </c>
    </row>
    <row r="351073" spans="4:4" x14ac:dyDescent="0.3">
      <c r="D351073" t="s">
        <v>330</v>
      </c>
    </row>
    <row r="351074" spans="4:4" x14ac:dyDescent="0.3">
      <c r="D351074" t="s">
        <v>331</v>
      </c>
    </row>
    <row r="351075" spans="4:4" x14ac:dyDescent="0.3">
      <c r="D351075" t="s">
        <v>332</v>
      </c>
    </row>
    <row r="351076" spans="4:4" x14ac:dyDescent="0.3">
      <c r="D351076" t="s">
        <v>333</v>
      </c>
    </row>
    <row r="351077" spans="4:4" x14ac:dyDescent="0.3">
      <c r="D351077" t="s">
        <v>334</v>
      </c>
    </row>
    <row r="351078" spans="4:4" x14ac:dyDescent="0.3">
      <c r="D351078" t="s">
        <v>335</v>
      </c>
    </row>
    <row r="351079" spans="4:4" x14ac:dyDescent="0.3">
      <c r="D351079" t="s">
        <v>336</v>
      </c>
    </row>
    <row r="351080" spans="4:4" x14ac:dyDescent="0.3">
      <c r="D351080" t="s">
        <v>337</v>
      </c>
    </row>
    <row r="351081" spans="4:4" x14ac:dyDescent="0.3">
      <c r="D351081" t="s">
        <v>338</v>
      </c>
    </row>
    <row r="351082" spans="4:4" x14ac:dyDescent="0.3">
      <c r="D351082" t="s">
        <v>339</v>
      </c>
    </row>
    <row r="351083" spans="4:4" x14ac:dyDescent="0.3">
      <c r="D351083" t="s">
        <v>340</v>
      </c>
    </row>
    <row r="351084" spans="4:4" x14ac:dyDescent="0.3">
      <c r="D351084" t="s">
        <v>341</v>
      </c>
    </row>
    <row r="351085" spans="4:4" x14ac:dyDescent="0.3">
      <c r="D351085" t="s">
        <v>342</v>
      </c>
    </row>
    <row r="351086" spans="4:4" x14ac:dyDescent="0.3">
      <c r="D351086" t="s">
        <v>343</v>
      </c>
    </row>
    <row r="351087" spans="4:4" x14ac:dyDescent="0.3">
      <c r="D351087" t="s">
        <v>344</v>
      </c>
    </row>
    <row r="351088" spans="4:4" x14ac:dyDescent="0.3">
      <c r="D351088" t="s">
        <v>345</v>
      </c>
    </row>
    <row r="351089" spans="4:4" x14ac:dyDescent="0.3">
      <c r="D351089" t="s">
        <v>346</v>
      </c>
    </row>
    <row r="351090" spans="4:4" x14ac:dyDescent="0.3">
      <c r="D351090" t="s">
        <v>347</v>
      </c>
    </row>
    <row r="351091" spans="4:4" x14ac:dyDescent="0.3">
      <c r="D351091" t="s">
        <v>348</v>
      </c>
    </row>
    <row r="351092" spans="4:4" x14ac:dyDescent="0.3">
      <c r="D351092" t="s">
        <v>349</v>
      </c>
    </row>
    <row r="351093" spans="4:4" x14ac:dyDescent="0.3">
      <c r="D351093" t="s">
        <v>350</v>
      </c>
    </row>
    <row r="351094" spans="4:4" x14ac:dyDescent="0.3">
      <c r="D351094" t="s">
        <v>351</v>
      </c>
    </row>
    <row r="351095" spans="4:4" x14ac:dyDescent="0.3">
      <c r="D351095" t="s">
        <v>352</v>
      </c>
    </row>
    <row r="351096" spans="4:4" x14ac:dyDescent="0.3">
      <c r="D351096" t="s">
        <v>353</v>
      </c>
    </row>
    <row r="351097" spans="4:4" x14ac:dyDescent="0.3">
      <c r="D351097" t="s">
        <v>354</v>
      </c>
    </row>
    <row r="351098" spans="4:4" x14ac:dyDescent="0.3">
      <c r="D351098" t="s">
        <v>355</v>
      </c>
    </row>
    <row r="351099" spans="4:4" x14ac:dyDescent="0.3">
      <c r="D351099" t="s">
        <v>356</v>
      </c>
    </row>
    <row r="351100" spans="4:4" x14ac:dyDescent="0.3">
      <c r="D351100" t="s">
        <v>357</v>
      </c>
    </row>
    <row r="351101" spans="4:4" x14ac:dyDescent="0.3">
      <c r="D351101" t="s">
        <v>358</v>
      </c>
    </row>
    <row r="351102" spans="4:4" x14ac:dyDescent="0.3">
      <c r="D351102" t="s">
        <v>359</v>
      </c>
    </row>
    <row r="351103" spans="4:4" x14ac:dyDescent="0.3">
      <c r="D351103" t="s">
        <v>360</v>
      </c>
    </row>
    <row r="351104" spans="4:4" x14ac:dyDescent="0.3">
      <c r="D351104" t="s">
        <v>361</v>
      </c>
    </row>
    <row r="351105" spans="4:4" x14ac:dyDescent="0.3">
      <c r="D351105" t="s">
        <v>362</v>
      </c>
    </row>
    <row r="351106" spans="4:4" x14ac:dyDescent="0.3">
      <c r="D351106" t="s">
        <v>363</v>
      </c>
    </row>
    <row r="351107" spans="4:4" x14ac:dyDescent="0.3">
      <c r="D351107" t="s">
        <v>364</v>
      </c>
    </row>
    <row r="351108" spans="4:4" x14ac:dyDescent="0.3">
      <c r="D351108" t="s">
        <v>365</v>
      </c>
    </row>
    <row r="351109" spans="4:4" x14ac:dyDescent="0.3">
      <c r="D351109" t="s">
        <v>366</v>
      </c>
    </row>
    <row r="351110" spans="4:4" x14ac:dyDescent="0.3">
      <c r="D351110" t="s">
        <v>367</v>
      </c>
    </row>
    <row r="351111" spans="4:4" x14ac:dyDescent="0.3">
      <c r="D351111" t="s">
        <v>368</v>
      </c>
    </row>
    <row r="351112" spans="4:4" x14ac:dyDescent="0.3">
      <c r="D351112" t="s">
        <v>369</v>
      </c>
    </row>
    <row r="351113" spans="4:4" x14ac:dyDescent="0.3">
      <c r="D351113" t="s">
        <v>370</v>
      </c>
    </row>
    <row r="351114" spans="4:4" x14ac:dyDescent="0.3">
      <c r="D351114" t="s">
        <v>371</v>
      </c>
    </row>
    <row r="351115" spans="4:4" x14ac:dyDescent="0.3">
      <c r="D351115" t="s">
        <v>372</v>
      </c>
    </row>
    <row r="351116" spans="4:4" x14ac:dyDescent="0.3">
      <c r="D351116" t="s">
        <v>373</v>
      </c>
    </row>
    <row r="351117" spans="4:4" x14ac:dyDescent="0.3">
      <c r="D351117" t="s">
        <v>374</v>
      </c>
    </row>
    <row r="351118" spans="4:4" x14ac:dyDescent="0.3">
      <c r="D351118" t="s">
        <v>375</v>
      </c>
    </row>
    <row r="351119" spans="4:4" x14ac:dyDescent="0.3">
      <c r="D351119" t="s">
        <v>376</v>
      </c>
    </row>
    <row r="351120" spans="4:4" x14ac:dyDescent="0.3">
      <c r="D351120" t="s">
        <v>377</v>
      </c>
    </row>
    <row r="351121" spans="4:4" x14ac:dyDescent="0.3">
      <c r="D351121" t="s">
        <v>378</v>
      </c>
    </row>
    <row r="351122" spans="4:4" x14ac:dyDescent="0.3">
      <c r="D351122" t="s">
        <v>379</v>
      </c>
    </row>
    <row r="351123" spans="4:4" x14ac:dyDescent="0.3">
      <c r="D351123" t="s">
        <v>380</v>
      </c>
    </row>
    <row r="351124" spans="4:4" x14ac:dyDescent="0.3">
      <c r="D351124" t="s">
        <v>381</v>
      </c>
    </row>
    <row r="351125" spans="4:4" x14ac:dyDescent="0.3">
      <c r="D351125" t="s">
        <v>382</v>
      </c>
    </row>
    <row r="351126" spans="4:4" x14ac:dyDescent="0.3">
      <c r="D351126" t="s">
        <v>383</v>
      </c>
    </row>
    <row r="351127" spans="4:4" x14ac:dyDescent="0.3">
      <c r="D351127" t="s">
        <v>384</v>
      </c>
    </row>
    <row r="351128" spans="4:4" x14ac:dyDescent="0.3">
      <c r="D351128" t="s">
        <v>385</v>
      </c>
    </row>
    <row r="351129" spans="4:4" x14ac:dyDescent="0.3">
      <c r="D351129" t="s">
        <v>386</v>
      </c>
    </row>
    <row r="351130" spans="4:4" x14ac:dyDescent="0.3">
      <c r="D351130" t="s">
        <v>387</v>
      </c>
    </row>
    <row r="351131" spans="4:4" x14ac:dyDescent="0.3">
      <c r="D351131" t="s">
        <v>388</v>
      </c>
    </row>
    <row r="351132" spans="4:4" x14ac:dyDescent="0.3">
      <c r="D351132" t="s">
        <v>389</v>
      </c>
    </row>
    <row r="351133" spans="4:4" x14ac:dyDescent="0.3">
      <c r="D351133" t="s">
        <v>390</v>
      </c>
    </row>
    <row r="351134" spans="4:4" x14ac:dyDescent="0.3">
      <c r="D351134" t="s">
        <v>391</v>
      </c>
    </row>
    <row r="351135" spans="4:4" x14ac:dyDescent="0.3">
      <c r="D351135" t="s">
        <v>392</v>
      </c>
    </row>
    <row r="351136" spans="4:4" x14ac:dyDescent="0.3">
      <c r="D351136" t="s">
        <v>393</v>
      </c>
    </row>
    <row r="351137" spans="4:4" x14ac:dyDescent="0.3">
      <c r="D351137" t="s">
        <v>394</v>
      </c>
    </row>
    <row r="351138" spans="4:4" x14ac:dyDescent="0.3">
      <c r="D351138" t="s">
        <v>395</v>
      </c>
    </row>
    <row r="351139" spans="4:4" x14ac:dyDescent="0.3">
      <c r="D351139" t="s">
        <v>396</v>
      </c>
    </row>
    <row r="351140" spans="4:4" x14ac:dyDescent="0.3">
      <c r="D351140" t="s">
        <v>397</v>
      </c>
    </row>
    <row r="351141" spans="4:4" x14ac:dyDescent="0.3">
      <c r="D351141" t="s">
        <v>398</v>
      </c>
    </row>
    <row r="351142" spans="4:4" x14ac:dyDescent="0.3">
      <c r="D351142" t="s">
        <v>399</v>
      </c>
    </row>
    <row r="351143" spans="4:4" x14ac:dyDescent="0.3">
      <c r="D351143" t="s">
        <v>400</v>
      </c>
    </row>
    <row r="351144" spans="4:4" x14ac:dyDescent="0.3">
      <c r="D351144" t="s">
        <v>401</v>
      </c>
    </row>
    <row r="351145" spans="4:4" x14ac:dyDescent="0.3">
      <c r="D351145" t="s">
        <v>402</v>
      </c>
    </row>
    <row r="351146" spans="4:4" x14ac:dyDescent="0.3">
      <c r="D351146" t="s">
        <v>403</v>
      </c>
    </row>
    <row r="351147" spans="4:4" x14ac:dyDescent="0.3">
      <c r="D351147" t="s">
        <v>404</v>
      </c>
    </row>
    <row r="351148" spans="4:4" x14ac:dyDescent="0.3">
      <c r="D351148" t="s">
        <v>405</v>
      </c>
    </row>
    <row r="351149" spans="4:4" x14ac:dyDescent="0.3">
      <c r="D351149" t="s">
        <v>406</v>
      </c>
    </row>
    <row r="351150" spans="4:4" x14ac:dyDescent="0.3">
      <c r="D351150" t="s">
        <v>407</v>
      </c>
    </row>
    <row r="351151" spans="4:4" x14ac:dyDescent="0.3">
      <c r="D351151" t="s">
        <v>408</v>
      </c>
    </row>
    <row r="351152" spans="4:4" x14ac:dyDescent="0.3">
      <c r="D351152" t="s">
        <v>409</v>
      </c>
    </row>
    <row r="351153" spans="4:4" x14ac:dyDescent="0.3">
      <c r="D351153" t="s">
        <v>410</v>
      </c>
    </row>
    <row r="351154" spans="4:4" x14ac:dyDescent="0.3">
      <c r="D351154" t="s">
        <v>411</v>
      </c>
    </row>
    <row r="351155" spans="4:4" x14ac:dyDescent="0.3">
      <c r="D351155" t="s">
        <v>412</v>
      </c>
    </row>
    <row r="351156" spans="4:4" x14ac:dyDescent="0.3">
      <c r="D351156" t="s">
        <v>413</v>
      </c>
    </row>
    <row r="351157" spans="4:4" x14ac:dyDescent="0.3">
      <c r="D351157" t="s">
        <v>414</v>
      </c>
    </row>
    <row r="351158" spans="4:4" x14ac:dyDescent="0.3">
      <c r="D351158" t="s">
        <v>415</v>
      </c>
    </row>
    <row r="351159" spans="4:4" x14ac:dyDescent="0.3">
      <c r="D351159" t="s">
        <v>416</v>
      </c>
    </row>
    <row r="351160" spans="4:4" x14ac:dyDescent="0.3">
      <c r="D351160" t="s">
        <v>417</v>
      </c>
    </row>
    <row r="351161" spans="4:4" x14ac:dyDescent="0.3">
      <c r="D351161" t="s">
        <v>418</v>
      </c>
    </row>
    <row r="351162" spans="4:4" x14ac:dyDescent="0.3">
      <c r="D351162" t="s">
        <v>419</v>
      </c>
    </row>
    <row r="351163" spans="4:4" x14ac:dyDescent="0.3">
      <c r="D351163" t="s">
        <v>420</v>
      </c>
    </row>
    <row r="351164" spans="4:4" x14ac:dyDescent="0.3">
      <c r="D351164" t="s">
        <v>421</v>
      </c>
    </row>
    <row r="351165" spans="4:4" x14ac:dyDescent="0.3">
      <c r="D351165" t="s">
        <v>422</v>
      </c>
    </row>
    <row r="351166" spans="4:4" x14ac:dyDescent="0.3">
      <c r="D351166" t="s">
        <v>423</v>
      </c>
    </row>
    <row r="351167" spans="4:4" x14ac:dyDescent="0.3">
      <c r="D351167" t="s">
        <v>424</v>
      </c>
    </row>
    <row r="351168" spans="4:4" x14ac:dyDescent="0.3">
      <c r="D351168" t="s">
        <v>425</v>
      </c>
    </row>
    <row r="351169" spans="4:4" x14ac:dyDescent="0.3">
      <c r="D351169" t="s">
        <v>426</v>
      </c>
    </row>
    <row r="351170" spans="4:4" x14ac:dyDescent="0.3">
      <c r="D351170" t="s">
        <v>427</v>
      </c>
    </row>
    <row r="351171" spans="4:4" x14ac:dyDescent="0.3">
      <c r="D351171" t="s">
        <v>428</v>
      </c>
    </row>
    <row r="351172" spans="4:4" x14ac:dyDescent="0.3">
      <c r="D351172" t="s">
        <v>429</v>
      </c>
    </row>
    <row r="351173" spans="4:4" x14ac:dyDescent="0.3">
      <c r="D351173" t="s">
        <v>430</v>
      </c>
    </row>
    <row r="351174" spans="4:4" x14ac:dyDescent="0.3">
      <c r="D351174" t="s">
        <v>431</v>
      </c>
    </row>
    <row r="351175" spans="4:4" x14ac:dyDescent="0.3">
      <c r="D351175" t="s">
        <v>432</v>
      </c>
    </row>
    <row r="351176" spans="4:4" x14ac:dyDescent="0.3">
      <c r="D351176" t="s">
        <v>433</v>
      </c>
    </row>
    <row r="351177" spans="4:4" x14ac:dyDescent="0.3">
      <c r="D351177" t="s">
        <v>434</v>
      </c>
    </row>
    <row r="351178" spans="4:4" x14ac:dyDescent="0.3">
      <c r="D351178" t="s">
        <v>435</v>
      </c>
    </row>
    <row r="351179" spans="4:4" x14ac:dyDescent="0.3">
      <c r="D351179" t="s">
        <v>436</v>
      </c>
    </row>
    <row r="351180" spans="4:4" x14ac:dyDescent="0.3">
      <c r="D351180" t="s">
        <v>437</v>
      </c>
    </row>
    <row r="351181" spans="4:4" x14ac:dyDescent="0.3">
      <c r="D351181" t="s">
        <v>438</v>
      </c>
    </row>
    <row r="351182" spans="4:4" x14ac:dyDescent="0.3">
      <c r="D351182" t="s">
        <v>439</v>
      </c>
    </row>
    <row r="351183" spans="4:4" x14ac:dyDescent="0.3">
      <c r="D351183" t="s">
        <v>440</v>
      </c>
    </row>
    <row r="351184" spans="4:4" x14ac:dyDescent="0.3">
      <c r="D351184" t="s">
        <v>441</v>
      </c>
    </row>
    <row r="351185" spans="4:4" x14ac:dyDescent="0.3">
      <c r="D351185" t="s">
        <v>442</v>
      </c>
    </row>
    <row r="351186" spans="4:4" x14ac:dyDescent="0.3">
      <c r="D351186" t="s">
        <v>443</v>
      </c>
    </row>
    <row r="351187" spans="4:4" x14ac:dyDescent="0.3">
      <c r="D351187" t="s">
        <v>444</v>
      </c>
    </row>
    <row r="351188" spans="4:4" x14ac:dyDescent="0.3">
      <c r="D351188" t="s">
        <v>445</v>
      </c>
    </row>
    <row r="351189" spans="4:4" x14ac:dyDescent="0.3">
      <c r="D351189" t="s">
        <v>446</v>
      </c>
    </row>
    <row r="351190" spans="4:4" x14ac:dyDescent="0.3">
      <c r="D351190" t="s">
        <v>447</v>
      </c>
    </row>
    <row r="351191" spans="4:4" x14ac:dyDescent="0.3">
      <c r="D351191" t="s">
        <v>448</v>
      </c>
    </row>
    <row r="351192" spans="4:4" x14ac:dyDescent="0.3">
      <c r="D351192" t="s">
        <v>449</v>
      </c>
    </row>
    <row r="351193" spans="4:4" x14ac:dyDescent="0.3">
      <c r="D351193" t="s">
        <v>450</v>
      </c>
    </row>
    <row r="351194" spans="4:4" x14ac:dyDescent="0.3">
      <c r="D351194" t="s">
        <v>451</v>
      </c>
    </row>
    <row r="351195" spans="4:4" x14ac:dyDescent="0.3">
      <c r="D351195" t="s">
        <v>452</v>
      </c>
    </row>
    <row r="351196" spans="4:4" x14ac:dyDescent="0.3">
      <c r="D351196" t="s">
        <v>453</v>
      </c>
    </row>
    <row r="351197" spans="4:4" x14ac:dyDescent="0.3">
      <c r="D351197" t="s">
        <v>454</v>
      </c>
    </row>
    <row r="351198" spans="4:4" x14ac:dyDescent="0.3">
      <c r="D351198" t="s">
        <v>455</v>
      </c>
    </row>
    <row r="351199" spans="4:4" x14ac:dyDescent="0.3">
      <c r="D351199" t="s">
        <v>456</v>
      </c>
    </row>
    <row r="351200" spans="4:4" x14ac:dyDescent="0.3">
      <c r="D351200" t="s">
        <v>457</v>
      </c>
    </row>
    <row r="351201" spans="4:4" x14ac:dyDescent="0.3">
      <c r="D351201" t="s">
        <v>458</v>
      </c>
    </row>
    <row r="351202" spans="4:4" x14ac:dyDescent="0.3">
      <c r="D351202" t="s">
        <v>459</v>
      </c>
    </row>
    <row r="351203" spans="4:4" x14ac:dyDescent="0.3">
      <c r="D351203" t="s">
        <v>460</v>
      </c>
    </row>
    <row r="351204" spans="4:4" x14ac:dyDescent="0.3">
      <c r="D351204" t="s">
        <v>461</v>
      </c>
    </row>
    <row r="351205" spans="4:4" x14ac:dyDescent="0.3">
      <c r="D351205" t="s">
        <v>462</v>
      </c>
    </row>
    <row r="351206" spans="4:4" x14ac:dyDescent="0.3">
      <c r="D351206" t="s">
        <v>463</v>
      </c>
    </row>
    <row r="351207" spans="4:4" x14ac:dyDescent="0.3">
      <c r="D351207" t="s">
        <v>464</v>
      </c>
    </row>
    <row r="351208" spans="4:4" x14ac:dyDescent="0.3">
      <c r="D351208" t="s">
        <v>465</v>
      </c>
    </row>
    <row r="351209" spans="4:4" x14ac:dyDescent="0.3">
      <c r="D351209" t="s">
        <v>466</v>
      </c>
    </row>
    <row r="351210" spans="4:4" x14ac:dyDescent="0.3">
      <c r="D351210" t="s">
        <v>467</v>
      </c>
    </row>
    <row r="351211" spans="4:4" x14ac:dyDescent="0.3">
      <c r="D351211" t="s">
        <v>468</v>
      </c>
    </row>
    <row r="351212" spans="4:4" x14ac:dyDescent="0.3">
      <c r="D351212" t="s">
        <v>469</v>
      </c>
    </row>
    <row r="351213" spans="4:4" x14ac:dyDescent="0.3">
      <c r="D351213" t="s">
        <v>470</v>
      </c>
    </row>
    <row r="351214" spans="4:4" x14ac:dyDescent="0.3">
      <c r="D351214" t="s">
        <v>471</v>
      </c>
    </row>
    <row r="351215" spans="4:4" x14ac:dyDescent="0.3">
      <c r="D351215" t="s">
        <v>472</v>
      </c>
    </row>
    <row r="351216" spans="4:4" x14ac:dyDescent="0.3">
      <c r="D351216" t="s">
        <v>473</v>
      </c>
    </row>
    <row r="351217" spans="4:4" x14ac:dyDescent="0.3">
      <c r="D351217" t="s">
        <v>474</v>
      </c>
    </row>
    <row r="351218" spans="4:4" x14ac:dyDescent="0.3">
      <c r="D351218" t="s">
        <v>475</v>
      </c>
    </row>
    <row r="351219" spans="4:4" x14ac:dyDescent="0.3">
      <c r="D351219" t="s">
        <v>476</v>
      </c>
    </row>
    <row r="351220" spans="4:4" x14ac:dyDescent="0.3">
      <c r="D351220" t="s">
        <v>477</v>
      </c>
    </row>
    <row r="351221" spans="4:4" x14ac:dyDescent="0.3">
      <c r="D351221" t="s">
        <v>478</v>
      </c>
    </row>
    <row r="351222" spans="4:4" x14ac:dyDescent="0.3">
      <c r="D351222" t="s">
        <v>479</v>
      </c>
    </row>
    <row r="351223" spans="4:4" x14ac:dyDescent="0.3">
      <c r="D351223" t="s">
        <v>480</v>
      </c>
    </row>
    <row r="351224" spans="4:4" x14ac:dyDescent="0.3">
      <c r="D351224" t="s">
        <v>481</v>
      </c>
    </row>
    <row r="351225" spans="4:4" x14ac:dyDescent="0.3">
      <c r="D351225" t="s">
        <v>482</v>
      </c>
    </row>
    <row r="351226" spans="4:4" x14ac:dyDescent="0.3">
      <c r="D351226" t="s">
        <v>483</v>
      </c>
    </row>
    <row r="351227" spans="4:4" x14ac:dyDescent="0.3">
      <c r="D351227" t="s">
        <v>484</v>
      </c>
    </row>
    <row r="351228" spans="4:4" x14ac:dyDescent="0.3">
      <c r="D351228" t="s">
        <v>485</v>
      </c>
    </row>
    <row r="351229" spans="4:4" x14ac:dyDescent="0.3">
      <c r="D351229" t="s">
        <v>486</v>
      </c>
    </row>
    <row r="351230" spans="4:4" x14ac:dyDescent="0.3">
      <c r="D351230" t="s">
        <v>487</v>
      </c>
    </row>
    <row r="351231" spans="4:4" x14ac:dyDescent="0.3">
      <c r="D351231" t="s">
        <v>488</v>
      </c>
    </row>
    <row r="351232" spans="4:4" x14ac:dyDescent="0.3">
      <c r="D351232" t="s">
        <v>489</v>
      </c>
    </row>
    <row r="351233" spans="4:4" x14ac:dyDescent="0.3">
      <c r="D351233" t="s">
        <v>490</v>
      </c>
    </row>
    <row r="351234" spans="4:4" x14ac:dyDescent="0.3">
      <c r="D351234" t="s">
        <v>491</v>
      </c>
    </row>
    <row r="351235" spans="4:4" x14ac:dyDescent="0.3">
      <c r="D351235" t="s">
        <v>492</v>
      </c>
    </row>
    <row r="351236" spans="4:4" x14ac:dyDescent="0.3">
      <c r="D351236" t="s">
        <v>493</v>
      </c>
    </row>
    <row r="351237" spans="4:4" x14ac:dyDescent="0.3">
      <c r="D351237" t="s">
        <v>494</v>
      </c>
    </row>
    <row r="351238" spans="4:4" x14ac:dyDescent="0.3">
      <c r="D351238" t="s">
        <v>495</v>
      </c>
    </row>
    <row r="351239" spans="4:4" x14ac:dyDescent="0.3">
      <c r="D351239" t="s">
        <v>496</v>
      </c>
    </row>
    <row r="351240" spans="4:4" x14ac:dyDescent="0.3">
      <c r="D351240" t="s">
        <v>497</v>
      </c>
    </row>
    <row r="351241" spans="4:4" x14ac:dyDescent="0.3">
      <c r="D351241" t="s">
        <v>498</v>
      </c>
    </row>
    <row r="351242" spans="4:4" x14ac:dyDescent="0.3">
      <c r="D351242" t="s">
        <v>499</v>
      </c>
    </row>
    <row r="351243" spans="4:4" x14ac:dyDescent="0.3">
      <c r="D351243" t="s">
        <v>500</v>
      </c>
    </row>
    <row r="351244" spans="4:4" x14ac:dyDescent="0.3">
      <c r="D351244" t="s">
        <v>501</v>
      </c>
    </row>
    <row r="351245" spans="4:4" x14ac:dyDescent="0.3">
      <c r="D351245" t="s">
        <v>502</v>
      </c>
    </row>
    <row r="351246" spans="4:4" x14ac:dyDescent="0.3">
      <c r="D351246" t="s">
        <v>503</v>
      </c>
    </row>
    <row r="351247" spans="4:4" x14ac:dyDescent="0.3">
      <c r="D351247" t="s">
        <v>504</v>
      </c>
    </row>
    <row r="351248" spans="4:4" x14ac:dyDescent="0.3">
      <c r="D351248" t="s">
        <v>505</v>
      </c>
    </row>
    <row r="351249" spans="4:4" x14ac:dyDescent="0.3">
      <c r="D351249" t="s">
        <v>506</v>
      </c>
    </row>
    <row r="351250" spans="4:4" x14ac:dyDescent="0.3">
      <c r="D351250" t="s">
        <v>507</v>
      </c>
    </row>
    <row r="351251" spans="4:4" x14ac:dyDescent="0.3">
      <c r="D351251" t="s">
        <v>508</v>
      </c>
    </row>
    <row r="351252" spans="4:4" x14ac:dyDescent="0.3">
      <c r="D351252" t="s">
        <v>509</v>
      </c>
    </row>
    <row r="351253" spans="4:4" x14ac:dyDescent="0.3">
      <c r="D351253" t="s">
        <v>510</v>
      </c>
    </row>
    <row r="351254" spans="4:4" x14ac:dyDescent="0.3">
      <c r="D351254" t="s">
        <v>511</v>
      </c>
    </row>
    <row r="351255" spans="4:4" x14ac:dyDescent="0.3">
      <c r="D351255" t="s">
        <v>512</v>
      </c>
    </row>
    <row r="351256" spans="4:4" x14ac:dyDescent="0.3">
      <c r="D351256" t="s">
        <v>513</v>
      </c>
    </row>
    <row r="351257" spans="4:4" x14ac:dyDescent="0.3">
      <c r="D351257" t="s">
        <v>514</v>
      </c>
    </row>
    <row r="351258" spans="4:4" x14ac:dyDescent="0.3">
      <c r="D351258" t="s">
        <v>515</v>
      </c>
    </row>
    <row r="351259" spans="4:4" x14ac:dyDescent="0.3">
      <c r="D351259" t="s">
        <v>516</v>
      </c>
    </row>
    <row r="351260" spans="4:4" x14ac:dyDescent="0.3">
      <c r="D351260" t="s">
        <v>517</v>
      </c>
    </row>
    <row r="351261" spans="4:4" x14ac:dyDescent="0.3">
      <c r="D351261" t="s">
        <v>518</v>
      </c>
    </row>
    <row r="351262" spans="4:4" x14ac:dyDescent="0.3">
      <c r="D351262" t="s">
        <v>519</v>
      </c>
    </row>
    <row r="351263" spans="4:4" x14ac:dyDescent="0.3">
      <c r="D351263" t="s">
        <v>520</v>
      </c>
    </row>
    <row r="351264" spans="4:4" x14ac:dyDescent="0.3">
      <c r="D351264" t="s">
        <v>521</v>
      </c>
    </row>
    <row r="351265" spans="4:4" x14ac:dyDescent="0.3">
      <c r="D351265" t="s">
        <v>522</v>
      </c>
    </row>
    <row r="351266" spans="4:4" x14ac:dyDescent="0.3">
      <c r="D351266" t="s">
        <v>523</v>
      </c>
    </row>
    <row r="351267" spans="4:4" x14ac:dyDescent="0.3">
      <c r="D351267" t="s">
        <v>524</v>
      </c>
    </row>
    <row r="351268" spans="4:4" x14ac:dyDescent="0.3">
      <c r="D351268" t="s">
        <v>525</v>
      </c>
    </row>
    <row r="351269" spans="4:4" x14ac:dyDescent="0.3">
      <c r="D351269" t="s">
        <v>526</v>
      </c>
    </row>
    <row r="351270" spans="4:4" x14ac:dyDescent="0.3">
      <c r="D351270" t="s">
        <v>527</v>
      </c>
    </row>
    <row r="351271" spans="4:4" x14ac:dyDescent="0.3">
      <c r="D351271" t="s">
        <v>528</v>
      </c>
    </row>
    <row r="351272" spans="4:4" x14ac:dyDescent="0.3">
      <c r="D351272" t="s">
        <v>529</v>
      </c>
    </row>
    <row r="351273" spans="4:4" x14ac:dyDescent="0.3">
      <c r="D351273" t="s">
        <v>530</v>
      </c>
    </row>
    <row r="351274" spans="4:4" x14ac:dyDescent="0.3">
      <c r="D351274" t="s">
        <v>531</v>
      </c>
    </row>
    <row r="351275" spans="4:4" x14ac:dyDescent="0.3">
      <c r="D351275" t="s">
        <v>532</v>
      </c>
    </row>
    <row r="351276" spans="4:4" x14ac:dyDescent="0.3">
      <c r="D351276" t="s">
        <v>533</v>
      </c>
    </row>
    <row r="351277" spans="4:4" x14ac:dyDescent="0.3">
      <c r="D351277" t="s">
        <v>534</v>
      </c>
    </row>
    <row r="351278" spans="4:4" x14ac:dyDescent="0.3">
      <c r="D351278" t="s">
        <v>535</v>
      </c>
    </row>
    <row r="351279" spans="4:4" x14ac:dyDescent="0.3">
      <c r="D351279" t="s">
        <v>536</v>
      </c>
    </row>
    <row r="351280" spans="4:4" x14ac:dyDescent="0.3">
      <c r="D351280" t="s">
        <v>537</v>
      </c>
    </row>
    <row r="351281" spans="4:4" x14ac:dyDescent="0.3">
      <c r="D351281" t="s">
        <v>538</v>
      </c>
    </row>
    <row r="351282" spans="4:4" x14ac:dyDescent="0.3">
      <c r="D351282" t="s">
        <v>539</v>
      </c>
    </row>
    <row r="351283" spans="4:4" x14ac:dyDescent="0.3">
      <c r="D351283" t="s">
        <v>540</v>
      </c>
    </row>
    <row r="351284" spans="4:4" x14ac:dyDescent="0.3">
      <c r="D351284" t="s">
        <v>541</v>
      </c>
    </row>
    <row r="351285" spans="4:4" x14ac:dyDescent="0.3">
      <c r="D351285" t="s">
        <v>542</v>
      </c>
    </row>
    <row r="351286" spans="4:4" x14ac:dyDescent="0.3">
      <c r="D351286" t="s">
        <v>543</v>
      </c>
    </row>
    <row r="351287" spans="4:4" x14ac:dyDescent="0.3">
      <c r="D351287" t="s">
        <v>544</v>
      </c>
    </row>
    <row r="351288" spans="4:4" x14ac:dyDescent="0.3">
      <c r="D351288" t="s">
        <v>545</v>
      </c>
    </row>
    <row r="351289" spans="4:4" x14ac:dyDescent="0.3">
      <c r="D351289" t="s">
        <v>546</v>
      </c>
    </row>
    <row r="351290" spans="4:4" x14ac:dyDescent="0.3">
      <c r="D351290" t="s">
        <v>547</v>
      </c>
    </row>
    <row r="351291" spans="4:4" x14ac:dyDescent="0.3">
      <c r="D351291" t="s">
        <v>548</v>
      </c>
    </row>
    <row r="351292" spans="4:4" x14ac:dyDescent="0.3">
      <c r="D351292" t="s">
        <v>549</v>
      </c>
    </row>
    <row r="351293" spans="4:4" x14ac:dyDescent="0.3">
      <c r="D351293" t="s">
        <v>550</v>
      </c>
    </row>
    <row r="351294" spans="4:4" x14ac:dyDescent="0.3">
      <c r="D351294" t="s">
        <v>551</v>
      </c>
    </row>
    <row r="351295" spans="4:4" x14ac:dyDescent="0.3">
      <c r="D351295" t="s">
        <v>552</v>
      </c>
    </row>
    <row r="351296" spans="4:4" x14ac:dyDescent="0.3">
      <c r="D351296" t="s">
        <v>553</v>
      </c>
    </row>
    <row r="351297" spans="4:4" x14ac:dyDescent="0.3">
      <c r="D351297" t="s">
        <v>554</v>
      </c>
    </row>
    <row r="351298" spans="4:4" x14ac:dyDescent="0.3">
      <c r="D351298" t="s">
        <v>555</v>
      </c>
    </row>
    <row r="351299" spans="4:4" x14ac:dyDescent="0.3">
      <c r="D351299" t="s">
        <v>556</v>
      </c>
    </row>
    <row r="351300" spans="4:4" x14ac:dyDescent="0.3">
      <c r="D351300" t="s">
        <v>557</v>
      </c>
    </row>
    <row r="351301" spans="4:4" x14ac:dyDescent="0.3">
      <c r="D351301" t="s">
        <v>558</v>
      </c>
    </row>
    <row r="351302" spans="4:4" x14ac:dyDescent="0.3">
      <c r="D351302" t="s">
        <v>559</v>
      </c>
    </row>
    <row r="351303" spans="4:4" x14ac:dyDescent="0.3">
      <c r="D351303" t="s">
        <v>560</v>
      </c>
    </row>
    <row r="351304" spans="4:4" x14ac:dyDescent="0.3">
      <c r="D351304" t="s">
        <v>561</v>
      </c>
    </row>
    <row r="351305" spans="4:4" x14ac:dyDescent="0.3">
      <c r="D351305" t="s">
        <v>562</v>
      </c>
    </row>
    <row r="351306" spans="4:4" x14ac:dyDescent="0.3">
      <c r="D351306" t="s">
        <v>563</v>
      </c>
    </row>
    <row r="351307" spans="4:4" x14ac:dyDescent="0.3">
      <c r="D351307" t="s">
        <v>564</v>
      </c>
    </row>
    <row r="351308" spans="4:4" x14ac:dyDescent="0.3">
      <c r="D351308" t="s">
        <v>565</v>
      </c>
    </row>
    <row r="351309" spans="4:4" x14ac:dyDescent="0.3">
      <c r="D351309" t="s">
        <v>566</v>
      </c>
    </row>
    <row r="351310" spans="4:4" x14ac:dyDescent="0.3">
      <c r="D351310" t="s">
        <v>567</v>
      </c>
    </row>
    <row r="351311" spans="4:4" x14ac:dyDescent="0.3">
      <c r="D351311" t="s">
        <v>568</v>
      </c>
    </row>
    <row r="351312" spans="4:4" x14ac:dyDescent="0.3">
      <c r="D351312" t="s">
        <v>569</v>
      </c>
    </row>
    <row r="351313" spans="4:4" x14ac:dyDescent="0.3">
      <c r="D351313" t="s">
        <v>570</v>
      </c>
    </row>
    <row r="351314" spans="4:4" x14ac:dyDescent="0.3">
      <c r="D351314" t="s">
        <v>571</v>
      </c>
    </row>
    <row r="351315" spans="4:4" x14ac:dyDescent="0.3">
      <c r="D351315" t="s">
        <v>572</v>
      </c>
    </row>
    <row r="351316" spans="4:4" x14ac:dyDescent="0.3">
      <c r="D351316" t="s">
        <v>573</v>
      </c>
    </row>
    <row r="351317" spans="4:4" x14ac:dyDescent="0.3">
      <c r="D351317" t="s">
        <v>574</v>
      </c>
    </row>
    <row r="351318" spans="4:4" x14ac:dyDescent="0.3">
      <c r="D351318" t="s">
        <v>575</v>
      </c>
    </row>
    <row r="351319" spans="4:4" x14ac:dyDescent="0.3">
      <c r="D351319" t="s">
        <v>576</v>
      </c>
    </row>
    <row r="351320" spans="4:4" x14ac:dyDescent="0.3">
      <c r="D351320" t="s">
        <v>577</v>
      </c>
    </row>
    <row r="351321" spans="4:4" x14ac:dyDescent="0.3">
      <c r="D351321" t="s">
        <v>578</v>
      </c>
    </row>
    <row r="351322" spans="4:4" x14ac:dyDescent="0.3">
      <c r="D351322" t="s">
        <v>579</v>
      </c>
    </row>
    <row r="351323" spans="4:4" x14ac:dyDescent="0.3">
      <c r="D351323" t="s">
        <v>580</v>
      </c>
    </row>
    <row r="351324" spans="4:4" x14ac:dyDescent="0.3">
      <c r="D351324" t="s">
        <v>581</v>
      </c>
    </row>
    <row r="351325" spans="4:4" x14ac:dyDescent="0.3">
      <c r="D351325" t="s">
        <v>582</v>
      </c>
    </row>
    <row r="351326" spans="4:4" x14ac:dyDescent="0.3">
      <c r="D351326" t="s">
        <v>583</v>
      </c>
    </row>
    <row r="351327" spans="4:4" x14ac:dyDescent="0.3">
      <c r="D351327" t="s">
        <v>584</v>
      </c>
    </row>
    <row r="351328" spans="4:4" x14ac:dyDescent="0.3">
      <c r="D351328" t="s">
        <v>585</v>
      </c>
    </row>
    <row r="351329" spans="4:4" x14ac:dyDescent="0.3">
      <c r="D351329" t="s">
        <v>586</v>
      </c>
    </row>
    <row r="351330" spans="4:4" x14ac:dyDescent="0.3">
      <c r="D351330" t="s">
        <v>587</v>
      </c>
    </row>
    <row r="351331" spans="4:4" x14ac:dyDescent="0.3">
      <c r="D351331" t="s">
        <v>588</v>
      </c>
    </row>
    <row r="351332" spans="4:4" x14ac:dyDescent="0.3">
      <c r="D351332" t="s">
        <v>589</v>
      </c>
    </row>
    <row r="351333" spans="4:4" x14ac:dyDescent="0.3">
      <c r="D351333" t="s">
        <v>590</v>
      </c>
    </row>
    <row r="351334" spans="4:4" x14ac:dyDescent="0.3">
      <c r="D351334" t="s">
        <v>591</v>
      </c>
    </row>
    <row r="351335" spans="4:4" x14ac:dyDescent="0.3">
      <c r="D351335" t="s">
        <v>592</v>
      </c>
    </row>
    <row r="351336" spans="4:4" x14ac:dyDescent="0.3">
      <c r="D351336" t="s">
        <v>593</v>
      </c>
    </row>
    <row r="351337" spans="4:4" x14ac:dyDescent="0.3">
      <c r="D351337" t="s">
        <v>594</v>
      </c>
    </row>
    <row r="351338" spans="4:4" x14ac:dyDescent="0.3">
      <c r="D351338" t="s">
        <v>595</v>
      </c>
    </row>
    <row r="351339" spans="4:4" x14ac:dyDescent="0.3">
      <c r="D351339" t="s">
        <v>596</v>
      </c>
    </row>
    <row r="351340" spans="4:4" x14ac:dyDescent="0.3">
      <c r="D351340" t="s">
        <v>597</v>
      </c>
    </row>
    <row r="351341" spans="4:4" x14ac:dyDescent="0.3">
      <c r="D351341" t="s">
        <v>598</v>
      </c>
    </row>
    <row r="351342" spans="4:4" x14ac:dyDescent="0.3">
      <c r="D351342" t="s">
        <v>599</v>
      </c>
    </row>
    <row r="351343" spans="4:4" x14ac:dyDescent="0.3">
      <c r="D351343" t="s">
        <v>600</v>
      </c>
    </row>
    <row r="351344" spans="4:4" x14ac:dyDescent="0.3">
      <c r="D351344" t="s">
        <v>601</v>
      </c>
    </row>
    <row r="351345" spans="4:4" x14ac:dyDescent="0.3">
      <c r="D351345" t="s">
        <v>602</v>
      </c>
    </row>
    <row r="351346" spans="4:4" x14ac:dyDescent="0.3">
      <c r="D351346" t="s">
        <v>603</v>
      </c>
    </row>
    <row r="351347" spans="4:4" x14ac:dyDescent="0.3">
      <c r="D351347" t="s">
        <v>604</v>
      </c>
    </row>
    <row r="351348" spans="4:4" x14ac:dyDescent="0.3">
      <c r="D351348" t="s">
        <v>605</v>
      </c>
    </row>
    <row r="351349" spans="4:4" x14ac:dyDescent="0.3">
      <c r="D351349" t="s">
        <v>606</v>
      </c>
    </row>
    <row r="351350" spans="4:4" x14ac:dyDescent="0.3">
      <c r="D351350" t="s">
        <v>607</v>
      </c>
    </row>
    <row r="351351" spans="4:4" x14ac:dyDescent="0.3">
      <c r="D351351" t="s">
        <v>608</v>
      </c>
    </row>
    <row r="351352" spans="4:4" x14ac:dyDescent="0.3">
      <c r="D351352" t="s">
        <v>609</v>
      </c>
    </row>
    <row r="351353" spans="4:4" x14ac:dyDescent="0.3">
      <c r="D351353" t="s">
        <v>610</v>
      </c>
    </row>
    <row r="351354" spans="4:4" x14ac:dyDescent="0.3">
      <c r="D351354" t="s">
        <v>611</v>
      </c>
    </row>
    <row r="351355" spans="4:4" x14ac:dyDescent="0.3">
      <c r="D351355" t="s">
        <v>612</v>
      </c>
    </row>
    <row r="351356" spans="4:4" x14ac:dyDescent="0.3">
      <c r="D351356" t="s">
        <v>613</v>
      </c>
    </row>
    <row r="351357" spans="4:4" x14ac:dyDescent="0.3">
      <c r="D351357" t="s">
        <v>614</v>
      </c>
    </row>
    <row r="351358" spans="4:4" x14ac:dyDescent="0.3">
      <c r="D351358" t="s">
        <v>615</v>
      </c>
    </row>
    <row r="351359" spans="4:4" x14ac:dyDescent="0.3">
      <c r="D351359" t="s">
        <v>616</v>
      </c>
    </row>
    <row r="351360" spans="4:4" x14ac:dyDescent="0.3">
      <c r="D351360" t="s">
        <v>617</v>
      </c>
    </row>
    <row r="351361" spans="4:4" x14ac:dyDescent="0.3">
      <c r="D351361" t="s">
        <v>618</v>
      </c>
    </row>
    <row r="351362" spans="4:4" x14ac:dyDescent="0.3">
      <c r="D351362" t="s">
        <v>619</v>
      </c>
    </row>
    <row r="351363" spans="4:4" x14ac:dyDescent="0.3">
      <c r="D351363" t="s">
        <v>620</v>
      </c>
    </row>
    <row r="351364" spans="4:4" x14ac:dyDescent="0.3">
      <c r="D351364" t="s">
        <v>621</v>
      </c>
    </row>
    <row r="351365" spans="4:4" x14ac:dyDescent="0.3">
      <c r="D351365" t="s">
        <v>622</v>
      </c>
    </row>
    <row r="351366" spans="4:4" x14ac:dyDescent="0.3">
      <c r="D351366" t="s">
        <v>623</v>
      </c>
    </row>
    <row r="351367" spans="4:4" x14ac:dyDescent="0.3">
      <c r="D351367" t="s">
        <v>624</v>
      </c>
    </row>
    <row r="351368" spans="4:4" x14ac:dyDescent="0.3">
      <c r="D351368" t="s">
        <v>625</v>
      </c>
    </row>
    <row r="351369" spans="4:4" x14ac:dyDescent="0.3">
      <c r="D351369" t="s">
        <v>626</v>
      </c>
    </row>
    <row r="351370" spans="4:4" x14ac:dyDescent="0.3">
      <c r="D351370" t="s">
        <v>627</v>
      </c>
    </row>
    <row r="351371" spans="4:4" x14ac:dyDescent="0.3">
      <c r="D351371" t="s">
        <v>628</v>
      </c>
    </row>
    <row r="351372" spans="4:4" x14ac:dyDescent="0.3">
      <c r="D351372" t="s">
        <v>629</v>
      </c>
    </row>
    <row r="351373" spans="4:4" x14ac:dyDescent="0.3">
      <c r="D351373" t="s">
        <v>630</v>
      </c>
    </row>
    <row r="351374" spans="4:4" x14ac:dyDescent="0.3">
      <c r="D351374" t="s">
        <v>631</v>
      </c>
    </row>
    <row r="351375" spans="4:4" x14ac:dyDescent="0.3">
      <c r="D351375" t="s">
        <v>632</v>
      </c>
    </row>
    <row r="351376" spans="4:4" x14ac:dyDescent="0.3">
      <c r="D351376" t="s">
        <v>633</v>
      </c>
    </row>
    <row r="351377" spans="4:4" x14ac:dyDescent="0.3">
      <c r="D351377" t="s">
        <v>634</v>
      </c>
    </row>
    <row r="351378" spans="4:4" x14ac:dyDescent="0.3">
      <c r="D351378" t="s">
        <v>635</v>
      </c>
    </row>
    <row r="351379" spans="4:4" x14ac:dyDescent="0.3">
      <c r="D351379" t="s">
        <v>636</v>
      </c>
    </row>
    <row r="351380" spans="4:4" x14ac:dyDescent="0.3">
      <c r="D351380" t="s">
        <v>637</v>
      </c>
    </row>
    <row r="351381" spans="4:4" x14ac:dyDescent="0.3">
      <c r="D351381" t="s">
        <v>638</v>
      </c>
    </row>
    <row r="351382" spans="4:4" x14ac:dyDescent="0.3">
      <c r="D351382" t="s">
        <v>639</v>
      </c>
    </row>
    <row r="351383" spans="4:4" x14ac:dyDescent="0.3">
      <c r="D351383" t="s">
        <v>640</v>
      </c>
    </row>
    <row r="351384" spans="4:4" x14ac:dyDescent="0.3">
      <c r="D351384" t="s">
        <v>641</v>
      </c>
    </row>
    <row r="351385" spans="4:4" x14ac:dyDescent="0.3">
      <c r="D351385" t="s">
        <v>642</v>
      </c>
    </row>
    <row r="351386" spans="4:4" x14ac:dyDescent="0.3">
      <c r="D351386" t="s">
        <v>643</v>
      </c>
    </row>
    <row r="351387" spans="4:4" x14ac:dyDescent="0.3">
      <c r="D351387" t="s">
        <v>644</v>
      </c>
    </row>
    <row r="351388" spans="4:4" x14ac:dyDescent="0.3">
      <c r="D351388" t="s">
        <v>645</v>
      </c>
    </row>
    <row r="351389" spans="4:4" x14ac:dyDescent="0.3">
      <c r="D351389" t="s">
        <v>646</v>
      </c>
    </row>
    <row r="351390" spans="4:4" x14ac:dyDescent="0.3">
      <c r="D351390" t="s">
        <v>647</v>
      </c>
    </row>
    <row r="351391" spans="4:4" x14ac:dyDescent="0.3">
      <c r="D351391" t="s">
        <v>648</v>
      </c>
    </row>
    <row r="351392" spans="4:4" x14ac:dyDescent="0.3">
      <c r="D351392" t="s">
        <v>649</v>
      </c>
    </row>
    <row r="351393" spans="4:4" x14ac:dyDescent="0.3">
      <c r="D351393" t="s">
        <v>650</v>
      </c>
    </row>
    <row r="351394" spans="4:4" x14ac:dyDescent="0.3">
      <c r="D351394" t="s">
        <v>651</v>
      </c>
    </row>
    <row r="351395" spans="4:4" x14ac:dyDescent="0.3">
      <c r="D351395" t="s">
        <v>652</v>
      </c>
    </row>
    <row r="351396" spans="4:4" x14ac:dyDescent="0.3">
      <c r="D351396" t="s">
        <v>653</v>
      </c>
    </row>
    <row r="351397" spans="4:4" x14ac:dyDescent="0.3">
      <c r="D351397" t="s">
        <v>654</v>
      </c>
    </row>
    <row r="351398" spans="4:4" x14ac:dyDescent="0.3">
      <c r="D351398" t="s">
        <v>655</v>
      </c>
    </row>
    <row r="351399" spans="4:4" x14ac:dyDescent="0.3">
      <c r="D351399" t="s">
        <v>656</v>
      </c>
    </row>
    <row r="351400" spans="4:4" x14ac:dyDescent="0.3">
      <c r="D351400" t="s">
        <v>657</v>
      </c>
    </row>
    <row r="351401" spans="4:4" x14ac:dyDescent="0.3">
      <c r="D351401" t="s">
        <v>658</v>
      </c>
    </row>
    <row r="351402" spans="4:4" x14ac:dyDescent="0.3">
      <c r="D351402" t="s">
        <v>659</v>
      </c>
    </row>
    <row r="351403" spans="4:4" x14ac:dyDescent="0.3">
      <c r="D351403" t="s">
        <v>660</v>
      </c>
    </row>
    <row r="351404" spans="4:4" x14ac:dyDescent="0.3">
      <c r="D351404" t="s">
        <v>661</v>
      </c>
    </row>
    <row r="351405" spans="4:4" x14ac:dyDescent="0.3">
      <c r="D351405" t="s">
        <v>662</v>
      </c>
    </row>
    <row r="351406" spans="4:4" x14ac:dyDescent="0.3">
      <c r="D351406" t="s">
        <v>663</v>
      </c>
    </row>
    <row r="351407" spans="4:4" x14ac:dyDescent="0.3">
      <c r="D351407" t="s">
        <v>664</v>
      </c>
    </row>
    <row r="351408" spans="4:4" x14ac:dyDescent="0.3">
      <c r="D351408" t="s">
        <v>665</v>
      </c>
    </row>
    <row r="351409" spans="4:4" x14ac:dyDescent="0.3">
      <c r="D351409" t="s">
        <v>666</v>
      </c>
    </row>
    <row r="351410" spans="4:4" x14ac:dyDescent="0.3">
      <c r="D351410" t="s">
        <v>667</v>
      </c>
    </row>
    <row r="351411" spans="4:4" x14ac:dyDescent="0.3">
      <c r="D351411" t="s">
        <v>668</v>
      </c>
    </row>
    <row r="351412" spans="4:4" x14ac:dyDescent="0.3">
      <c r="D351412" t="s">
        <v>669</v>
      </c>
    </row>
    <row r="351413" spans="4:4" x14ac:dyDescent="0.3">
      <c r="D351413" t="s">
        <v>670</v>
      </c>
    </row>
    <row r="351414" spans="4:4" x14ac:dyDescent="0.3">
      <c r="D351414" t="s">
        <v>671</v>
      </c>
    </row>
    <row r="351415" spans="4:4" x14ac:dyDescent="0.3">
      <c r="D351415" t="s">
        <v>672</v>
      </c>
    </row>
    <row r="351416" spans="4:4" x14ac:dyDescent="0.3">
      <c r="D351416" t="s">
        <v>673</v>
      </c>
    </row>
    <row r="351417" spans="4:4" x14ac:dyDescent="0.3">
      <c r="D351417" t="s">
        <v>674</v>
      </c>
    </row>
    <row r="351418" spans="4:4" x14ac:dyDescent="0.3">
      <c r="D351418" t="s">
        <v>675</v>
      </c>
    </row>
    <row r="351419" spans="4:4" x14ac:dyDescent="0.3">
      <c r="D351419" t="s">
        <v>676</v>
      </c>
    </row>
    <row r="351420" spans="4:4" x14ac:dyDescent="0.3">
      <c r="D351420" t="s">
        <v>677</v>
      </c>
    </row>
    <row r="351421" spans="4:4" x14ac:dyDescent="0.3">
      <c r="D351421" t="s">
        <v>678</v>
      </c>
    </row>
    <row r="351422" spans="4:4" x14ac:dyDescent="0.3">
      <c r="D351422" t="s">
        <v>679</v>
      </c>
    </row>
    <row r="351423" spans="4:4" x14ac:dyDescent="0.3">
      <c r="D351423" t="s">
        <v>680</v>
      </c>
    </row>
    <row r="351424" spans="4:4" x14ac:dyDescent="0.3">
      <c r="D351424" t="s">
        <v>681</v>
      </c>
    </row>
    <row r="351425" spans="4:4" x14ac:dyDescent="0.3">
      <c r="D351425" t="s">
        <v>682</v>
      </c>
    </row>
    <row r="351426" spans="4:4" x14ac:dyDescent="0.3">
      <c r="D351426" t="s">
        <v>683</v>
      </c>
    </row>
    <row r="351427" spans="4:4" x14ac:dyDescent="0.3">
      <c r="D351427" t="s">
        <v>684</v>
      </c>
    </row>
    <row r="351428" spans="4:4" x14ac:dyDescent="0.3">
      <c r="D351428" t="s">
        <v>685</v>
      </c>
    </row>
    <row r="351429" spans="4:4" x14ac:dyDescent="0.3">
      <c r="D351429" t="s">
        <v>686</v>
      </c>
    </row>
    <row r="351430" spans="4:4" x14ac:dyDescent="0.3">
      <c r="D351430" t="s">
        <v>687</v>
      </c>
    </row>
    <row r="351431" spans="4:4" x14ac:dyDescent="0.3">
      <c r="D351431" t="s">
        <v>688</v>
      </c>
    </row>
    <row r="351432" spans="4:4" x14ac:dyDescent="0.3">
      <c r="D351432" t="s">
        <v>689</v>
      </c>
    </row>
    <row r="351433" spans="4:4" x14ac:dyDescent="0.3">
      <c r="D351433" t="s">
        <v>690</v>
      </c>
    </row>
    <row r="351434" spans="4:4" x14ac:dyDescent="0.3">
      <c r="D351434" t="s">
        <v>691</v>
      </c>
    </row>
    <row r="351435" spans="4:4" x14ac:dyDescent="0.3">
      <c r="D351435" t="s">
        <v>692</v>
      </c>
    </row>
    <row r="351436" spans="4:4" x14ac:dyDescent="0.3">
      <c r="D351436" t="s">
        <v>693</v>
      </c>
    </row>
    <row r="351437" spans="4:4" x14ac:dyDescent="0.3">
      <c r="D351437" t="s">
        <v>694</v>
      </c>
    </row>
    <row r="351438" spans="4:4" x14ac:dyDescent="0.3">
      <c r="D351438" t="s">
        <v>695</v>
      </c>
    </row>
    <row r="351439" spans="4:4" x14ac:dyDescent="0.3">
      <c r="D351439" t="s">
        <v>696</v>
      </c>
    </row>
    <row r="351440" spans="4:4" x14ac:dyDescent="0.3">
      <c r="D351440" t="s">
        <v>697</v>
      </c>
    </row>
    <row r="351441" spans="4:4" x14ac:dyDescent="0.3">
      <c r="D351441" t="s">
        <v>698</v>
      </c>
    </row>
    <row r="351442" spans="4:4" x14ac:dyDescent="0.3">
      <c r="D351442" t="s">
        <v>699</v>
      </c>
    </row>
    <row r="351443" spans="4:4" x14ac:dyDescent="0.3">
      <c r="D351443" t="s">
        <v>700</v>
      </c>
    </row>
    <row r="351444" spans="4:4" x14ac:dyDescent="0.3">
      <c r="D351444" t="s">
        <v>701</v>
      </c>
    </row>
    <row r="351445" spans="4:4" x14ac:dyDescent="0.3">
      <c r="D351445" t="s">
        <v>702</v>
      </c>
    </row>
    <row r="351446" spans="4:4" x14ac:dyDescent="0.3">
      <c r="D351446" t="s">
        <v>703</v>
      </c>
    </row>
    <row r="351447" spans="4:4" x14ac:dyDescent="0.3">
      <c r="D351447" t="s">
        <v>704</v>
      </c>
    </row>
    <row r="351448" spans="4:4" x14ac:dyDescent="0.3">
      <c r="D351448" t="s">
        <v>705</v>
      </c>
    </row>
    <row r="351449" spans="4:4" x14ac:dyDescent="0.3">
      <c r="D351449" t="s">
        <v>706</v>
      </c>
    </row>
    <row r="351450" spans="4:4" x14ac:dyDescent="0.3">
      <c r="D351450" t="s">
        <v>707</v>
      </c>
    </row>
    <row r="351451" spans="4:4" x14ac:dyDescent="0.3">
      <c r="D351451" t="s">
        <v>708</v>
      </c>
    </row>
    <row r="351452" spans="4:4" x14ac:dyDescent="0.3">
      <c r="D351452" t="s">
        <v>709</v>
      </c>
    </row>
    <row r="351453" spans="4:4" x14ac:dyDescent="0.3">
      <c r="D351453" t="s">
        <v>710</v>
      </c>
    </row>
    <row r="351454" spans="4:4" x14ac:dyDescent="0.3">
      <c r="D351454" t="s">
        <v>711</v>
      </c>
    </row>
    <row r="351455" spans="4:4" x14ac:dyDescent="0.3">
      <c r="D351455" t="s">
        <v>712</v>
      </c>
    </row>
    <row r="351456" spans="4:4" x14ac:dyDescent="0.3">
      <c r="D351456" t="s">
        <v>713</v>
      </c>
    </row>
    <row r="351457" spans="4:4" x14ac:dyDescent="0.3">
      <c r="D351457" t="s">
        <v>714</v>
      </c>
    </row>
    <row r="351458" spans="4:4" x14ac:dyDescent="0.3">
      <c r="D351458" t="s">
        <v>715</v>
      </c>
    </row>
    <row r="351459" spans="4:4" x14ac:dyDescent="0.3">
      <c r="D351459" t="s">
        <v>716</v>
      </c>
    </row>
    <row r="351460" spans="4:4" x14ac:dyDescent="0.3">
      <c r="D351460" t="s">
        <v>717</v>
      </c>
    </row>
    <row r="351461" spans="4:4" x14ac:dyDescent="0.3">
      <c r="D351461" t="s">
        <v>718</v>
      </c>
    </row>
    <row r="351462" spans="4:4" x14ac:dyDescent="0.3">
      <c r="D351462" t="s">
        <v>719</v>
      </c>
    </row>
    <row r="351463" spans="4:4" x14ac:dyDescent="0.3">
      <c r="D351463" t="s">
        <v>720</v>
      </c>
    </row>
    <row r="351464" spans="4:4" x14ac:dyDescent="0.3">
      <c r="D351464" t="s">
        <v>721</v>
      </c>
    </row>
    <row r="351465" spans="4:4" x14ac:dyDescent="0.3">
      <c r="D351465" t="s">
        <v>722</v>
      </c>
    </row>
    <row r="351466" spans="4:4" x14ac:dyDescent="0.3">
      <c r="D351466" t="s">
        <v>723</v>
      </c>
    </row>
    <row r="351467" spans="4:4" x14ac:dyDescent="0.3">
      <c r="D351467" t="s">
        <v>724</v>
      </c>
    </row>
    <row r="351468" spans="4:4" x14ac:dyDescent="0.3">
      <c r="D351468" t="s">
        <v>725</v>
      </c>
    </row>
    <row r="351469" spans="4:4" x14ac:dyDescent="0.3">
      <c r="D351469" t="s">
        <v>726</v>
      </c>
    </row>
    <row r="351470" spans="4:4" x14ac:dyDescent="0.3">
      <c r="D351470" t="s">
        <v>727</v>
      </c>
    </row>
    <row r="351471" spans="4:4" x14ac:dyDescent="0.3">
      <c r="D351471" t="s">
        <v>728</v>
      </c>
    </row>
    <row r="351472" spans="4:4" x14ac:dyDescent="0.3">
      <c r="D351472" t="s">
        <v>729</v>
      </c>
    </row>
    <row r="351473" spans="4:4" x14ac:dyDescent="0.3">
      <c r="D351473" t="s">
        <v>730</v>
      </c>
    </row>
    <row r="351474" spans="4:4" x14ac:dyDescent="0.3">
      <c r="D351474" t="s">
        <v>731</v>
      </c>
    </row>
    <row r="351475" spans="4:4" x14ac:dyDescent="0.3">
      <c r="D351475" t="s">
        <v>732</v>
      </c>
    </row>
    <row r="351476" spans="4:4" x14ac:dyDescent="0.3">
      <c r="D351476" t="s">
        <v>733</v>
      </c>
    </row>
    <row r="351477" spans="4:4" x14ac:dyDescent="0.3">
      <c r="D351477" t="s">
        <v>734</v>
      </c>
    </row>
    <row r="351478" spans="4:4" x14ac:dyDescent="0.3">
      <c r="D351478" t="s">
        <v>735</v>
      </c>
    </row>
    <row r="351479" spans="4:4" x14ac:dyDescent="0.3">
      <c r="D351479" t="s">
        <v>736</v>
      </c>
    </row>
    <row r="351480" spans="4:4" x14ac:dyDescent="0.3">
      <c r="D351480" t="s">
        <v>737</v>
      </c>
    </row>
    <row r="351481" spans="4:4" x14ac:dyDescent="0.3">
      <c r="D351481" t="s">
        <v>738</v>
      </c>
    </row>
    <row r="351482" spans="4:4" x14ac:dyDescent="0.3">
      <c r="D351482" t="s">
        <v>739</v>
      </c>
    </row>
    <row r="351483" spans="4:4" x14ac:dyDescent="0.3">
      <c r="D351483" t="s">
        <v>740</v>
      </c>
    </row>
    <row r="351484" spans="4:4" x14ac:dyDescent="0.3">
      <c r="D351484" t="s">
        <v>741</v>
      </c>
    </row>
    <row r="351485" spans="4:4" x14ac:dyDescent="0.3">
      <c r="D351485" t="s">
        <v>742</v>
      </c>
    </row>
    <row r="351486" spans="4:4" x14ac:dyDescent="0.3">
      <c r="D351486" t="s">
        <v>743</v>
      </c>
    </row>
    <row r="351487" spans="4:4" x14ac:dyDescent="0.3">
      <c r="D351487" t="s">
        <v>744</v>
      </c>
    </row>
    <row r="351488" spans="4:4" x14ac:dyDescent="0.3">
      <c r="D351488" t="s">
        <v>745</v>
      </c>
    </row>
    <row r="351489" spans="4:4" x14ac:dyDescent="0.3">
      <c r="D351489" t="s">
        <v>746</v>
      </c>
    </row>
    <row r="351490" spans="4:4" x14ac:dyDescent="0.3">
      <c r="D351490" t="s">
        <v>747</v>
      </c>
    </row>
    <row r="351491" spans="4:4" x14ac:dyDescent="0.3">
      <c r="D351491" t="s">
        <v>748</v>
      </c>
    </row>
    <row r="351492" spans="4:4" x14ac:dyDescent="0.3">
      <c r="D351492" t="s">
        <v>749</v>
      </c>
    </row>
    <row r="351493" spans="4:4" x14ac:dyDescent="0.3">
      <c r="D351493" t="s">
        <v>750</v>
      </c>
    </row>
    <row r="351494" spans="4:4" x14ac:dyDescent="0.3">
      <c r="D351494" t="s">
        <v>751</v>
      </c>
    </row>
    <row r="351495" spans="4:4" x14ac:dyDescent="0.3">
      <c r="D351495" t="s">
        <v>752</v>
      </c>
    </row>
    <row r="351496" spans="4:4" x14ac:dyDescent="0.3">
      <c r="D351496" t="s">
        <v>753</v>
      </c>
    </row>
    <row r="351497" spans="4:4" x14ac:dyDescent="0.3">
      <c r="D351497" t="s">
        <v>754</v>
      </c>
    </row>
    <row r="351498" spans="4:4" x14ac:dyDescent="0.3">
      <c r="D351498" t="s">
        <v>755</v>
      </c>
    </row>
    <row r="351499" spans="4:4" x14ac:dyDescent="0.3">
      <c r="D351499" t="s">
        <v>756</v>
      </c>
    </row>
    <row r="351500" spans="4:4" x14ac:dyDescent="0.3">
      <c r="D351500" t="s">
        <v>757</v>
      </c>
    </row>
    <row r="351501" spans="4:4" x14ac:dyDescent="0.3">
      <c r="D351501" t="s">
        <v>758</v>
      </c>
    </row>
    <row r="351502" spans="4:4" x14ac:dyDescent="0.3">
      <c r="D351502" t="s">
        <v>759</v>
      </c>
    </row>
    <row r="351503" spans="4:4" x14ac:dyDescent="0.3">
      <c r="D351503" t="s">
        <v>760</v>
      </c>
    </row>
    <row r="351504" spans="4:4" x14ac:dyDescent="0.3">
      <c r="D351504" t="s">
        <v>761</v>
      </c>
    </row>
    <row r="351505" spans="4:4" x14ac:dyDescent="0.3">
      <c r="D351505" t="s">
        <v>762</v>
      </c>
    </row>
    <row r="351506" spans="4:4" x14ac:dyDescent="0.3">
      <c r="D351506" t="s">
        <v>763</v>
      </c>
    </row>
    <row r="351507" spans="4:4" x14ac:dyDescent="0.3">
      <c r="D351507" t="s">
        <v>764</v>
      </c>
    </row>
    <row r="351508" spans="4:4" x14ac:dyDescent="0.3">
      <c r="D351508" t="s">
        <v>765</v>
      </c>
    </row>
    <row r="351509" spans="4:4" x14ac:dyDescent="0.3">
      <c r="D351509" t="s">
        <v>766</v>
      </c>
    </row>
    <row r="351510" spans="4:4" x14ac:dyDescent="0.3">
      <c r="D351510" t="s">
        <v>767</v>
      </c>
    </row>
    <row r="351511" spans="4:4" x14ac:dyDescent="0.3">
      <c r="D351511" t="s">
        <v>768</v>
      </c>
    </row>
    <row r="351512" spans="4:4" x14ac:dyDescent="0.3">
      <c r="D351512" t="s">
        <v>769</v>
      </c>
    </row>
    <row r="351513" spans="4:4" x14ac:dyDescent="0.3">
      <c r="D351513" t="s">
        <v>770</v>
      </c>
    </row>
    <row r="351514" spans="4:4" x14ac:dyDescent="0.3">
      <c r="D351514" t="s">
        <v>771</v>
      </c>
    </row>
    <row r="351515" spans="4:4" x14ac:dyDescent="0.3">
      <c r="D351515" t="s">
        <v>772</v>
      </c>
    </row>
    <row r="351516" spans="4:4" x14ac:dyDescent="0.3">
      <c r="D351516" t="s">
        <v>773</v>
      </c>
    </row>
    <row r="351517" spans="4:4" x14ac:dyDescent="0.3">
      <c r="D351517" t="s">
        <v>774</v>
      </c>
    </row>
    <row r="351518" spans="4:4" x14ac:dyDescent="0.3">
      <c r="D351518" t="s">
        <v>775</v>
      </c>
    </row>
    <row r="351519" spans="4:4" x14ac:dyDescent="0.3">
      <c r="D351519" t="s">
        <v>776</v>
      </c>
    </row>
    <row r="351520" spans="4:4" x14ac:dyDescent="0.3">
      <c r="D351520" t="s">
        <v>777</v>
      </c>
    </row>
    <row r="351521" spans="4:4" x14ac:dyDescent="0.3">
      <c r="D351521" t="s">
        <v>778</v>
      </c>
    </row>
    <row r="351522" spans="4:4" x14ac:dyDescent="0.3">
      <c r="D351522" t="s">
        <v>779</v>
      </c>
    </row>
    <row r="351523" spans="4:4" x14ac:dyDescent="0.3">
      <c r="D351523" t="s">
        <v>780</v>
      </c>
    </row>
    <row r="351524" spans="4:4" x14ac:dyDescent="0.3">
      <c r="D351524" t="s">
        <v>781</v>
      </c>
    </row>
    <row r="351525" spans="4:4" x14ac:dyDescent="0.3">
      <c r="D351525" t="s">
        <v>782</v>
      </c>
    </row>
    <row r="351526" spans="4:4" x14ac:dyDescent="0.3">
      <c r="D351526" t="s">
        <v>783</v>
      </c>
    </row>
    <row r="351527" spans="4:4" x14ac:dyDescent="0.3">
      <c r="D351527" t="s">
        <v>784</v>
      </c>
    </row>
    <row r="351528" spans="4:4" x14ac:dyDescent="0.3">
      <c r="D351528" t="s">
        <v>785</v>
      </c>
    </row>
    <row r="351529" spans="4:4" x14ac:dyDescent="0.3">
      <c r="D351529" t="s">
        <v>786</v>
      </c>
    </row>
    <row r="351530" spans="4:4" x14ac:dyDescent="0.3">
      <c r="D351530" t="s">
        <v>787</v>
      </c>
    </row>
    <row r="351531" spans="4:4" x14ac:dyDescent="0.3">
      <c r="D351531" t="s">
        <v>788</v>
      </c>
    </row>
    <row r="351532" spans="4:4" x14ac:dyDescent="0.3">
      <c r="D351532" t="s">
        <v>789</v>
      </c>
    </row>
    <row r="351533" spans="4:4" x14ac:dyDescent="0.3">
      <c r="D351533" t="s">
        <v>790</v>
      </c>
    </row>
    <row r="351534" spans="4:4" x14ac:dyDescent="0.3">
      <c r="D351534" t="s">
        <v>791</v>
      </c>
    </row>
    <row r="351535" spans="4:4" x14ac:dyDescent="0.3">
      <c r="D351535" t="s">
        <v>792</v>
      </c>
    </row>
    <row r="351536" spans="4:4" x14ac:dyDescent="0.3">
      <c r="D351536" t="s">
        <v>793</v>
      </c>
    </row>
    <row r="351537" spans="4:4" x14ac:dyDescent="0.3">
      <c r="D351537" t="s">
        <v>794</v>
      </c>
    </row>
    <row r="351538" spans="4:4" x14ac:dyDescent="0.3">
      <c r="D351538" t="s">
        <v>795</v>
      </c>
    </row>
    <row r="351539" spans="4:4" x14ac:dyDescent="0.3">
      <c r="D351539" t="s">
        <v>796</v>
      </c>
    </row>
    <row r="351540" spans="4:4" x14ac:dyDescent="0.3">
      <c r="D351540" t="s">
        <v>797</v>
      </c>
    </row>
    <row r="351541" spans="4:4" x14ac:dyDescent="0.3">
      <c r="D351541" t="s">
        <v>798</v>
      </c>
    </row>
    <row r="351542" spans="4:4" x14ac:dyDescent="0.3">
      <c r="D351542" t="s">
        <v>799</v>
      </c>
    </row>
    <row r="351543" spans="4:4" x14ac:dyDescent="0.3">
      <c r="D351543" t="s">
        <v>800</v>
      </c>
    </row>
    <row r="351544" spans="4:4" x14ac:dyDescent="0.3">
      <c r="D351544" t="s">
        <v>801</v>
      </c>
    </row>
    <row r="351545" spans="4:4" x14ac:dyDescent="0.3">
      <c r="D351545" t="s">
        <v>802</v>
      </c>
    </row>
    <row r="351546" spans="4:4" x14ac:dyDescent="0.3">
      <c r="D351546" t="s">
        <v>803</v>
      </c>
    </row>
    <row r="351547" spans="4:4" x14ac:dyDescent="0.3">
      <c r="D351547" t="s">
        <v>804</v>
      </c>
    </row>
    <row r="351548" spans="4:4" x14ac:dyDescent="0.3">
      <c r="D351548" t="s">
        <v>805</v>
      </c>
    </row>
    <row r="351549" spans="4:4" x14ac:dyDescent="0.3">
      <c r="D351549" t="s">
        <v>806</v>
      </c>
    </row>
    <row r="351550" spans="4:4" x14ac:dyDescent="0.3">
      <c r="D351550" t="s">
        <v>807</v>
      </c>
    </row>
    <row r="351551" spans="4:4" x14ac:dyDescent="0.3">
      <c r="D351551" t="s">
        <v>808</v>
      </c>
    </row>
    <row r="351552" spans="4:4" x14ac:dyDescent="0.3">
      <c r="D351552" t="s">
        <v>809</v>
      </c>
    </row>
    <row r="351553" spans="4:4" x14ac:dyDescent="0.3">
      <c r="D351553" t="s">
        <v>810</v>
      </c>
    </row>
    <row r="351554" spans="4:4" x14ac:dyDescent="0.3">
      <c r="D351554" t="s">
        <v>811</v>
      </c>
    </row>
    <row r="351555" spans="4:4" x14ac:dyDescent="0.3">
      <c r="D351555" t="s">
        <v>812</v>
      </c>
    </row>
    <row r="351556" spans="4:4" x14ac:dyDescent="0.3">
      <c r="D351556" t="s">
        <v>813</v>
      </c>
    </row>
    <row r="351557" spans="4:4" x14ac:dyDescent="0.3">
      <c r="D351557" t="s">
        <v>814</v>
      </c>
    </row>
    <row r="351558" spans="4:4" x14ac:dyDescent="0.3">
      <c r="D351558" t="s">
        <v>815</v>
      </c>
    </row>
    <row r="351559" spans="4:4" x14ac:dyDescent="0.3">
      <c r="D351559" t="s">
        <v>816</v>
      </c>
    </row>
    <row r="351560" spans="4:4" x14ac:dyDescent="0.3">
      <c r="D351560" t="s">
        <v>817</v>
      </c>
    </row>
    <row r="351561" spans="4:4" x14ac:dyDescent="0.3">
      <c r="D351561" t="s">
        <v>818</v>
      </c>
    </row>
    <row r="351562" spans="4:4" x14ac:dyDescent="0.3">
      <c r="D351562" t="s">
        <v>819</v>
      </c>
    </row>
    <row r="351563" spans="4:4" x14ac:dyDescent="0.3">
      <c r="D351563" t="s">
        <v>820</v>
      </c>
    </row>
    <row r="351564" spans="4:4" x14ac:dyDescent="0.3">
      <c r="D351564" t="s">
        <v>821</v>
      </c>
    </row>
    <row r="351565" spans="4:4" x14ac:dyDescent="0.3">
      <c r="D351565" t="s">
        <v>822</v>
      </c>
    </row>
    <row r="351566" spans="4:4" x14ac:dyDescent="0.3">
      <c r="D351566" t="s">
        <v>823</v>
      </c>
    </row>
    <row r="351567" spans="4:4" x14ac:dyDescent="0.3">
      <c r="D351567" t="s">
        <v>824</v>
      </c>
    </row>
    <row r="351568" spans="4:4" x14ac:dyDescent="0.3">
      <c r="D351568" t="s">
        <v>825</v>
      </c>
    </row>
    <row r="351569" spans="4:4" x14ac:dyDescent="0.3">
      <c r="D351569" t="s">
        <v>826</v>
      </c>
    </row>
    <row r="351570" spans="4:4" x14ac:dyDescent="0.3">
      <c r="D351570" t="s">
        <v>827</v>
      </c>
    </row>
    <row r="351571" spans="4:4" x14ac:dyDescent="0.3">
      <c r="D351571" t="s">
        <v>828</v>
      </c>
    </row>
    <row r="351572" spans="4:4" x14ac:dyDescent="0.3">
      <c r="D351572" t="s">
        <v>829</v>
      </c>
    </row>
    <row r="351573" spans="4:4" x14ac:dyDescent="0.3">
      <c r="D351573" t="s">
        <v>830</v>
      </c>
    </row>
    <row r="351574" spans="4:4" x14ac:dyDescent="0.3">
      <c r="D351574" t="s">
        <v>831</v>
      </c>
    </row>
    <row r="351575" spans="4:4" x14ac:dyDescent="0.3">
      <c r="D351575" t="s">
        <v>832</v>
      </c>
    </row>
    <row r="351576" spans="4:4" x14ac:dyDescent="0.3">
      <c r="D351576" t="s">
        <v>833</v>
      </c>
    </row>
    <row r="351577" spans="4:4" x14ac:dyDescent="0.3">
      <c r="D351577" t="s">
        <v>834</v>
      </c>
    </row>
    <row r="351578" spans="4:4" x14ac:dyDescent="0.3">
      <c r="D351578" t="s">
        <v>835</v>
      </c>
    </row>
    <row r="351579" spans="4:4" x14ac:dyDescent="0.3">
      <c r="D351579" t="s">
        <v>836</v>
      </c>
    </row>
    <row r="351580" spans="4:4" x14ac:dyDescent="0.3">
      <c r="D351580" t="s">
        <v>837</v>
      </c>
    </row>
    <row r="351581" spans="4:4" x14ac:dyDescent="0.3">
      <c r="D351581" t="s">
        <v>838</v>
      </c>
    </row>
    <row r="351582" spans="4:4" x14ac:dyDescent="0.3">
      <c r="D351582" t="s">
        <v>839</v>
      </c>
    </row>
    <row r="351583" spans="4:4" x14ac:dyDescent="0.3">
      <c r="D351583" t="s">
        <v>840</v>
      </c>
    </row>
    <row r="351584" spans="4:4" x14ac:dyDescent="0.3">
      <c r="D351584" t="s">
        <v>841</v>
      </c>
    </row>
    <row r="351585" spans="4:4" x14ac:dyDescent="0.3">
      <c r="D351585" t="s">
        <v>842</v>
      </c>
    </row>
    <row r="351586" spans="4:4" x14ac:dyDescent="0.3">
      <c r="D351586" t="s">
        <v>843</v>
      </c>
    </row>
    <row r="351587" spans="4:4" x14ac:dyDescent="0.3">
      <c r="D351587" t="s">
        <v>844</v>
      </c>
    </row>
    <row r="351588" spans="4:4" x14ac:dyDescent="0.3">
      <c r="D351588" t="s">
        <v>845</v>
      </c>
    </row>
    <row r="351589" spans="4:4" x14ac:dyDescent="0.3">
      <c r="D351589" t="s">
        <v>846</v>
      </c>
    </row>
    <row r="351590" spans="4:4" x14ac:dyDescent="0.3">
      <c r="D351590" t="s">
        <v>847</v>
      </c>
    </row>
    <row r="351591" spans="4:4" x14ac:dyDescent="0.3">
      <c r="D351591" t="s">
        <v>848</v>
      </c>
    </row>
    <row r="351592" spans="4:4" x14ac:dyDescent="0.3">
      <c r="D351592" t="s">
        <v>849</v>
      </c>
    </row>
    <row r="351593" spans="4:4" x14ac:dyDescent="0.3">
      <c r="D351593" t="s">
        <v>850</v>
      </c>
    </row>
    <row r="351594" spans="4:4" x14ac:dyDescent="0.3">
      <c r="D351594" t="s">
        <v>851</v>
      </c>
    </row>
    <row r="351595" spans="4:4" x14ac:dyDescent="0.3">
      <c r="D351595" t="s">
        <v>852</v>
      </c>
    </row>
    <row r="351596" spans="4:4" x14ac:dyDescent="0.3">
      <c r="D351596" t="s">
        <v>853</v>
      </c>
    </row>
    <row r="351597" spans="4:4" x14ac:dyDescent="0.3">
      <c r="D351597" t="s">
        <v>854</v>
      </c>
    </row>
    <row r="351598" spans="4:4" x14ac:dyDescent="0.3">
      <c r="D351598" t="s">
        <v>855</v>
      </c>
    </row>
    <row r="351599" spans="4:4" x14ac:dyDescent="0.3">
      <c r="D351599" t="s">
        <v>856</v>
      </c>
    </row>
    <row r="351600" spans="4:4" x14ac:dyDescent="0.3">
      <c r="D351600" t="s">
        <v>857</v>
      </c>
    </row>
    <row r="351601" spans="4:4" x14ac:dyDescent="0.3">
      <c r="D351601" t="s">
        <v>858</v>
      </c>
    </row>
    <row r="351602" spans="4:4" x14ac:dyDescent="0.3">
      <c r="D351602" t="s">
        <v>859</v>
      </c>
    </row>
    <row r="351603" spans="4:4" x14ac:dyDescent="0.3">
      <c r="D351603" t="s">
        <v>860</v>
      </c>
    </row>
    <row r="351604" spans="4:4" x14ac:dyDescent="0.3">
      <c r="D351604" t="s">
        <v>861</v>
      </c>
    </row>
    <row r="351605" spans="4:4" x14ac:dyDescent="0.3">
      <c r="D351605" t="s">
        <v>862</v>
      </c>
    </row>
    <row r="351606" spans="4:4" x14ac:dyDescent="0.3">
      <c r="D351606" t="s">
        <v>863</v>
      </c>
    </row>
    <row r="351607" spans="4:4" x14ac:dyDescent="0.3">
      <c r="D351607" t="s">
        <v>864</v>
      </c>
    </row>
    <row r="351608" spans="4:4" x14ac:dyDescent="0.3">
      <c r="D351608" t="s">
        <v>865</v>
      </c>
    </row>
    <row r="351609" spans="4:4" x14ac:dyDescent="0.3">
      <c r="D351609" t="s">
        <v>866</v>
      </c>
    </row>
    <row r="351610" spans="4:4" x14ac:dyDescent="0.3">
      <c r="D351610" t="s">
        <v>867</v>
      </c>
    </row>
    <row r="351611" spans="4:4" x14ac:dyDescent="0.3">
      <c r="D351611" t="s">
        <v>868</v>
      </c>
    </row>
    <row r="351612" spans="4:4" x14ac:dyDescent="0.3">
      <c r="D351612" t="s">
        <v>869</v>
      </c>
    </row>
    <row r="351613" spans="4:4" x14ac:dyDescent="0.3">
      <c r="D351613" t="s">
        <v>870</v>
      </c>
    </row>
    <row r="351614" spans="4:4" x14ac:dyDescent="0.3">
      <c r="D351614" t="s">
        <v>871</v>
      </c>
    </row>
    <row r="351615" spans="4:4" x14ac:dyDescent="0.3">
      <c r="D351615" t="s">
        <v>872</v>
      </c>
    </row>
    <row r="351616" spans="4:4" x14ac:dyDescent="0.3">
      <c r="D351616" t="s">
        <v>873</v>
      </c>
    </row>
    <row r="351617" spans="4:4" x14ac:dyDescent="0.3">
      <c r="D351617" t="s">
        <v>874</v>
      </c>
    </row>
    <row r="351618" spans="4:4" x14ac:dyDescent="0.3">
      <c r="D351618" t="s">
        <v>875</v>
      </c>
    </row>
    <row r="351619" spans="4:4" x14ac:dyDescent="0.3">
      <c r="D351619" t="s">
        <v>876</v>
      </c>
    </row>
    <row r="351620" spans="4:4" x14ac:dyDescent="0.3">
      <c r="D351620" t="s">
        <v>877</v>
      </c>
    </row>
    <row r="351621" spans="4:4" x14ac:dyDescent="0.3">
      <c r="D351621" t="s">
        <v>878</v>
      </c>
    </row>
    <row r="351622" spans="4:4" x14ac:dyDescent="0.3">
      <c r="D351622" t="s">
        <v>879</v>
      </c>
    </row>
    <row r="351623" spans="4:4" x14ac:dyDescent="0.3">
      <c r="D351623" t="s">
        <v>880</v>
      </c>
    </row>
    <row r="351624" spans="4:4" x14ac:dyDescent="0.3">
      <c r="D351624" t="s">
        <v>881</v>
      </c>
    </row>
    <row r="351625" spans="4:4" x14ac:dyDescent="0.3">
      <c r="D351625" t="s">
        <v>882</v>
      </c>
    </row>
    <row r="351626" spans="4:4" x14ac:dyDescent="0.3">
      <c r="D351626" t="s">
        <v>883</v>
      </c>
    </row>
    <row r="351627" spans="4:4" x14ac:dyDescent="0.3">
      <c r="D351627" t="s">
        <v>884</v>
      </c>
    </row>
    <row r="351628" spans="4:4" x14ac:dyDescent="0.3">
      <c r="D351628" t="s">
        <v>885</v>
      </c>
    </row>
    <row r="351629" spans="4:4" x14ac:dyDescent="0.3">
      <c r="D351629" t="s">
        <v>886</v>
      </c>
    </row>
    <row r="351630" spans="4:4" x14ac:dyDescent="0.3">
      <c r="D351630" t="s">
        <v>887</v>
      </c>
    </row>
    <row r="351631" spans="4:4" x14ac:dyDescent="0.3">
      <c r="D351631" t="s">
        <v>888</v>
      </c>
    </row>
    <row r="351632" spans="4:4" x14ac:dyDescent="0.3">
      <c r="D351632" t="s">
        <v>889</v>
      </c>
    </row>
    <row r="351633" spans="4:4" x14ac:dyDescent="0.3">
      <c r="D351633" t="s">
        <v>890</v>
      </c>
    </row>
    <row r="351634" spans="4:4" x14ac:dyDescent="0.3">
      <c r="D351634" t="s">
        <v>891</v>
      </c>
    </row>
    <row r="351635" spans="4:4" x14ac:dyDescent="0.3">
      <c r="D351635" t="s">
        <v>892</v>
      </c>
    </row>
    <row r="351636" spans="4:4" x14ac:dyDescent="0.3">
      <c r="D351636" t="s">
        <v>893</v>
      </c>
    </row>
    <row r="351637" spans="4:4" x14ac:dyDescent="0.3">
      <c r="D351637" t="s">
        <v>894</v>
      </c>
    </row>
    <row r="351638" spans="4:4" x14ac:dyDescent="0.3">
      <c r="D351638" t="s">
        <v>895</v>
      </c>
    </row>
    <row r="351639" spans="4:4" x14ac:dyDescent="0.3">
      <c r="D351639" t="s">
        <v>896</v>
      </c>
    </row>
    <row r="351640" spans="4:4" x14ac:dyDescent="0.3">
      <c r="D351640" t="s">
        <v>897</v>
      </c>
    </row>
    <row r="351641" spans="4:4" x14ac:dyDescent="0.3">
      <c r="D351641" t="s">
        <v>898</v>
      </c>
    </row>
    <row r="351642" spans="4:4" x14ac:dyDescent="0.3">
      <c r="D351642" t="s">
        <v>899</v>
      </c>
    </row>
    <row r="351643" spans="4:4" x14ac:dyDescent="0.3">
      <c r="D351643" t="s">
        <v>900</v>
      </c>
    </row>
    <row r="351644" spans="4:4" x14ac:dyDescent="0.3">
      <c r="D351644" t="s">
        <v>901</v>
      </c>
    </row>
    <row r="351645" spans="4:4" x14ac:dyDescent="0.3">
      <c r="D351645" t="s">
        <v>902</v>
      </c>
    </row>
    <row r="351646" spans="4:4" x14ac:dyDescent="0.3">
      <c r="D351646" t="s">
        <v>903</v>
      </c>
    </row>
    <row r="351647" spans="4:4" x14ac:dyDescent="0.3">
      <c r="D351647" t="s">
        <v>904</v>
      </c>
    </row>
    <row r="351648" spans="4:4" x14ac:dyDescent="0.3">
      <c r="D351648" t="s">
        <v>905</v>
      </c>
    </row>
    <row r="351649" spans="4:4" x14ac:dyDescent="0.3">
      <c r="D351649" t="s">
        <v>906</v>
      </c>
    </row>
    <row r="351650" spans="4:4" x14ac:dyDescent="0.3">
      <c r="D351650" t="s">
        <v>907</v>
      </c>
    </row>
    <row r="351651" spans="4:4" x14ac:dyDescent="0.3">
      <c r="D351651" t="s">
        <v>908</v>
      </c>
    </row>
    <row r="351652" spans="4:4" x14ac:dyDescent="0.3">
      <c r="D351652" t="s">
        <v>909</v>
      </c>
    </row>
    <row r="351653" spans="4:4" x14ac:dyDescent="0.3">
      <c r="D351653" t="s">
        <v>910</v>
      </c>
    </row>
    <row r="351654" spans="4:4" x14ac:dyDescent="0.3">
      <c r="D351654" t="s">
        <v>911</v>
      </c>
    </row>
    <row r="351655" spans="4:4" x14ac:dyDescent="0.3">
      <c r="D351655" t="s">
        <v>912</v>
      </c>
    </row>
    <row r="351656" spans="4:4" x14ac:dyDescent="0.3">
      <c r="D351656" t="s">
        <v>913</v>
      </c>
    </row>
    <row r="351657" spans="4:4" x14ac:dyDescent="0.3">
      <c r="D351657" t="s">
        <v>914</v>
      </c>
    </row>
    <row r="351658" spans="4:4" x14ac:dyDescent="0.3">
      <c r="D351658" t="s">
        <v>915</v>
      </c>
    </row>
    <row r="351659" spans="4:4" x14ac:dyDescent="0.3">
      <c r="D351659" t="s">
        <v>916</v>
      </c>
    </row>
    <row r="351660" spans="4:4" x14ac:dyDescent="0.3">
      <c r="D351660" t="s">
        <v>917</v>
      </c>
    </row>
    <row r="351661" spans="4:4" x14ac:dyDescent="0.3">
      <c r="D351661" t="s">
        <v>918</v>
      </c>
    </row>
    <row r="351662" spans="4:4" x14ac:dyDescent="0.3">
      <c r="D351662" t="s">
        <v>919</v>
      </c>
    </row>
    <row r="351663" spans="4:4" x14ac:dyDescent="0.3">
      <c r="D351663" t="s">
        <v>920</v>
      </c>
    </row>
    <row r="351664" spans="4:4" x14ac:dyDescent="0.3">
      <c r="D351664" t="s">
        <v>921</v>
      </c>
    </row>
    <row r="351665" spans="4:4" x14ac:dyDescent="0.3">
      <c r="D351665" t="s">
        <v>922</v>
      </c>
    </row>
    <row r="351666" spans="4:4" x14ac:dyDescent="0.3">
      <c r="D351666" t="s">
        <v>923</v>
      </c>
    </row>
    <row r="351667" spans="4:4" x14ac:dyDescent="0.3">
      <c r="D351667" t="s">
        <v>924</v>
      </c>
    </row>
    <row r="351668" spans="4:4" x14ac:dyDescent="0.3">
      <c r="D351668" t="s">
        <v>925</v>
      </c>
    </row>
    <row r="351669" spans="4:4" x14ac:dyDescent="0.3">
      <c r="D351669" t="s">
        <v>926</v>
      </c>
    </row>
    <row r="351670" spans="4:4" x14ac:dyDescent="0.3">
      <c r="D351670" t="s">
        <v>927</v>
      </c>
    </row>
    <row r="351671" spans="4:4" x14ac:dyDescent="0.3">
      <c r="D351671" t="s">
        <v>928</v>
      </c>
    </row>
    <row r="351672" spans="4:4" x14ac:dyDescent="0.3">
      <c r="D351672" t="s">
        <v>929</v>
      </c>
    </row>
    <row r="351673" spans="4:4" x14ac:dyDescent="0.3">
      <c r="D351673" t="s">
        <v>930</v>
      </c>
    </row>
    <row r="351674" spans="4:4" x14ac:dyDescent="0.3">
      <c r="D351674" t="s">
        <v>931</v>
      </c>
    </row>
    <row r="351675" spans="4:4" x14ac:dyDescent="0.3">
      <c r="D351675" t="s">
        <v>932</v>
      </c>
    </row>
    <row r="351676" spans="4:4" x14ac:dyDescent="0.3">
      <c r="D351676" t="s">
        <v>933</v>
      </c>
    </row>
    <row r="351677" spans="4:4" x14ac:dyDescent="0.3">
      <c r="D351677" t="s">
        <v>934</v>
      </c>
    </row>
    <row r="351678" spans="4:4" x14ac:dyDescent="0.3">
      <c r="D351678" t="s">
        <v>935</v>
      </c>
    </row>
    <row r="351679" spans="4:4" x14ac:dyDescent="0.3">
      <c r="D351679" t="s">
        <v>936</v>
      </c>
    </row>
    <row r="351680" spans="4:4" x14ac:dyDescent="0.3">
      <c r="D351680" t="s">
        <v>937</v>
      </c>
    </row>
    <row r="351681" spans="4:4" x14ac:dyDescent="0.3">
      <c r="D351681" t="s">
        <v>938</v>
      </c>
    </row>
    <row r="351682" spans="4:4" x14ac:dyDescent="0.3">
      <c r="D351682" t="s">
        <v>939</v>
      </c>
    </row>
    <row r="351683" spans="4:4" x14ac:dyDescent="0.3">
      <c r="D351683" t="s">
        <v>940</v>
      </c>
    </row>
    <row r="351684" spans="4:4" x14ac:dyDescent="0.3">
      <c r="D351684" t="s">
        <v>941</v>
      </c>
    </row>
    <row r="351685" spans="4:4" x14ac:dyDescent="0.3">
      <c r="D351685" t="s">
        <v>942</v>
      </c>
    </row>
    <row r="351686" spans="4:4" x14ac:dyDescent="0.3">
      <c r="D351686" t="s">
        <v>943</v>
      </c>
    </row>
    <row r="351687" spans="4:4" x14ac:dyDescent="0.3">
      <c r="D351687" t="s">
        <v>944</v>
      </c>
    </row>
    <row r="351688" spans="4:4" x14ac:dyDescent="0.3">
      <c r="D351688" t="s">
        <v>945</v>
      </c>
    </row>
    <row r="351689" spans="4:4" x14ac:dyDescent="0.3">
      <c r="D351689" t="s">
        <v>946</v>
      </c>
    </row>
    <row r="351690" spans="4:4" x14ac:dyDescent="0.3">
      <c r="D351690" t="s">
        <v>947</v>
      </c>
    </row>
    <row r="351691" spans="4:4" x14ac:dyDescent="0.3">
      <c r="D351691" t="s">
        <v>948</v>
      </c>
    </row>
    <row r="351692" spans="4:4" x14ac:dyDescent="0.3">
      <c r="D351692" t="s">
        <v>949</v>
      </c>
    </row>
    <row r="351693" spans="4:4" x14ac:dyDescent="0.3">
      <c r="D351693" t="s">
        <v>950</v>
      </c>
    </row>
    <row r="351694" spans="4:4" x14ac:dyDescent="0.3">
      <c r="D351694" t="s">
        <v>951</v>
      </c>
    </row>
    <row r="351695" spans="4:4" x14ac:dyDescent="0.3">
      <c r="D351695" t="s">
        <v>952</v>
      </c>
    </row>
    <row r="351696" spans="4:4" x14ac:dyDescent="0.3">
      <c r="D351696" t="s">
        <v>953</v>
      </c>
    </row>
    <row r="351697" spans="4:4" x14ac:dyDescent="0.3">
      <c r="D351697" t="s">
        <v>954</v>
      </c>
    </row>
    <row r="351698" spans="4:4" x14ac:dyDescent="0.3">
      <c r="D351698" t="s">
        <v>955</v>
      </c>
    </row>
    <row r="351699" spans="4:4" x14ac:dyDescent="0.3">
      <c r="D351699" t="s">
        <v>956</v>
      </c>
    </row>
    <row r="351700" spans="4:4" x14ac:dyDescent="0.3">
      <c r="D351700" t="s">
        <v>957</v>
      </c>
    </row>
    <row r="351701" spans="4:4" x14ac:dyDescent="0.3">
      <c r="D351701" t="s">
        <v>958</v>
      </c>
    </row>
    <row r="351702" spans="4:4" x14ac:dyDescent="0.3">
      <c r="D351702" t="s">
        <v>959</v>
      </c>
    </row>
    <row r="351703" spans="4:4" x14ac:dyDescent="0.3">
      <c r="D351703" t="s">
        <v>960</v>
      </c>
    </row>
    <row r="351704" spans="4:4" x14ac:dyDescent="0.3">
      <c r="D351704" t="s">
        <v>961</v>
      </c>
    </row>
    <row r="351705" spans="4:4" x14ac:dyDescent="0.3">
      <c r="D351705" t="s">
        <v>962</v>
      </c>
    </row>
    <row r="351706" spans="4:4" x14ac:dyDescent="0.3">
      <c r="D351706" t="s">
        <v>963</v>
      </c>
    </row>
    <row r="351707" spans="4:4" x14ac:dyDescent="0.3">
      <c r="D351707" t="s">
        <v>964</v>
      </c>
    </row>
    <row r="351708" spans="4:4" x14ac:dyDescent="0.3">
      <c r="D351708" t="s">
        <v>965</v>
      </c>
    </row>
    <row r="351709" spans="4:4" x14ac:dyDescent="0.3">
      <c r="D351709" t="s">
        <v>966</v>
      </c>
    </row>
    <row r="351710" spans="4:4" x14ac:dyDescent="0.3">
      <c r="D351710" t="s">
        <v>967</v>
      </c>
    </row>
    <row r="351711" spans="4:4" x14ac:dyDescent="0.3">
      <c r="D351711" t="s">
        <v>968</v>
      </c>
    </row>
    <row r="351712" spans="4:4" x14ac:dyDescent="0.3">
      <c r="D351712" t="s">
        <v>969</v>
      </c>
    </row>
    <row r="351713" spans="4:4" x14ac:dyDescent="0.3">
      <c r="D351713" t="s">
        <v>970</v>
      </c>
    </row>
    <row r="351714" spans="4:4" x14ac:dyDescent="0.3">
      <c r="D351714" t="s">
        <v>971</v>
      </c>
    </row>
    <row r="351715" spans="4:4" x14ac:dyDescent="0.3">
      <c r="D351715" t="s">
        <v>972</v>
      </c>
    </row>
    <row r="351716" spans="4:4" x14ac:dyDescent="0.3">
      <c r="D351716" t="s">
        <v>973</v>
      </c>
    </row>
    <row r="351717" spans="4:4" x14ac:dyDescent="0.3">
      <c r="D351717" t="s">
        <v>974</v>
      </c>
    </row>
    <row r="351718" spans="4:4" x14ac:dyDescent="0.3">
      <c r="D351718" t="s">
        <v>975</v>
      </c>
    </row>
    <row r="351719" spans="4:4" x14ac:dyDescent="0.3">
      <c r="D351719" t="s">
        <v>976</v>
      </c>
    </row>
    <row r="351720" spans="4:4" x14ac:dyDescent="0.3">
      <c r="D351720" t="s">
        <v>977</v>
      </c>
    </row>
    <row r="351721" spans="4:4" x14ac:dyDescent="0.3">
      <c r="D351721" t="s">
        <v>978</v>
      </c>
    </row>
    <row r="351722" spans="4:4" x14ac:dyDescent="0.3">
      <c r="D351722" t="s">
        <v>979</v>
      </c>
    </row>
    <row r="351723" spans="4:4" x14ac:dyDescent="0.3">
      <c r="D351723" t="s">
        <v>980</v>
      </c>
    </row>
    <row r="351724" spans="4:4" x14ac:dyDescent="0.3">
      <c r="D351724" t="s">
        <v>981</v>
      </c>
    </row>
    <row r="351725" spans="4:4" x14ac:dyDescent="0.3">
      <c r="D351725" t="s">
        <v>982</v>
      </c>
    </row>
    <row r="351726" spans="4:4" x14ac:dyDescent="0.3">
      <c r="D351726" t="s">
        <v>983</v>
      </c>
    </row>
    <row r="351727" spans="4:4" x14ac:dyDescent="0.3">
      <c r="D351727" t="s">
        <v>984</v>
      </c>
    </row>
    <row r="351728" spans="4:4" x14ac:dyDescent="0.3">
      <c r="D351728" t="s">
        <v>985</v>
      </c>
    </row>
    <row r="351729" spans="4:4" x14ac:dyDescent="0.3">
      <c r="D351729" t="s">
        <v>986</v>
      </c>
    </row>
    <row r="351730" spans="4:4" x14ac:dyDescent="0.3">
      <c r="D351730" t="s">
        <v>987</v>
      </c>
    </row>
    <row r="351731" spans="4:4" x14ac:dyDescent="0.3">
      <c r="D351731" t="s">
        <v>988</v>
      </c>
    </row>
    <row r="351732" spans="4:4" x14ac:dyDescent="0.3">
      <c r="D351732" t="s">
        <v>989</v>
      </c>
    </row>
    <row r="351733" spans="4:4" x14ac:dyDescent="0.3">
      <c r="D351733" t="s">
        <v>990</v>
      </c>
    </row>
    <row r="351734" spans="4:4" x14ac:dyDescent="0.3">
      <c r="D351734" t="s">
        <v>991</v>
      </c>
    </row>
    <row r="351735" spans="4:4" x14ac:dyDescent="0.3">
      <c r="D351735" t="s">
        <v>992</v>
      </c>
    </row>
    <row r="351736" spans="4:4" x14ac:dyDescent="0.3">
      <c r="D351736" t="s">
        <v>993</v>
      </c>
    </row>
    <row r="351737" spans="4:4" x14ac:dyDescent="0.3">
      <c r="D351737" t="s">
        <v>994</v>
      </c>
    </row>
    <row r="351738" spans="4:4" x14ac:dyDescent="0.3">
      <c r="D351738" t="s">
        <v>995</v>
      </c>
    </row>
    <row r="351739" spans="4:4" x14ac:dyDescent="0.3">
      <c r="D351739" t="s">
        <v>996</v>
      </c>
    </row>
    <row r="351740" spans="4:4" x14ac:dyDescent="0.3">
      <c r="D351740" t="s">
        <v>997</v>
      </c>
    </row>
    <row r="351741" spans="4:4" x14ac:dyDescent="0.3">
      <c r="D351741" t="s">
        <v>998</v>
      </c>
    </row>
    <row r="351742" spans="4:4" x14ac:dyDescent="0.3">
      <c r="D351742" t="s">
        <v>999</v>
      </c>
    </row>
    <row r="351743" spans="4:4" x14ac:dyDescent="0.3">
      <c r="D351743" t="s">
        <v>1000</v>
      </c>
    </row>
    <row r="351744" spans="4:4" x14ac:dyDescent="0.3">
      <c r="D351744" t="s">
        <v>1001</v>
      </c>
    </row>
    <row r="351745" spans="4:4" x14ac:dyDescent="0.3">
      <c r="D351745" t="s">
        <v>1002</v>
      </c>
    </row>
    <row r="351746" spans="4:4" x14ac:dyDescent="0.3">
      <c r="D351746" t="s">
        <v>1003</v>
      </c>
    </row>
    <row r="351747" spans="4:4" x14ac:dyDescent="0.3">
      <c r="D351747" t="s">
        <v>1004</v>
      </c>
    </row>
    <row r="351748" spans="4:4" x14ac:dyDescent="0.3">
      <c r="D351748" t="s">
        <v>1005</v>
      </c>
    </row>
    <row r="351749" spans="4:4" x14ac:dyDescent="0.3">
      <c r="D351749" t="s">
        <v>1006</v>
      </c>
    </row>
    <row r="351750" spans="4:4" x14ac:dyDescent="0.3">
      <c r="D351750" t="s">
        <v>1007</v>
      </c>
    </row>
    <row r="351751" spans="4:4" x14ac:dyDescent="0.3">
      <c r="D351751" t="s">
        <v>1008</v>
      </c>
    </row>
    <row r="351752" spans="4:4" x14ac:dyDescent="0.3">
      <c r="D351752" t="s">
        <v>1009</v>
      </c>
    </row>
    <row r="351753" spans="4:4" x14ac:dyDescent="0.3">
      <c r="D351753" t="s">
        <v>1010</v>
      </c>
    </row>
    <row r="351754" spans="4:4" x14ac:dyDescent="0.3">
      <c r="D351754" t="s">
        <v>1011</v>
      </c>
    </row>
    <row r="351755" spans="4:4" x14ac:dyDescent="0.3">
      <c r="D351755" t="s">
        <v>1012</v>
      </c>
    </row>
    <row r="351756" spans="4:4" x14ac:dyDescent="0.3">
      <c r="D351756" t="s">
        <v>1013</v>
      </c>
    </row>
    <row r="351757" spans="4:4" x14ac:dyDescent="0.3">
      <c r="D351757" t="s">
        <v>1014</v>
      </c>
    </row>
    <row r="351758" spans="4:4" x14ac:dyDescent="0.3">
      <c r="D351758" t="s">
        <v>1015</v>
      </c>
    </row>
    <row r="351759" spans="4:4" x14ac:dyDescent="0.3">
      <c r="D351759" t="s">
        <v>1016</v>
      </c>
    </row>
    <row r="351760" spans="4:4" x14ac:dyDescent="0.3">
      <c r="D351760" t="s">
        <v>1017</v>
      </c>
    </row>
    <row r="351761" spans="4:4" x14ac:dyDescent="0.3">
      <c r="D351761" t="s">
        <v>1018</v>
      </c>
    </row>
    <row r="351762" spans="4:4" x14ac:dyDescent="0.3">
      <c r="D351762" t="s">
        <v>1019</v>
      </c>
    </row>
    <row r="351763" spans="4:4" x14ac:dyDescent="0.3">
      <c r="D351763" t="s">
        <v>1020</v>
      </c>
    </row>
    <row r="351764" spans="4:4" x14ac:dyDescent="0.3">
      <c r="D351764" t="s">
        <v>1021</v>
      </c>
    </row>
    <row r="351765" spans="4:4" x14ac:dyDescent="0.3">
      <c r="D351765" t="s">
        <v>1022</v>
      </c>
    </row>
    <row r="351766" spans="4:4" x14ac:dyDescent="0.3">
      <c r="D351766" t="s">
        <v>1023</v>
      </c>
    </row>
    <row r="351767" spans="4:4" x14ac:dyDescent="0.3">
      <c r="D351767" t="s">
        <v>1024</v>
      </c>
    </row>
    <row r="351768" spans="4:4" x14ac:dyDescent="0.3">
      <c r="D351768" t="s">
        <v>1025</v>
      </c>
    </row>
    <row r="351769" spans="4:4" x14ac:dyDescent="0.3">
      <c r="D351769" t="s">
        <v>1026</v>
      </c>
    </row>
    <row r="351770" spans="4:4" x14ac:dyDescent="0.3">
      <c r="D351770" t="s">
        <v>1027</v>
      </c>
    </row>
    <row r="351771" spans="4:4" x14ac:dyDescent="0.3">
      <c r="D351771" t="s">
        <v>1028</v>
      </c>
    </row>
    <row r="351772" spans="4:4" x14ac:dyDescent="0.3">
      <c r="D351772" t="s">
        <v>1029</v>
      </c>
    </row>
    <row r="351773" spans="4:4" x14ac:dyDescent="0.3">
      <c r="D351773" t="s">
        <v>1030</v>
      </c>
    </row>
    <row r="351774" spans="4:4" x14ac:dyDescent="0.3">
      <c r="D351774" t="s">
        <v>1031</v>
      </c>
    </row>
    <row r="351775" spans="4:4" x14ac:dyDescent="0.3">
      <c r="D351775" t="s">
        <v>1032</v>
      </c>
    </row>
    <row r="351776" spans="4:4" x14ac:dyDescent="0.3">
      <c r="D351776" t="s">
        <v>1033</v>
      </c>
    </row>
    <row r="351777" spans="4:4" x14ac:dyDescent="0.3">
      <c r="D351777" t="s">
        <v>1034</v>
      </c>
    </row>
    <row r="351778" spans="4:4" x14ac:dyDescent="0.3">
      <c r="D351778" t="s">
        <v>1035</v>
      </c>
    </row>
    <row r="351779" spans="4:4" x14ac:dyDescent="0.3">
      <c r="D351779" t="s">
        <v>1036</v>
      </c>
    </row>
    <row r="351780" spans="4:4" x14ac:dyDescent="0.3">
      <c r="D351780" t="s">
        <v>1037</v>
      </c>
    </row>
    <row r="351781" spans="4:4" x14ac:dyDescent="0.3">
      <c r="D351781" t="s">
        <v>1038</v>
      </c>
    </row>
    <row r="351782" spans="4:4" x14ac:dyDescent="0.3">
      <c r="D351782" t="s">
        <v>1039</v>
      </c>
    </row>
    <row r="351783" spans="4:4" x14ac:dyDescent="0.3">
      <c r="D351783" t="s">
        <v>1040</v>
      </c>
    </row>
    <row r="351784" spans="4:4" x14ac:dyDescent="0.3">
      <c r="D351784" t="s">
        <v>1041</v>
      </c>
    </row>
    <row r="351785" spans="4:4" x14ac:dyDescent="0.3">
      <c r="D351785" t="s">
        <v>1042</v>
      </c>
    </row>
    <row r="351786" spans="4:4" x14ac:dyDescent="0.3">
      <c r="D351786" t="s">
        <v>1043</v>
      </c>
    </row>
    <row r="351787" spans="4:4" x14ac:dyDescent="0.3">
      <c r="D351787" t="s">
        <v>1044</v>
      </c>
    </row>
    <row r="351788" spans="4:4" x14ac:dyDescent="0.3">
      <c r="D351788" t="s">
        <v>1045</v>
      </c>
    </row>
    <row r="351789" spans="4:4" x14ac:dyDescent="0.3">
      <c r="D351789" t="s">
        <v>1046</v>
      </c>
    </row>
    <row r="351790" spans="4:4" x14ac:dyDescent="0.3">
      <c r="D351790" t="s">
        <v>1047</v>
      </c>
    </row>
    <row r="351791" spans="4:4" x14ac:dyDescent="0.3">
      <c r="D351791" t="s">
        <v>1048</v>
      </c>
    </row>
    <row r="351792" spans="4:4" x14ac:dyDescent="0.3">
      <c r="D351792" t="s">
        <v>1049</v>
      </c>
    </row>
    <row r="351793" spans="4:4" x14ac:dyDescent="0.3">
      <c r="D351793" t="s">
        <v>1050</v>
      </c>
    </row>
    <row r="351794" spans="4:4" x14ac:dyDescent="0.3">
      <c r="D351794" t="s">
        <v>1051</v>
      </c>
    </row>
    <row r="351795" spans="4:4" x14ac:dyDescent="0.3">
      <c r="D351795" t="s">
        <v>1052</v>
      </c>
    </row>
    <row r="351796" spans="4:4" x14ac:dyDescent="0.3">
      <c r="D351796" t="s">
        <v>1053</v>
      </c>
    </row>
    <row r="351797" spans="4:4" x14ac:dyDescent="0.3">
      <c r="D351797" t="s">
        <v>1054</v>
      </c>
    </row>
    <row r="351798" spans="4:4" x14ac:dyDescent="0.3">
      <c r="D351798" t="s">
        <v>1055</v>
      </c>
    </row>
    <row r="351799" spans="4:4" x14ac:dyDescent="0.3">
      <c r="D351799" t="s">
        <v>1056</v>
      </c>
    </row>
    <row r="351800" spans="4:4" x14ac:dyDescent="0.3">
      <c r="D351800" t="s">
        <v>1057</v>
      </c>
    </row>
    <row r="351801" spans="4:4" x14ac:dyDescent="0.3">
      <c r="D351801" t="s">
        <v>1058</v>
      </c>
    </row>
    <row r="351802" spans="4:4" x14ac:dyDescent="0.3">
      <c r="D351802" t="s">
        <v>1059</v>
      </c>
    </row>
    <row r="351803" spans="4:4" x14ac:dyDescent="0.3">
      <c r="D351803" t="s">
        <v>1060</v>
      </c>
    </row>
    <row r="351804" spans="4:4" x14ac:dyDescent="0.3">
      <c r="D351804" t="s">
        <v>1061</v>
      </c>
    </row>
    <row r="351805" spans="4:4" x14ac:dyDescent="0.3">
      <c r="D351805" t="s">
        <v>1062</v>
      </c>
    </row>
    <row r="351806" spans="4:4" x14ac:dyDescent="0.3">
      <c r="D351806" t="s">
        <v>1063</v>
      </c>
    </row>
    <row r="351807" spans="4:4" x14ac:dyDescent="0.3">
      <c r="D351807" t="s">
        <v>1064</v>
      </c>
    </row>
    <row r="351808" spans="4:4" x14ac:dyDescent="0.3">
      <c r="D351808" t="s">
        <v>1065</v>
      </c>
    </row>
    <row r="351809" spans="4:4" x14ac:dyDescent="0.3">
      <c r="D351809" t="s">
        <v>1066</v>
      </c>
    </row>
    <row r="351810" spans="4:4" x14ac:dyDescent="0.3">
      <c r="D351810" t="s">
        <v>1067</v>
      </c>
    </row>
    <row r="351811" spans="4:4" x14ac:dyDescent="0.3">
      <c r="D351811" t="s">
        <v>1068</v>
      </c>
    </row>
    <row r="351812" spans="4:4" x14ac:dyDescent="0.3">
      <c r="D351812" t="s">
        <v>1069</v>
      </c>
    </row>
    <row r="351813" spans="4:4" x14ac:dyDescent="0.3">
      <c r="D351813" t="s">
        <v>1070</v>
      </c>
    </row>
    <row r="351814" spans="4:4" x14ac:dyDescent="0.3">
      <c r="D351814" t="s">
        <v>1071</v>
      </c>
    </row>
    <row r="351815" spans="4:4" x14ac:dyDescent="0.3">
      <c r="D351815" t="s">
        <v>1072</v>
      </c>
    </row>
    <row r="351816" spans="4:4" x14ac:dyDescent="0.3">
      <c r="D351816" t="s">
        <v>1073</v>
      </c>
    </row>
    <row r="351817" spans="4:4" x14ac:dyDescent="0.3">
      <c r="D351817" t="s">
        <v>1074</v>
      </c>
    </row>
    <row r="351818" spans="4:4" x14ac:dyDescent="0.3">
      <c r="D351818" t="s">
        <v>1075</v>
      </c>
    </row>
    <row r="351819" spans="4:4" x14ac:dyDescent="0.3">
      <c r="D351819" t="s">
        <v>1076</v>
      </c>
    </row>
    <row r="351820" spans="4:4" x14ac:dyDescent="0.3">
      <c r="D351820" t="s">
        <v>1077</v>
      </c>
    </row>
    <row r="351821" spans="4:4" x14ac:dyDescent="0.3">
      <c r="D351821" t="s">
        <v>1078</v>
      </c>
    </row>
    <row r="351822" spans="4:4" x14ac:dyDescent="0.3">
      <c r="D351822" t="s">
        <v>1079</v>
      </c>
    </row>
    <row r="351823" spans="4:4" x14ac:dyDescent="0.3">
      <c r="D351823" t="s">
        <v>1080</v>
      </c>
    </row>
    <row r="351824" spans="4:4" x14ac:dyDescent="0.3">
      <c r="D351824" t="s">
        <v>1081</v>
      </c>
    </row>
    <row r="351825" spans="4:4" x14ac:dyDescent="0.3">
      <c r="D351825" t="s">
        <v>1082</v>
      </c>
    </row>
    <row r="351826" spans="4:4" x14ac:dyDescent="0.3">
      <c r="D351826" t="s">
        <v>1083</v>
      </c>
    </row>
    <row r="351827" spans="4:4" x14ac:dyDescent="0.3">
      <c r="D351827" t="s">
        <v>1084</v>
      </c>
    </row>
    <row r="351828" spans="4:4" x14ac:dyDescent="0.3">
      <c r="D351828" t="s">
        <v>1085</v>
      </c>
    </row>
    <row r="351829" spans="4:4" x14ac:dyDescent="0.3">
      <c r="D351829" t="s">
        <v>1086</v>
      </c>
    </row>
    <row r="351830" spans="4:4" x14ac:dyDescent="0.3">
      <c r="D351830" t="s">
        <v>1087</v>
      </c>
    </row>
    <row r="351831" spans="4:4" x14ac:dyDescent="0.3">
      <c r="D351831" t="s">
        <v>1088</v>
      </c>
    </row>
    <row r="351832" spans="4:4" x14ac:dyDescent="0.3">
      <c r="D351832" t="s">
        <v>1089</v>
      </c>
    </row>
    <row r="351833" spans="4:4" x14ac:dyDescent="0.3">
      <c r="D351833" t="s">
        <v>1090</v>
      </c>
    </row>
    <row r="351834" spans="4:4" x14ac:dyDescent="0.3">
      <c r="D351834" t="s">
        <v>1091</v>
      </c>
    </row>
    <row r="351835" spans="4:4" x14ac:dyDescent="0.3">
      <c r="D351835" t="s">
        <v>1092</v>
      </c>
    </row>
    <row r="351836" spans="4:4" x14ac:dyDescent="0.3">
      <c r="D351836" t="s">
        <v>1093</v>
      </c>
    </row>
    <row r="351837" spans="4:4" x14ac:dyDescent="0.3">
      <c r="D351837" t="s">
        <v>1094</v>
      </c>
    </row>
    <row r="351838" spans="4:4" x14ac:dyDescent="0.3">
      <c r="D351838" t="s">
        <v>1095</v>
      </c>
    </row>
    <row r="351839" spans="4:4" x14ac:dyDescent="0.3">
      <c r="D351839" t="s">
        <v>1096</v>
      </c>
    </row>
    <row r="351840" spans="4:4" x14ac:dyDescent="0.3">
      <c r="D351840" t="s">
        <v>1097</v>
      </c>
    </row>
    <row r="351841" spans="4:4" x14ac:dyDescent="0.3">
      <c r="D351841" t="s">
        <v>1098</v>
      </c>
    </row>
    <row r="351842" spans="4:4" x14ac:dyDescent="0.3">
      <c r="D351842" t="s">
        <v>1099</v>
      </c>
    </row>
    <row r="351843" spans="4:4" x14ac:dyDescent="0.3">
      <c r="D351843" t="s">
        <v>1100</v>
      </c>
    </row>
    <row r="351844" spans="4:4" x14ac:dyDescent="0.3">
      <c r="D351844" t="s">
        <v>1101</v>
      </c>
    </row>
    <row r="351845" spans="4:4" x14ac:dyDescent="0.3">
      <c r="D351845" t="s">
        <v>1102</v>
      </c>
    </row>
    <row r="351846" spans="4:4" x14ac:dyDescent="0.3">
      <c r="D351846" t="s">
        <v>1103</v>
      </c>
    </row>
    <row r="351847" spans="4:4" x14ac:dyDescent="0.3">
      <c r="D351847" t="s">
        <v>1104</v>
      </c>
    </row>
    <row r="351848" spans="4:4" x14ac:dyDescent="0.3">
      <c r="D351848" t="s">
        <v>1105</v>
      </c>
    </row>
    <row r="351849" spans="4:4" x14ac:dyDescent="0.3">
      <c r="D351849" t="s">
        <v>1106</v>
      </c>
    </row>
    <row r="351850" spans="4:4" x14ac:dyDescent="0.3">
      <c r="D351850" t="s">
        <v>1107</v>
      </c>
    </row>
    <row r="351851" spans="4:4" x14ac:dyDescent="0.3">
      <c r="D351851" t="s">
        <v>1108</v>
      </c>
    </row>
    <row r="351852" spans="4:4" x14ac:dyDescent="0.3">
      <c r="D351852" t="s">
        <v>1109</v>
      </c>
    </row>
    <row r="351853" spans="4:4" x14ac:dyDescent="0.3">
      <c r="D351853" t="s">
        <v>1110</v>
      </c>
    </row>
    <row r="351854" spans="4:4" x14ac:dyDescent="0.3">
      <c r="D351854" t="s">
        <v>1111</v>
      </c>
    </row>
    <row r="351855" spans="4:4" x14ac:dyDescent="0.3">
      <c r="D351855" t="s">
        <v>1112</v>
      </c>
    </row>
    <row r="351856" spans="4:4" x14ac:dyDescent="0.3">
      <c r="D351856" t="s">
        <v>1113</v>
      </c>
    </row>
    <row r="351857" spans="4:4" x14ac:dyDescent="0.3">
      <c r="D351857" t="s">
        <v>1114</v>
      </c>
    </row>
    <row r="351858" spans="4:4" x14ac:dyDescent="0.3">
      <c r="D351858" t="s">
        <v>1115</v>
      </c>
    </row>
    <row r="351859" spans="4:4" x14ac:dyDescent="0.3">
      <c r="D351859" t="s">
        <v>1116</v>
      </c>
    </row>
    <row r="351860" spans="4:4" x14ac:dyDescent="0.3">
      <c r="D351860" t="s">
        <v>1117</v>
      </c>
    </row>
    <row r="351861" spans="4:4" x14ac:dyDescent="0.3">
      <c r="D351861" t="s">
        <v>1118</v>
      </c>
    </row>
    <row r="351862" spans="4:4" x14ac:dyDescent="0.3">
      <c r="D351862" t="s">
        <v>1119</v>
      </c>
    </row>
    <row r="351863" spans="4:4" x14ac:dyDescent="0.3">
      <c r="D351863" t="s">
        <v>1120</v>
      </c>
    </row>
    <row r="351864" spans="4:4" x14ac:dyDescent="0.3">
      <c r="D351864" t="s">
        <v>1121</v>
      </c>
    </row>
    <row r="351865" spans="4:4" x14ac:dyDescent="0.3">
      <c r="D351865" t="s">
        <v>1122</v>
      </c>
    </row>
    <row r="351866" spans="4:4" x14ac:dyDescent="0.3">
      <c r="D351866" t="s">
        <v>1123</v>
      </c>
    </row>
    <row r="351867" spans="4:4" x14ac:dyDescent="0.3">
      <c r="D351867" t="s">
        <v>1124</v>
      </c>
    </row>
    <row r="351868" spans="4:4" x14ac:dyDescent="0.3">
      <c r="D351868" t="s">
        <v>1125</v>
      </c>
    </row>
    <row r="351869" spans="4:4" x14ac:dyDescent="0.3">
      <c r="D351869" t="s">
        <v>1126</v>
      </c>
    </row>
    <row r="351870" spans="4:4" x14ac:dyDescent="0.3">
      <c r="D351870" t="s">
        <v>1127</v>
      </c>
    </row>
    <row r="351871" spans="4:4" x14ac:dyDescent="0.3">
      <c r="D351871" t="s">
        <v>1128</v>
      </c>
    </row>
    <row r="351872" spans="4:4" x14ac:dyDescent="0.3">
      <c r="D351872" t="s">
        <v>1129</v>
      </c>
    </row>
    <row r="351873" spans="4:4" x14ac:dyDescent="0.3">
      <c r="D351873" t="s">
        <v>1130</v>
      </c>
    </row>
    <row r="351874" spans="4:4" x14ac:dyDescent="0.3">
      <c r="D351874" t="s">
        <v>1131</v>
      </c>
    </row>
    <row r="351875" spans="4:4" x14ac:dyDescent="0.3">
      <c r="D351875" t="s">
        <v>1132</v>
      </c>
    </row>
    <row r="351876" spans="4:4" x14ac:dyDescent="0.3">
      <c r="D351876" t="s">
        <v>1133</v>
      </c>
    </row>
    <row r="351877" spans="4:4" x14ac:dyDescent="0.3">
      <c r="D351877" t="s">
        <v>1134</v>
      </c>
    </row>
    <row r="351878" spans="4:4" x14ac:dyDescent="0.3">
      <c r="D351878" t="s">
        <v>1135</v>
      </c>
    </row>
    <row r="351879" spans="4:4" x14ac:dyDescent="0.3">
      <c r="D351879" t="s">
        <v>1136</v>
      </c>
    </row>
    <row r="351880" spans="4:4" x14ac:dyDescent="0.3">
      <c r="D351880" t="s">
        <v>1137</v>
      </c>
    </row>
    <row r="351881" spans="4:4" x14ac:dyDescent="0.3">
      <c r="D351881" t="s">
        <v>1138</v>
      </c>
    </row>
    <row r="351882" spans="4:4" x14ac:dyDescent="0.3">
      <c r="D351882" t="s">
        <v>1139</v>
      </c>
    </row>
    <row r="351883" spans="4:4" x14ac:dyDescent="0.3">
      <c r="D351883" t="s">
        <v>1140</v>
      </c>
    </row>
    <row r="351884" spans="4:4" x14ac:dyDescent="0.3">
      <c r="D351884" t="s">
        <v>1141</v>
      </c>
    </row>
    <row r="351885" spans="4:4" x14ac:dyDescent="0.3">
      <c r="D351885" t="s">
        <v>1142</v>
      </c>
    </row>
    <row r="351886" spans="4:4" x14ac:dyDescent="0.3">
      <c r="D351886" t="s">
        <v>1143</v>
      </c>
    </row>
    <row r="351887" spans="4:4" x14ac:dyDescent="0.3">
      <c r="D351887" t="s">
        <v>1144</v>
      </c>
    </row>
    <row r="351888" spans="4:4" x14ac:dyDescent="0.3">
      <c r="D351888" t="s">
        <v>1145</v>
      </c>
    </row>
    <row r="351889" spans="4:4" x14ac:dyDescent="0.3">
      <c r="D351889" t="s">
        <v>1146</v>
      </c>
    </row>
    <row r="351890" spans="4:4" x14ac:dyDescent="0.3">
      <c r="D351890" t="s">
        <v>1147</v>
      </c>
    </row>
    <row r="351891" spans="4:4" x14ac:dyDescent="0.3">
      <c r="D351891" t="s">
        <v>1148</v>
      </c>
    </row>
    <row r="351892" spans="4:4" x14ac:dyDescent="0.3">
      <c r="D351892" t="s">
        <v>1149</v>
      </c>
    </row>
    <row r="351893" spans="4:4" x14ac:dyDescent="0.3">
      <c r="D351893" t="s">
        <v>1150</v>
      </c>
    </row>
    <row r="351894" spans="4:4" x14ac:dyDescent="0.3">
      <c r="D351894" t="s">
        <v>1151</v>
      </c>
    </row>
    <row r="351895" spans="4:4" x14ac:dyDescent="0.3">
      <c r="D351895" t="s">
        <v>1152</v>
      </c>
    </row>
    <row r="351896" spans="4:4" x14ac:dyDescent="0.3">
      <c r="D351896" t="s">
        <v>1153</v>
      </c>
    </row>
    <row r="351897" spans="4:4" x14ac:dyDescent="0.3">
      <c r="D351897" t="s">
        <v>1154</v>
      </c>
    </row>
    <row r="351898" spans="4:4" x14ac:dyDescent="0.3">
      <c r="D351898" t="s">
        <v>1155</v>
      </c>
    </row>
    <row r="351899" spans="4:4" x14ac:dyDescent="0.3">
      <c r="D351899" t="s">
        <v>1156</v>
      </c>
    </row>
    <row r="351900" spans="4:4" x14ac:dyDescent="0.3">
      <c r="D351900" t="s">
        <v>1157</v>
      </c>
    </row>
    <row r="351901" spans="4:4" x14ac:dyDescent="0.3">
      <c r="D351901" t="s">
        <v>1158</v>
      </c>
    </row>
    <row r="351902" spans="4:4" x14ac:dyDescent="0.3">
      <c r="D351902" t="s">
        <v>1159</v>
      </c>
    </row>
    <row r="351903" spans="4:4" x14ac:dyDescent="0.3">
      <c r="D351903" t="s">
        <v>1160</v>
      </c>
    </row>
    <row r="351904" spans="4:4" x14ac:dyDescent="0.3">
      <c r="D351904" t="s">
        <v>1161</v>
      </c>
    </row>
    <row r="351905" spans="4:4" x14ac:dyDescent="0.3">
      <c r="D351905" t="s">
        <v>1162</v>
      </c>
    </row>
    <row r="351906" spans="4:4" x14ac:dyDescent="0.3">
      <c r="D351906" t="s">
        <v>1163</v>
      </c>
    </row>
    <row r="351907" spans="4:4" x14ac:dyDescent="0.3">
      <c r="D351907" t="s">
        <v>1164</v>
      </c>
    </row>
    <row r="351908" spans="4:4" x14ac:dyDescent="0.3">
      <c r="D351908" t="s">
        <v>1165</v>
      </c>
    </row>
    <row r="351909" spans="4:4" x14ac:dyDescent="0.3">
      <c r="D351909" t="s">
        <v>1166</v>
      </c>
    </row>
    <row r="351910" spans="4:4" x14ac:dyDescent="0.3">
      <c r="D351910" t="s">
        <v>1167</v>
      </c>
    </row>
    <row r="351911" spans="4:4" x14ac:dyDescent="0.3">
      <c r="D351911" t="s">
        <v>1168</v>
      </c>
    </row>
    <row r="351912" spans="4:4" x14ac:dyDescent="0.3">
      <c r="D351912" t="s">
        <v>1169</v>
      </c>
    </row>
    <row r="351913" spans="4:4" x14ac:dyDescent="0.3">
      <c r="D351913" t="s">
        <v>1170</v>
      </c>
    </row>
    <row r="351914" spans="4:4" x14ac:dyDescent="0.3">
      <c r="D351914" t="s">
        <v>1171</v>
      </c>
    </row>
    <row r="351915" spans="4:4" x14ac:dyDescent="0.3">
      <c r="D351915" t="s">
        <v>1172</v>
      </c>
    </row>
    <row r="351916" spans="4:4" x14ac:dyDescent="0.3">
      <c r="D351916" t="s">
        <v>1173</v>
      </c>
    </row>
    <row r="351917" spans="4:4" x14ac:dyDescent="0.3">
      <c r="D351917" t="s">
        <v>1174</v>
      </c>
    </row>
    <row r="351918" spans="4:4" x14ac:dyDescent="0.3">
      <c r="D351918" t="s">
        <v>1175</v>
      </c>
    </row>
    <row r="351919" spans="4:4" x14ac:dyDescent="0.3">
      <c r="D351919" t="s">
        <v>1176</v>
      </c>
    </row>
    <row r="351920" spans="4:4" x14ac:dyDescent="0.3">
      <c r="D351920" t="s">
        <v>1177</v>
      </c>
    </row>
    <row r="351921" spans="4:4" x14ac:dyDescent="0.3">
      <c r="D351921" t="s">
        <v>1178</v>
      </c>
    </row>
    <row r="351922" spans="4:4" x14ac:dyDescent="0.3">
      <c r="D351922" t="s">
        <v>1179</v>
      </c>
    </row>
    <row r="351923" spans="4:4" x14ac:dyDescent="0.3">
      <c r="D351923" t="s">
        <v>1180</v>
      </c>
    </row>
    <row r="351924" spans="4:4" x14ac:dyDescent="0.3">
      <c r="D351924" t="s">
        <v>1181</v>
      </c>
    </row>
    <row r="351925" spans="4:4" x14ac:dyDescent="0.3">
      <c r="D351925" t="s">
        <v>1182</v>
      </c>
    </row>
    <row r="351926" spans="4:4" x14ac:dyDescent="0.3">
      <c r="D351926" t="s">
        <v>1183</v>
      </c>
    </row>
    <row r="351927" spans="4:4" x14ac:dyDescent="0.3">
      <c r="D351927" t="s">
        <v>1184</v>
      </c>
    </row>
    <row r="351928" spans="4:4" x14ac:dyDescent="0.3">
      <c r="D351928" t="s">
        <v>1185</v>
      </c>
    </row>
    <row r="351929" spans="4:4" x14ac:dyDescent="0.3">
      <c r="D351929" t="s">
        <v>1186</v>
      </c>
    </row>
    <row r="351930" spans="4:4" x14ac:dyDescent="0.3">
      <c r="D351930" t="s">
        <v>1187</v>
      </c>
    </row>
    <row r="351931" spans="4:4" x14ac:dyDescent="0.3">
      <c r="D351931" t="s">
        <v>1188</v>
      </c>
    </row>
    <row r="351932" spans="4:4" x14ac:dyDescent="0.3">
      <c r="D351932" t="s">
        <v>1189</v>
      </c>
    </row>
    <row r="351933" spans="4:4" x14ac:dyDescent="0.3">
      <c r="D351933" t="s">
        <v>1190</v>
      </c>
    </row>
    <row r="351934" spans="4:4" x14ac:dyDescent="0.3">
      <c r="D351934" t="s">
        <v>1191</v>
      </c>
    </row>
    <row r="351935" spans="4:4" x14ac:dyDescent="0.3">
      <c r="D351935" t="s">
        <v>1192</v>
      </c>
    </row>
    <row r="351936" spans="4:4" x14ac:dyDescent="0.3">
      <c r="D351936" t="s">
        <v>1193</v>
      </c>
    </row>
    <row r="351937" spans="4:4" x14ac:dyDescent="0.3">
      <c r="D351937" t="s">
        <v>1194</v>
      </c>
    </row>
    <row r="351938" spans="4:4" x14ac:dyDescent="0.3">
      <c r="D351938" t="s">
        <v>1195</v>
      </c>
    </row>
    <row r="351939" spans="4:4" x14ac:dyDescent="0.3">
      <c r="D351939" t="s">
        <v>1196</v>
      </c>
    </row>
    <row r="351940" spans="4:4" x14ac:dyDescent="0.3">
      <c r="D351940" t="s">
        <v>1197</v>
      </c>
    </row>
    <row r="351941" spans="4:4" x14ac:dyDescent="0.3">
      <c r="D351941" t="s">
        <v>1198</v>
      </c>
    </row>
    <row r="351942" spans="4:4" x14ac:dyDescent="0.3">
      <c r="D351942" t="s">
        <v>1199</v>
      </c>
    </row>
    <row r="351943" spans="4:4" x14ac:dyDescent="0.3">
      <c r="D351943" t="s">
        <v>1200</v>
      </c>
    </row>
    <row r="351944" spans="4:4" x14ac:dyDescent="0.3">
      <c r="D351944" t="s">
        <v>1201</v>
      </c>
    </row>
    <row r="351945" spans="4:4" x14ac:dyDescent="0.3">
      <c r="D351945" t="s">
        <v>1202</v>
      </c>
    </row>
    <row r="351946" spans="4:4" x14ac:dyDescent="0.3">
      <c r="D351946" t="s">
        <v>1203</v>
      </c>
    </row>
    <row r="351947" spans="4:4" x14ac:dyDescent="0.3">
      <c r="D351947" t="s">
        <v>1204</v>
      </c>
    </row>
    <row r="351948" spans="4:4" x14ac:dyDescent="0.3">
      <c r="D351948" t="s">
        <v>1205</v>
      </c>
    </row>
    <row r="351949" spans="4:4" x14ac:dyDescent="0.3">
      <c r="D351949" t="s">
        <v>1206</v>
      </c>
    </row>
    <row r="351950" spans="4:4" x14ac:dyDescent="0.3">
      <c r="D351950" t="s">
        <v>1207</v>
      </c>
    </row>
    <row r="351951" spans="4:4" x14ac:dyDescent="0.3">
      <c r="D351951" t="s">
        <v>1208</v>
      </c>
    </row>
    <row r="351952" spans="4:4" x14ac:dyDescent="0.3">
      <c r="D351952" t="s">
        <v>1209</v>
      </c>
    </row>
    <row r="351953" spans="4:4" x14ac:dyDescent="0.3">
      <c r="D351953" t="s">
        <v>1210</v>
      </c>
    </row>
    <row r="351954" spans="4:4" x14ac:dyDescent="0.3">
      <c r="D351954" t="s">
        <v>1211</v>
      </c>
    </row>
    <row r="351955" spans="4:4" x14ac:dyDescent="0.3">
      <c r="D351955" t="s">
        <v>1212</v>
      </c>
    </row>
    <row r="351956" spans="4:4" x14ac:dyDescent="0.3">
      <c r="D351956" t="s">
        <v>1213</v>
      </c>
    </row>
    <row r="351957" spans="4:4" x14ac:dyDescent="0.3">
      <c r="D351957" t="s">
        <v>1214</v>
      </c>
    </row>
    <row r="351958" spans="4:4" x14ac:dyDescent="0.3">
      <c r="D351958" t="s">
        <v>1215</v>
      </c>
    </row>
    <row r="351959" spans="4:4" x14ac:dyDescent="0.3">
      <c r="D351959" t="s">
        <v>1216</v>
      </c>
    </row>
    <row r="351960" spans="4:4" x14ac:dyDescent="0.3">
      <c r="D351960" t="s">
        <v>1217</v>
      </c>
    </row>
    <row r="351961" spans="4:4" x14ac:dyDescent="0.3">
      <c r="D351961" t="s">
        <v>1218</v>
      </c>
    </row>
    <row r="351962" spans="4:4" x14ac:dyDescent="0.3">
      <c r="D351962" t="s">
        <v>1219</v>
      </c>
    </row>
    <row r="351963" spans="4:4" x14ac:dyDescent="0.3">
      <c r="D351963" t="s">
        <v>1220</v>
      </c>
    </row>
    <row r="351964" spans="4:4" x14ac:dyDescent="0.3">
      <c r="D351964" t="s">
        <v>1221</v>
      </c>
    </row>
    <row r="351965" spans="4:4" x14ac:dyDescent="0.3">
      <c r="D351965" t="s">
        <v>1222</v>
      </c>
    </row>
    <row r="351966" spans="4:4" x14ac:dyDescent="0.3">
      <c r="D351966" t="s">
        <v>1223</v>
      </c>
    </row>
    <row r="351967" spans="4:4" x14ac:dyDescent="0.3">
      <c r="D351967" t="s">
        <v>1224</v>
      </c>
    </row>
    <row r="351968" spans="4:4" x14ac:dyDescent="0.3">
      <c r="D351968" t="s">
        <v>1225</v>
      </c>
    </row>
    <row r="351969" spans="4:4" x14ac:dyDescent="0.3">
      <c r="D351969" t="s">
        <v>1226</v>
      </c>
    </row>
    <row r="351970" spans="4:4" x14ac:dyDescent="0.3">
      <c r="D351970" t="s">
        <v>1227</v>
      </c>
    </row>
    <row r="351971" spans="4:4" x14ac:dyDescent="0.3">
      <c r="D351971" t="s">
        <v>1228</v>
      </c>
    </row>
    <row r="351972" spans="4:4" x14ac:dyDescent="0.3">
      <c r="D351972" t="s">
        <v>1229</v>
      </c>
    </row>
    <row r="351973" spans="4:4" x14ac:dyDescent="0.3">
      <c r="D351973" t="s">
        <v>1230</v>
      </c>
    </row>
    <row r="351974" spans="4:4" x14ac:dyDescent="0.3">
      <c r="D351974" t="s">
        <v>1231</v>
      </c>
    </row>
    <row r="351975" spans="4:4" x14ac:dyDescent="0.3">
      <c r="D351975" t="s">
        <v>1232</v>
      </c>
    </row>
    <row r="351976" spans="4:4" x14ac:dyDescent="0.3">
      <c r="D351976" t="s">
        <v>1233</v>
      </c>
    </row>
    <row r="351977" spans="4:4" x14ac:dyDescent="0.3">
      <c r="D351977" t="s">
        <v>1234</v>
      </c>
    </row>
    <row r="351978" spans="4:4" x14ac:dyDescent="0.3">
      <c r="D351978" t="s">
        <v>1235</v>
      </c>
    </row>
    <row r="351979" spans="4:4" x14ac:dyDescent="0.3">
      <c r="D351979" t="s">
        <v>1236</v>
      </c>
    </row>
    <row r="351980" spans="4:4" x14ac:dyDescent="0.3">
      <c r="D351980" t="s">
        <v>1237</v>
      </c>
    </row>
    <row r="351981" spans="4:4" x14ac:dyDescent="0.3">
      <c r="D351981" t="s">
        <v>1238</v>
      </c>
    </row>
    <row r="351982" spans="4:4" x14ac:dyDescent="0.3">
      <c r="D351982" t="s">
        <v>1239</v>
      </c>
    </row>
    <row r="351983" spans="4:4" x14ac:dyDescent="0.3">
      <c r="D351983" t="s">
        <v>1240</v>
      </c>
    </row>
    <row r="351984" spans="4:4" x14ac:dyDescent="0.3">
      <c r="D351984" t="s">
        <v>1241</v>
      </c>
    </row>
    <row r="351985" spans="4:4" x14ac:dyDescent="0.3">
      <c r="D351985" t="s">
        <v>1242</v>
      </c>
    </row>
    <row r="351986" spans="4:4" x14ac:dyDescent="0.3">
      <c r="D351986" t="s">
        <v>1243</v>
      </c>
    </row>
    <row r="351987" spans="4:4" x14ac:dyDescent="0.3">
      <c r="D351987" t="s">
        <v>1244</v>
      </c>
    </row>
    <row r="351988" spans="4:4" x14ac:dyDescent="0.3">
      <c r="D351988" t="s">
        <v>1245</v>
      </c>
    </row>
    <row r="351989" spans="4:4" x14ac:dyDescent="0.3">
      <c r="D351989" t="s">
        <v>1246</v>
      </c>
    </row>
    <row r="351990" spans="4:4" x14ac:dyDescent="0.3">
      <c r="D351990" t="s">
        <v>1247</v>
      </c>
    </row>
    <row r="351991" spans="4:4" x14ac:dyDescent="0.3">
      <c r="D351991" t="s">
        <v>1248</v>
      </c>
    </row>
    <row r="351992" spans="4:4" x14ac:dyDescent="0.3">
      <c r="D351992" t="s">
        <v>1249</v>
      </c>
    </row>
    <row r="351993" spans="4:4" x14ac:dyDescent="0.3">
      <c r="D351993" t="s">
        <v>1250</v>
      </c>
    </row>
    <row r="351994" spans="4:4" x14ac:dyDescent="0.3">
      <c r="D351994" t="s">
        <v>1251</v>
      </c>
    </row>
    <row r="351995" spans="4:4" x14ac:dyDescent="0.3">
      <c r="D351995" t="s">
        <v>1252</v>
      </c>
    </row>
    <row r="351996" spans="4:4" x14ac:dyDescent="0.3">
      <c r="D351996" t="s">
        <v>1253</v>
      </c>
    </row>
    <row r="351997" spans="4:4" x14ac:dyDescent="0.3">
      <c r="D351997" t="s">
        <v>1254</v>
      </c>
    </row>
    <row r="351998" spans="4:4" x14ac:dyDescent="0.3">
      <c r="D351998" t="s">
        <v>1255</v>
      </c>
    </row>
    <row r="351999" spans="4:4" x14ac:dyDescent="0.3">
      <c r="D351999" t="s">
        <v>1256</v>
      </c>
    </row>
    <row r="352000" spans="4:4" x14ac:dyDescent="0.3">
      <c r="D352000" t="s">
        <v>1257</v>
      </c>
    </row>
    <row r="352001" spans="4:4" x14ac:dyDescent="0.3">
      <c r="D352001" t="s">
        <v>1258</v>
      </c>
    </row>
    <row r="352002" spans="4:4" x14ac:dyDescent="0.3">
      <c r="D352002" t="s">
        <v>1259</v>
      </c>
    </row>
    <row r="352003" spans="4:4" x14ac:dyDescent="0.3">
      <c r="D352003" t="s">
        <v>1260</v>
      </c>
    </row>
    <row r="352004" spans="4:4" x14ac:dyDescent="0.3">
      <c r="D352004" t="s">
        <v>1261</v>
      </c>
    </row>
    <row r="352005" spans="4:4" x14ac:dyDescent="0.3">
      <c r="D352005" t="s">
        <v>1262</v>
      </c>
    </row>
    <row r="352006" spans="4:4" x14ac:dyDescent="0.3">
      <c r="D352006" t="s">
        <v>1263</v>
      </c>
    </row>
    <row r="352007" spans="4:4" x14ac:dyDescent="0.3">
      <c r="D352007" t="s">
        <v>1264</v>
      </c>
    </row>
    <row r="352008" spans="4:4" x14ac:dyDescent="0.3">
      <c r="D352008" t="s">
        <v>1265</v>
      </c>
    </row>
    <row r="352009" spans="4:4" x14ac:dyDescent="0.3">
      <c r="D352009" t="s">
        <v>1266</v>
      </c>
    </row>
    <row r="352010" spans="4:4" x14ac:dyDescent="0.3">
      <c r="D352010" t="s">
        <v>1267</v>
      </c>
    </row>
    <row r="352011" spans="4:4" x14ac:dyDescent="0.3">
      <c r="D352011" t="s">
        <v>1268</v>
      </c>
    </row>
    <row r="352012" spans="4:4" x14ac:dyDescent="0.3">
      <c r="D352012" t="s">
        <v>1269</v>
      </c>
    </row>
    <row r="352013" spans="4:4" x14ac:dyDescent="0.3">
      <c r="D352013" t="s">
        <v>1270</v>
      </c>
    </row>
    <row r="352014" spans="4:4" x14ac:dyDescent="0.3">
      <c r="D352014" t="s">
        <v>1271</v>
      </c>
    </row>
    <row r="352015" spans="4:4" x14ac:dyDescent="0.3">
      <c r="D352015" t="s">
        <v>1272</v>
      </c>
    </row>
    <row r="352016" spans="4:4" x14ac:dyDescent="0.3">
      <c r="D352016" t="s">
        <v>1273</v>
      </c>
    </row>
    <row r="352017" spans="4:4" x14ac:dyDescent="0.3">
      <c r="D352017" t="s">
        <v>1274</v>
      </c>
    </row>
    <row r="352018" spans="4:4" x14ac:dyDescent="0.3">
      <c r="D352018" t="s">
        <v>1275</v>
      </c>
    </row>
    <row r="352019" spans="4:4" x14ac:dyDescent="0.3">
      <c r="D352019" t="s">
        <v>1276</v>
      </c>
    </row>
    <row r="352020" spans="4:4" x14ac:dyDescent="0.3">
      <c r="D352020" t="s">
        <v>1277</v>
      </c>
    </row>
    <row r="352021" spans="4:4" x14ac:dyDescent="0.3">
      <c r="D352021" t="s">
        <v>1278</v>
      </c>
    </row>
    <row r="352022" spans="4:4" x14ac:dyDescent="0.3">
      <c r="D352022" t="s">
        <v>1279</v>
      </c>
    </row>
    <row r="352023" spans="4:4" x14ac:dyDescent="0.3">
      <c r="D352023" t="s">
        <v>1280</v>
      </c>
    </row>
    <row r="352024" spans="4:4" x14ac:dyDescent="0.3">
      <c r="D352024" t="s">
        <v>1281</v>
      </c>
    </row>
    <row r="352025" spans="4:4" x14ac:dyDescent="0.3">
      <c r="D352025" t="s">
        <v>1282</v>
      </c>
    </row>
    <row r="352026" spans="4:4" x14ac:dyDescent="0.3">
      <c r="D352026" t="s">
        <v>1283</v>
      </c>
    </row>
    <row r="352027" spans="4:4" x14ac:dyDescent="0.3">
      <c r="D352027" t="s">
        <v>1284</v>
      </c>
    </row>
    <row r="352028" spans="4:4" x14ac:dyDescent="0.3">
      <c r="D352028" t="s">
        <v>1285</v>
      </c>
    </row>
    <row r="352029" spans="4:4" x14ac:dyDescent="0.3">
      <c r="D352029" t="s">
        <v>1286</v>
      </c>
    </row>
    <row r="352030" spans="4:4" x14ac:dyDescent="0.3">
      <c r="D352030" t="s">
        <v>1287</v>
      </c>
    </row>
    <row r="352031" spans="4:4" x14ac:dyDescent="0.3">
      <c r="D352031" t="s">
        <v>1288</v>
      </c>
    </row>
    <row r="352032" spans="4:4" x14ac:dyDescent="0.3">
      <c r="D352032" t="s">
        <v>1289</v>
      </c>
    </row>
    <row r="352033" spans="4:4" x14ac:dyDescent="0.3">
      <c r="D352033" t="s">
        <v>1290</v>
      </c>
    </row>
    <row r="352034" spans="4:4" x14ac:dyDescent="0.3">
      <c r="D352034" t="s">
        <v>1291</v>
      </c>
    </row>
    <row r="352035" spans="4:4" x14ac:dyDescent="0.3">
      <c r="D352035" t="s">
        <v>1292</v>
      </c>
    </row>
    <row r="352036" spans="4:4" x14ac:dyDescent="0.3">
      <c r="D352036" t="s">
        <v>1293</v>
      </c>
    </row>
    <row r="352037" spans="4:4" x14ac:dyDescent="0.3">
      <c r="D352037" t="s">
        <v>1294</v>
      </c>
    </row>
    <row r="352038" spans="4:4" x14ac:dyDescent="0.3">
      <c r="D352038" t="s">
        <v>1295</v>
      </c>
    </row>
    <row r="352039" spans="4:4" x14ac:dyDescent="0.3">
      <c r="D352039" t="s">
        <v>1296</v>
      </c>
    </row>
    <row r="352040" spans="4:4" x14ac:dyDescent="0.3">
      <c r="D352040" t="s">
        <v>1297</v>
      </c>
    </row>
    <row r="352041" spans="4:4" x14ac:dyDescent="0.3">
      <c r="D352041" t="s">
        <v>1298</v>
      </c>
    </row>
    <row r="352042" spans="4:4" x14ac:dyDescent="0.3">
      <c r="D352042" t="s">
        <v>1299</v>
      </c>
    </row>
    <row r="352043" spans="4:4" x14ac:dyDescent="0.3">
      <c r="D352043" t="s">
        <v>1300</v>
      </c>
    </row>
    <row r="352044" spans="4:4" x14ac:dyDescent="0.3">
      <c r="D352044" t="s">
        <v>1301</v>
      </c>
    </row>
    <row r="352045" spans="4:4" x14ac:dyDescent="0.3">
      <c r="D352045" t="s">
        <v>1302</v>
      </c>
    </row>
    <row r="352046" spans="4:4" x14ac:dyDescent="0.3">
      <c r="D352046" t="s">
        <v>1303</v>
      </c>
    </row>
    <row r="352047" spans="4:4" x14ac:dyDescent="0.3">
      <c r="D352047" t="s">
        <v>1304</v>
      </c>
    </row>
    <row r="352048" spans="4:4" x14ac:dyDescent="0.3">
      <c r="D352048" t="s">
        <v>1305</v>
      </c>
    </row>
    <row r="352049" spans="4:4" x14ac:dyDescent="0.3">
      <c r="D352049" t="s">
        <v>1306</v>
      </c>
    </row>
    <row r="352050" spans="4:4" x14ac:dyDescent="0.3">
      <c r="D352050" t="s">
        <v>1307</v>
      </c>
    </row>
    <row r="352051" spans="4:4" x14ac:dyDescent="0.3">
      <c r="D352051" t="s">
        <v>1308</v>
      </c>
    </row>
    <row r="352052" spans="4:4" x14ac:dyDescent="0.3">
      <c r="D352052" t="s">
        <v>1309</v>
      </c>
    </row>
    <row r="352053" spans="4:4" x14ac:dyDescent="0.3">
      <c r="D352053" t="s">
        <v>1310</v>
      </c>
    </row>
    <row r="352054" spans="4:4" x14ac:dyDescent="0.3">
      <c r="D352054" t="s">
        <v>1311</v>
      </c>
    </row>
    <row r="352055" spans="4:4" x14ac:dyDescent="0.3">
      <c r="D352055" t="s">
        <v>1312</v>
      </c>
    </row>
    <row r="352056" spans="4:4" x14ac:dyDescent="0.3">
      <c r="D352056" t="s">
        <v>1313</v>
      </c>
    </row>
    <row r="352057" spans="4:4" x14ac:dyDescent="0.3">
      <c r="D352057" t="s">
        <v>1314</v>
      </c>
    </row>
    <row r="352058" spans="4:4" x14ac:dyDescent="0.3">
      <c r="D352058" t="s">
        <v>1315</v>
      </c>
    </row>
    <row r="352059" spans="4:4" x14ac:dyDescent="0.3">
      <c r="D352059" t="s">
        <v>1316</v>
      </c>
    </row>
    <row r="352060" spans="4:4" x14ac:dyDescent="0.3">
      <c r="D352060" t="s">
        <v>1317</v>
      </c>
    </row>
    <row r="352061" spans="4:4" x14ac:dyDescent="0.3">
      <c r="D352061" t="s">
        <v>1318</v>
      </c>
    </row>
    <row r="352062" spans="4:4" x14ac:dyDescent="0.3">
      <c r="D352062" t="s">
        <v>1319</v>
      </c>
    </row>
    <row r="352063" spans="4:4" x14ac:dyDescent="0.3">
      <c r="D352063" t="s">
        <v>1320</v>
      </c>
    </row>
    <row r="352064" spans="4:4" x14ac:dyDescent="0.3">
      <c r="D352064" t="s">
        <v>1321</v>
      </c>
    </row>
    <row r="352065" spans="4:4" x14ac:dyDescent="0.3">
      <c r="D352065" t="s">
        <v>1322</v>
      </c>
    </row>
    <row r="352066" spans="4:4" x14ac:dyDescent="0.3">
      <c r="D352066" t="s">
        <v>1323</v>
      </c>
    </row>
    <row r="352067" spans="4:4" x14ac:dyDescent="0.3">
      <c r="D352067" t="s">
        <v>1324</v>
      </c>
    </row>
    <row r="352068" spans="4:4" x14ac:dyDescent="0.3">
      <c r="D352068" t="s">
        <v>1325</v>
      </c>
    </row>
    <row r="352069" spans="4:4" x14ac:dyDescent="0.3">
      <c r="D352069" t="s">
        <v>1326</v>
      </c>
    </row>
    <row r="352070" spans="4:4" x14ac:dyDescent="0.3">
      <c r="D352070" t="s">
        <v>1327</v>
      </c>
    </row>
    <row r="352071" spans="4:4" x14ac:dyDescent="0.3">
      <c r="D352071" t="s">
        <v>1328</v>
      </c>
    </row>
    <row r="352072" spans="4:4" x14ac:dyDescent="0.3">
      <c r="D352072" t="s">
        <v>1329</v>
      </c>
    </row>
    <row r="352073" spans="4:4" x14ac:dyDescent="0.3">
      <c r="D352073" t="s">
        <v>1330</v>
      </c>
    </row>
    <row r="352074" spans="4:4" x14ac:dyDescent="0.3">
      <c r="D352074" t="s">
        <v>1331</v>
      </c>
    </row>
    <row r="352075" spans="4:4" x14ac:dyDescent="0.3">
      <c r="D352075" t="s">
        <v>1332</v>
      </c>
    </row>
    <row r="352076" spans="4:4" x14ac:dyDescent="0.3">
      <c r="D352076" t="s">
        <v>1333</v>
      </c>
    </row>
    <row r="352077" spans="4:4" x14ac:dyDescent="0.3">
      <c r="D352077" t="s">
        <v>1334</v>
      </c>
    </row>
    <row r="352078" spans="4:4" x14ac:dyDescent="0.3">
      <c r="D352078" t="s">
        <v>1335</v>
      </c>
    </row>
    <row r="352079" spans="4:4" x14ac:dyDescent="0.3">
      <c r="D352079" t="s">
        <v>1336</v>
      </c>
    </row>
    <row r="352080" spans="4:4" x14ac:dyDescent="0.3">
      <c r="D352080" t="s">
        <v>1337</v>
      </c>
    </row>
    <row r="352081" spans="4:4" x14ac:dyDescent="0.3">
      <c r="D352081" t="s">
        <v>1338</v>
      </c>
    </row>
    <row r="352082" spans="4:4" x14ac:dyDescent="0.3">
      <c r="D352082" t="s">
        <v>1339</v>
      </c>
    </row>
    <row r="352083" spans="4:4" x14ac:dyDescent="0.3">
      <c r="D352083" t="s">
        <v>1340</v>
      </c>
    </row>
    <row r="352084" spans="4:4" x14ac:dyDescent="0.3">
      <c r="D352084" t="s">
        <v>1341</v>
      </c>
    </row>
    <row r="352085" spans="4:4" x14ac:dyDescent="0.3">
      <c r="D352085" t="s">
        <v>1342</v>
      </c>
    </row>
    <row r="352086" spans="4:4" x14ac:dyDescent="0.3">
      <c r="D352086" t="s">
        <v>1343</v>
      </c>
    </row>
    <row r="352087" spans="4:4" x14ac:dyDescent="0.3">
      <c r="D352087" t="s">
        <v>1344</v>
      </c>
    </row>
    <row r="352088" spans="4:4" x14ac:dyDescent="0.3">
      <c r="D352088" t="s">
        <v>1345</v>
      </c>
    </row>
    <row r="352089" spans="4:4" x14ac:dyDescent="0.3">
      <c r="D352089" t="s">
        <v>1346</v>
      </c>
    </row>
    <row r="352090" spans="4:4" x14ac:dyDescent="0.3">
      <c r="D352090" t="s">
        <v>1347</v>
      </c>
    </row>
    <row r="352091" spans="4:4" x14ac:dyDescent="0.3">
      <c r="D352091" t="s">
        <v>1348</v>
      </c>
    </row>
    <row r="352092" spans="4:4" x14ac:dyDescent="0.3">
      <c r="D352092" t="s">
        <v>1349</v>
      </c>
    </row>
    <row r="352093" spans="4:4" x14ac:dyDescent="0.3">
      <c r="D352093" t="s">
        <v>1350</v>
      </c>
    </row>
    <row r="352094" spans="4:4" x14ac:dyDescent="0.3">
      <c r="D352094" t="s">
        <v>1351</v>
      </c>
    </row>
    <row r="352095" spans="4:4" x14ac:dyDescent="0.3">
      <c r="D352095" t="s">
        <v>1352</v>
      </c>
    </row>
    <row r="352096" spans="4:4" x14ac:dyDescent="0.3">
      <c r="D352096" t="s">
        <v>1353</v>
      </c>
    </row>
    <row r="352097" spans="4:4" x14ac:dyDescent="0.3">
      <c r="D352097" t="s">
        <v>1354</v>
      </c>
    </row>
    <row r="352098" spans="4:4" x14ac:dyDescent="0.3">
      <c r="D352098" t="s">
        <v>1355</v>
      </c>
    </row>
    <row r="352099" spans="4:4" x14ac:dyDescent="0.3">
      <c r="D352099" t="s">
        <v>1356</v>
      </c>
    </row>
    <row r="352100" spans="4:4" x14ac:dyDescent="0.3">
      <c r="D352100" t="s">
        <v>1357</v>
      </c>
    </row>
    <row r="352101" spans="4:4" x14ac:dyDescent="0.3">
      <c r="D352101" t="s">
        <v>1358</v>
      </c>
    </row>
    <row r="352102" spans="4:4" x14ac:dyDescent="0.3">
      <c r="D352102" t="s">
        <v>1359</v>
      </c>
    </row>
    <row r="352103" spans="4:4" x14ac:dyDescent="0.3">
      <c r="D352103" t="s">
        <v>1360</v>
      </c>
    </row>
    <row r="352104" spans="4:4" x14ac:dyDescent="0.3">
      <c r="D352104" t="s">
        <v>1361</v>
      </c>
    </row>
    <row r="352105" spans="4:4" x14ac:dyDescent="0.3">
      <c r="D352105" t="s">
        <v>1362</v>
      </c>
    </row>
    <row r="352106" spans="4:4" x14ac:dyDescent="0.3">
      <c r="D352106" t="s">
        <v>1363</v>
      </c>
    </row>
    <row r="352107" spans="4:4" x14ac:dyDescent="0.3">
      <c r="D352107" t="s">
        <v>1364</v>
      </c>
    </row>
    <row r="352108" spans="4:4" x14ac:dyDescent="0.3">
      <c r="D352108" t="s">
        <v>1365</v>
      </c>
    </row>
    <row r="352109" spans="4:4" x14ac:dyDescent="0.3">
      <c r="D352109" t="s">
        <v>1366</v>
      </c>
    </row>
    <row r="352110" spans="4:4" x14ac:dyDescent="0.3">
      <c r="D352110" t="s">
        <v>1367</v>
      </c>
    </row>
    <row r="352111" spans="4:4" x14ac:dyDescent="0.3">
      <c r="D352111" t="s">
        <v>1368</v>
      </c>
    </row>
    <row r="352112" spans="4:4" x14ac:dyDescent="0.3">
      <c r="D352112" t="s">
        <v>1369</v>
      </c>
    </row>
    <row r="352113" spans="4:4" x14ac:dyDescent="0.3">
      <c r="D352113" t="s">
        <v>1370</v>
      </c>
    </row>
    <row r="352114" spans="4:4" x14ac:dyDescent="0.3">
      <c r="D352114" t="s">
        <v>1371</v>
      </c>
    </row>
    <row r="352115" spans="4:4" x14ac:dyDescent="0.3">
      <c r="D352115" t="s">
        <v>1372</v>
      </c>
    </row>
    <row r="352116" spans="4:4" x14ac:dyDescent="0.3">
      <c r="D352116" t="s">
        <v>1373</v>
      </c>
    </row>
    <row r="352117" spans="4:4" x14ac:dyDescent="0.3">
      <c r="D352117" t="s">
        <v>1374</v>
      </c>
    </row>
    <row r="352118" spans="4:4" x14ac:dyDescent="0.3">
      <c r="D352118" t="s">
        <v>1375</v>
      </c>
    </row>
    <row r="352119" spans="4:4" x14ac:dyDescent="0.3">
      <c r="D352119" t="s">
        <v>1376</v>
      </c>
    </row>
    <row r="352120" spans="4:4" x14ac:dyDescent="0.3">
      <c r="D352120" t="s">
        <v>1377</v>
      </c>
    </row>
    <row r="352121" spans="4:4" x14ac:dyDescent="0.3">
      <c r="D352121" t="s">
        <v>1378</v>
      </c>
    </row>
    <row r="352122" spans="4:4" x14ac:dyDescent="0.3">
      <c r="D352122" t="s">
        <v>1379</v>
      </c>
    </row>
    <row r="352123" spans="4:4" x14ac:dyDescent="0.3">
      <c r="D352123" t="s">
        <v>1380</v>
      </c>
    </row>
    <row r="352124" spans="4:4" x14ac:dyDescent="0.3">
      <c r="D352124" t="s">
        <v>1381</v>
      </c>
    </row>
    <row r="352125" spans="4:4" x14ac:dyDescent="0.3">
      <c r="D352125" t="s">
        <v>1382</v>
      </c>
    </row>
    <row r="352126" spans="4:4" x14ac:dyDescent="0.3">
      <c r="D352126" t="s">
        <v>1383</v>
      </c>
    </row>
    <row r="352127" spans="4:4" x14ac:dyDescent="0.3">
      <c r="D352127" t="s">
        <v>1384</v>
      </c>
    </row>
    <row r="352128" spans="4:4" x14ac:dyDescent="0.3">
      <c r="D352128" t="s">
        <v>1385</v>
      </c>
    </row>
    <row r="352129" spans="4:4" x14ac:dyDescent="0.3">
      <c r="D352129" t="s">
        <v>1386</v>
      </c>
    </row>
    <row r="352130" spans="4:4" x14ac:dyDescent="0.3">
      <c r="D352130" t="s">
        <v>1387</v>
      </c>
    </row>
    <row r="352131" spans="4:4" x14ac:dyDescent="0.3">
      <c r="D352131" t="s">
        <v>1388</v>
      </c>
    </row>
    <row r="352132" spans="4:4" x14ac:dyDescent="0.3">
      <c r="D352132" t="s">
        <v>1389</v>
      </c>
    </row>
    <row r="352133" spans="4:4" x14ac:dyDescent="0.3">
      <c r="D352133" t="s">
        <v>1390</v>
      </c>
    </row>
    <row r="352134" spans="4:4" x14ac:dyDescent="0.3">
      <c r="D352134" t="s">
        <v>1391</v>
      </c>
    </row>
    <row r="352135" spans="4:4" x14ac:dyDescent="0.3">
      <c r="D352135" t="s">
        <v>1392</v>
      </c>
    </row>
    <row r="352136" spans="4:4" x14ac:dyDescent="0.3">
      <c r="D352136" t="s">
        <v>1393</v>
      </c>
    </row>
    <row r="352137" spans="4:4" x14ac:dyDescent="0.3">
      <c r="D352137" t="s">
        <v>1394</v>
      </c>
    </row>
    <row r="352138" spans="4:4" x14ac:dyDescent="0.3">
      <c r="D352138" t="s">
        <v>1395</v>
      </c>
    </row>
    <row r="352139" spans="4:4" x14ac:dyDescent="0.3">
      <c r="D352139" t="s">
        <v>1396</v>
      </c>
    </row>
    <row r="352140" spans="4:4" x14ac:dyDescent="0.3">
      <c r="D352140" t="s">
        <v>1397</v>
      </c>
    </row>
    <row r="352141" spans="4:4" x14ac:dyDescent="0.3">
      <c r="D352141" t="s">
        <v>1398</v>
      </c>
    </row>
    <row r="352142" spans="4:4" x14ac:dyDescent="0.3">
      <c r="D352142" t="s">
        <v>1399</v>
      </c>
    </row>
    <row r="352143" spans="4:4" x14ac:dyDescent="0.3">
      <c r="D352143" t="s">
        <v>1400</v>
      </c>
    </row>
    <row r="352144" spans="4:4" x14ac:dyDescent="0.3">
      <c r="D352144" t="s">
        <v>1401</v>
      </c>
    </row>
    <row r="352145" spans="4:4" x14ac:dyDescent="0.3">
      <c r="D352145" t="s">
        <v>1402</v>
      </c>
    </row>
    <row r="352146" spans="4:4" x14ac:dyDescent="0.3">
      <c r="D352146" t="s">
        <v>1403</v>
      </c>
    </row>
    <row r="352147" spans="4:4" x14ac:dyDescent="0.3">
      <c r="D352147" t="s">
        <v>1404</v>
      </c>
    </row>
    <row r="352148" spans="4:4" x14ac:dyDescent="0.3">
      <c r="D352148" t="s">
        <v>1405</v>
      </c>
    </row>
    <row r="352149" spans="4:4" x14ac:dyDescent="0.3">
      <c r="D352149" t="s">
        <v>1406</v>
      </c>
    </row>
    <row r="352150" spans="4:4" x14ac:dyDescent="0.3">
      <c r="D352150" t="s">
        <v>1407</v>
      </c>
    </row>
    <row r="352151" spans="4:4" x14ac:dyDescent="0.3">
      <c r="D352151" t="s">
        <v>1408</v>
      </c>
    </row>
    <row r="352152" spans="4:4" x14ac:dyDescent="0.3">
      <c r="D352152" t="s">
        <v>1409</v>
      </c>
    </row>
    <row r="352153" spans="4:4" x14ac:dyDescent="0.3">
      <c r="D352153" t="s">
        <v>1410</v>
      </c>
    </row>
    <row r="352154" spans="4:4" x14ac:dyDescent="0.3">
      <c r="D352154" t="s">
        <v>1411</v>
      </c>
    </row>
    <row r="352155" spans="4:4" x14ac:dyDescent="0.3">
      <c r="D352155" t="s">
        <v>1412</v>
      </c>
    </row>
    <row r="352156" spans="4:4" x14ac:dyDescent="0.3">
      <c r="D352156" t="s">
        <v>1413</v>
      </c>
    </row>
    <row r="352157" spans="4:4" x14ac:dyDescent="0.3">
      <c r="D352157" t="s">
        <v>1414</v>
      </c>
    </row>
    <row r="352158" spans="4:4" x14ac:dyDescent="0.3">
      <c r="D352158" t="s">
        <v>1415</v>
      </c>
    </row>
    <row r="352159" spans="4:4" x14ac:dyDescent="0.3">
      <c r="D352159" t="s">
        <v>1416</v>
      </c>
    </row>
    <row r="352160" spans="4:4" x14ac:dyDescent="0.3">
      <c r="D352160" t="s">
        <v>1417</v>
      </c>
    </row>
    <row r="352161" spans="4:4" x14ac:dyDescent="0.3">
      <c r="D352161" t="s">
        <v>1418</v>
      </c>
    </row>
  </sheetData>
  <mergeCells count="3">
    <mergeCell ref="D1:G1"/>
    <mergeCell ref="D2:G2"/>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formula1>$A$351004:$A$351006</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6">
      <formula1>0</formula1>
      <formula2>200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E16">
      <formula1>0</formula1>
      <formula2>390</formula2>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16">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H11:H16">
      <formula1>0</formula1>
      <formula2>390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6">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6">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6">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6">
      <formula1>-9223372036854770000</formula1>
      <formula2>9223372036854770000</formula2>
    </dataValidation>
    <dataValidation type="textLength" allowBlank="1" showInputMessage="1" error="Escriba un texto  Maximo 390 Caracteres" promptTitle="Cualquier contenido Maximo 390 Caracteres" prompt=" Relacione los aspectos relevantes del proyecto." sqref="S11:S16">
      <formula1>0</formula1>
      <formula2>390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2 N14">
      <formula1>$D$351003:$D$352160</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6">
      <formula1>$C$351003:$C$351010</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6">
      <formula1>$B$351003:$B$351012</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3 N15:N16">
      <formula1>$D$351002:$D$352159</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topLeftCell="A13" workbookViewId="0">
      <selection activeCell="D17" sqref="D17"/>
    </sheetView>
  </sheetViews>
  <sheetFormatPr baseColWidth="10" defaultColWidth="8.88671875" defaultRowHeight="14.4" x14ac:dyDescent="0.3"/>
  <cols>
    <col min="2" max="2" width="39" customWidth="1"/>
    <col min="3" max="3" width="48" customWidth="1"/>
    <col min="4" max="4" width="30" customWidth="1"/>
    <col min="5" max="5" width="22" customWidth="1"/>
    <col min="6" max="6" width="19" customWidth="1"/>
    <col min="8" max="256" width="8" hidden="1"/>
  </cols>
  <sheetData>
    <row r="1" spans="1:7" x14ac:dyDescent="0.3">
      <c r="B1" s="1" t="s">
        <v>0</v>
      </c>
      <c r="C1" s="1">
        <v>51</v>
      </c>
      <c r="D1" s="101" t="s">
        <v>1</v>
      </c>
      <c r="E1" s="102"/>
      <c r="F1" s="102"/>
      <c r="G1" s="102"/>
    </row>
    <row r="2" spans="1:7" x14ac:dyDescent="0.3">
      <c r="B2" s="1" t="s">
        <v>2</v>
      </c>
      <c r="C2" s="1">
        <v>386</v>
      </c>
      <c r="D2" s="101" t="s">
        <v>1534</v>
      </c>
      <c r="E2" s="102"/>
      <c r="F2" s="102"/>
      <c r="G2" s="102"/>
    </row>
    <row r="3" spans="1:7" x14ac:dyDescent="0.3">
      <c r="B3" s="1" t="s">
        <v>4</v>
      </c>
      <c r="C3" s="1">
        <v>1</v>
      </c>
    </row>
    <row r="4" spans="1:7" x14ac:dyDescent="0.3">
      <c r="B4" s="1" t="s">
        <v>5</v>
      </c>
      <c r="C4" s="1">
        <v>457</v>
      </c>
    </row>
    <row r="5" spans="1:7" x14ac:dyDescent="0.3">
      <c r="B5" s="1" t="s">
        <v>6</v>
      </c>
      <c r="C5" s="5">
        <v>42369</v>
      </c>
    </row>
    <row r="6" spans="1:7" x14ac:dyDescent="0.3">
      <c r="B6" s="1" t="s">
        <v>7</v>
      </c>
      <c r="C6" s="1">
        <v>12</v>
      </c>
      <c r="D6" s="1" t="s">
        <v>8</v>
      </c>
    </row>
    <row r="8" spans="1:7" x14ac:dyDescent="0.3">
      <c r="A8" s="1" t="s">
        <v>9</v>
      </c>
      <c r="B8" s="101" t="s">
        <v>1535</v>
      </c>
      <c r="C8" s="102"/>
      <c r="D8" s="102"/>
      <c r="E8" s="102"/>
      <c r="F8" s="102"/>
    </row>
    <row r="9" spans="1:7" x14ac:dyDescent="0.3">
      <c r="C9" s="1">
        <v>6</v>
      </c>
      <c r="D9" s="1">
        <v>7</v>
      </c>
      <c r="E9" s="1">
        <v>8</v>
      </c>
      <c r="F9" s="1">
        <v>12</v>
      </c>
    </row>
    <row r="10" spans="1:7" x14ac:dyDescent="0.3">
      <c r="C10" s="1" t="s">
        <v>1536</v>
      </c>
      <c r="D10" s="1" t="s">
        <v>1537</v>
      </c>
      <c r="E10" s="1" t="s">
        <v>1538</v>
      </c>
      <c r="F10" s="1" t="s">
        <v>23</v>
      </c>
    </row>
    <row r="11" spans="1:7" x14ac:dyDescent="0.3">
      <c r="A11" s="1">
        <v>1</v>
      </c>
      <c r="B11" t="s">
        <v>65</v>
      </c>
      <c r="C11" s="4" t="s">
        <v>2170</v>
      </c>
      <c r="D11" s="4" t="s">
        <v>24</v>
      </c>
      <c r="E11" s="4">
        <v>100</v>
      </c>
      <c r="F11" s="2" t="s">
        <v>1539</v>
      </c>
    </row>
    <row r="12" spans="1:7" x14ac:dyDescent="0.3">
      <c r="A12" s="1">
        <v>-1</v>
      </c>
      <c r="C12" s="2" t="s">
        <v>24</v>
      </c>
      <c r="D12" s="2" t="s">
        <v>24</v>
      </c>
      <c r="E12" s="2" t="s">
        <v>24</v>
      </c>
      <c r="F12" s="2" t="s">
        <v>24</v>
      </c>
    </row>
    <row r="13" spans="1:7" x14ac:dyDescent="0.3">
      <c r="A13" s="1">
        <v>999999</v>
      </c>
      <c r="B13" t="s">
        <v>66</v>
      </c>
      <c r="C13" s="2" t="s">
        <v>24</v>
      </c>
      <c r="D13" s="2" t="s">
        <v>24</v>
      </c>
      <c r="F13" s="2" t="s">
        <v>24</v>
      </c>
    </row>
    <row r="15" spans="1:7" x14ac:dyDescent="0.3">
      <c r="A15" s="1" t="s">
        <v>67</v>
      </c>
      <c r="B15" s="101" t="s">
        <v>1540</v>
      </c>
      <c r="C15" s="102"/>
      <c r="D15" s="102"/>
      <c r="E15" s="102"/>
      <c r="F15" s="102"/>
    </row>
    <row r="16" spans="1:7" x14ac:dyDescent="0.3">
      <c r="C16" s="1">
        <v>6</v>
      </c>
      <c r="D16" s="1">
        <v>7</v>
      </c>
      <c r="E16" s="1">
        <v>8</v>
      </c>
      <c r="F16" s="1">
        <v>12</v>
      </c>
    </row>
    <row r="17" spans="1:6" x14ac:dyDescent="0.3">
      <c r="C17" s="1" t="s">
        <v>1536</v>
      </c>
      <c r="D17" s="1" t="s">
        <v>1537</v>
      </c>
      <c r="E17" s="1" t="s">
        <v>1538</v>
      </c>
      <c r="F17" s="1" t="s">
        <v>23</v>
      </c>
    </row>
    <row r="18" spans="1:6" x14ac:dyDescent="0.3">
      <c r="A18" s="1">
        <v>1</v>
      </c>
      <c r="B18" t="s">
        <v>65</v>
      </c>
      <c r="C18" s="4" t="s">
        <v>3242</v>
      </c>
      <c r="D18" s="4" t="s">
        <v>24</v>
      </c>
      <c r="E18" s="4">
        <v>0</v>
      </c>
      <c r="F18" s="2" t="s">
        <v>1539</v>
      </c>
    </row>
    <row r="19" spans="1:6" x14ac:dyDescent="0.3">
      <c r="A19" s="1">
        <v>-1</v>
      </c>
      <c r="C19" s="2" t="s">
        <v>24</v>
      </c>
      <c r="D19" s="2" t="s">
        <v>24</v>
      </c>
      <c r="E19" s="2" t="s">
        <v>24</v>
      </c>
      <c r="F19" s="2" t="s">
        <v>24</v>
      </c>
    </row>
    <row r="20" spans="1:6" x14ac:dyDescent="0.3">
      <c r="A20" s="1">
        <v>999999</v>
      </c>
      <c r="B20" t="s">
        <v>66</v>
      </c>
      <c r="C20" s="2" t="s">
        <v>24</v>
      </c>
      <c r="D20" s="2" t="s">
        <v>24</v>
      </c>
      <c r="F20" s="2" t="s">
        <v>24</v>
      </c>
    </row>
    <row r="22" spans="1:6" x14ac:dyDescent="0.3">
      <c r="A22" s="1" t="s">
        <v>69</v>
      </c>
      <c r="B22" s="101" t="s">
        <v>1541</v>
      </c>
      <c r="C22" s="102"/>
      <c r="D22" s="102"/>
      <c r="E22" s="102"/>
      <c r="F22" s="102"/>
    </row>
    <row r="23" spans="1:6" x14ac:dyDescent="0.3">
      <c r="C23" s="1">
        <v>6</v>
      </c>
      <c r="D23" s="1">
        <v>7</v>
      </c>
      <c r="E23" s="1">
        <v>8</v>
      </c>
      <c r="F23" s="1">
        <v>12</v>
      </c>
    </row>
    <row r="24" spans="1:6" x14ac:dyDescent="0.3">
      <c r="C24" s="1" t="s">
        <v>1536</v>
      </c>
      <c r="D24" s="1" t="s">
        <v>1537</v>
      </c>
      <c r="E24" s="1" t="s">
        <v>1538</v>
      </c>
      <c r="F24" s="1" t="s">
        <v>23</v>
      </c>
    </row>
    <row r="25" spans="1:6" x14ac:dyDescent="0.3">
      <c r="A25" s="1">
        <v>1</v>
      </c>
      <c r="B25" t="s">
        <v>65</v>
      </c>
      <c r="C25" s="4" t="s">
        <v>3972</v>
      </c>
      <c r="D25" s="2" t="s">
        <v>1542</v>
      </c>
      <c r="E25" s="4">
        <v>0</v>
      </c>
      <c r="F25" s="2" t="s">
        <v>1539</v>
      </c>
    </row>
    <row r="26" spans="1:6" x14ac:dyDescent="0.3">
      <c r="A26" s="1">
        <v>-1</v>
      </c>
      <c r="C26" s="2" t="s">
        <v>24</v>
      </c>
      <c r="D26" s="2" t="s">
        <v>24</v>
      </c>
      <c r="E26" s="2" t="s">
        <v>24</v>
      </c>
      <c r="F26" s="2" t="s">
        <v>24</v>
      </c>
    </row>
    <row r="27" spans="1:6" x14ac:dyDescent="0.3">
      <c r="A27" s="1">
        <v>999999</v>
      </c>
      <c r="B27" t="s">
        <v>66</v>
      </c>
      <c r="C27" s="2" t="s">
        <v>24</v>
      </c>
      <c r="D27" s="2" t="s">
        <v>24</v>
      </c>
      <c r="F27" s="2" t="s">
        <v>24</v>
      </c>
    </row>
    <row r="29" spans="1:6" x14ac:dyDescent="0.3">
      <c r="A29" s="1" t="s">
        <v>1543</v>
      </c>
      <c r="B29" s="101" t="s">
        <v>1544</v>
      </c>
      <c r="C29" s="102"/>
      <c r="D29" s="102"/>
      <c r="E29" s="102"/>
      <c r="F29" s="102"/>
    </row>
    <row r="30" spans="1:6" x14ac:dyDescent="0.3">
      <c r="C30" s="1">
        <v>6</v>
      </c>
      <c r="D30" s="1">
        <v>7</v>
      </c>
      <c r="E30" s="1">
        <v>8</v>
      </c>
      <c r="F30" s="1">
        <v>12</v>
      </c>
    </row>
    <row r="31" spans="1:6" x14ac:dyDescent="0.3">
      <c r="C31" s="1" t="s">
        <v>1536</v>
      </c>
      <c r="D31" s="1" t="s">
        <v>1537</v>
      </c>
      <c r="E31" s="1" t="s">
        <v>1538</v>
      </c>
      <c r="F31" s="1" t="s">
        <v>23</v>
      </c>
    </row>
    <row r="32" spans="1:6" x14ac:dyDescent="0.3">
      <c r="A32" s="1">
        <v>10</v>
      </c>
      <c r="B32" t="s">
        <v>1545</v>
      </c>
      <c r="C32" s="2" t="s">
        <v>24</v>
      </c>
      <c r="D32" s="2" t="s">
        <v>24</v>
      </c>
      <c r="E32" s="6"/>
      <c r="F32" s="4" t="s">
        <v>24</v>
      </c>
    </row>
    <row r="351003" spans="1:2" x14ac:dyDescent="0.3">
      <c r="A351003" t="s">
        <v>1546</v>
      </c>
      <c r="B351003" t="s">
        <v>1547</v>
      </c>
    </row>
    <row r="351004" spans="1:2" x14ac:dyDescent="0.3">
      <c r="A351004" t="s">
        <v>1548</v>
      </c>
      <c r="B351004" t="s">
        <v>1549</v>
      </c>
    </row>
    <row r="351005" spans="1:2" x14ac:dyDescent="0.3">
      <c r="A351005" t="s">
        <v>1550</v>
      </c>
      <c r="B351005" t="s">
        <v>1551</v>
      </c>
    </row>
    <row r="351006" spans="1:2" x14ac:dyDescent="0.3">
      <c r="A351006" t="s">
        <v>1552</v>
      </c>
      <c r="B351006" t="s">
        <v>1553</v>
      </c>
    </row>
    <row r="351007" spans="1:2" x14ac:dyDescent="0.3">
      <c r="A351007" t="s">
        <v>1554</v>
      </c>
      <c r="B351007" t="s">
        <v>1555</v>
      </c>
    </row>
    <row r="351008" spans="1:2" x14ac:dyDescent="0.3">
      <c r="A351008" t="s">
        <v>1556</v>
      </c>
      <c r="B351008" t="s">
        <v>1557</v>
      </c>
    </row>
    <row r="351009" spans="1:2" x14ac:dyDescent="0.3">
      <c r="A351009" t="s">
        <v>1558</v>
      </c>
      <c r="B351009" t="s">
        <v>1559</v>
      </c>
    </row>
    <row r="351010" spans="1:2" x14ac:dyDescent="0.3">
      <c r="A351010" t="s">
        <v>1560</v>
      </c>
      <c r="B351010" t="s">
        <v>1561</v>
      </c>
    </row>
    <row r="351011" spans="1:2" x14ac:dyDescent="0.3">
      <c r="A351011" t="s">
        <v>1562</v>
      </c>
      <c r="B351011" t="s">
        <v>1563</v>
      </c>
    </row>
    <row r="351012" spans="1:2" x14ac:dyDescent="0.3">
      <c r="A351012" t="s">
        <v>1564</v>
      </c>
      <c r="B351012" t="s">
        <v>1565</v>
      </c>
    </row>
    <row r="351013" spans="1:2" x14ac:dyDescent="0.3">
      <c r="A351013" t="s">
        <v>1566</v>
      </c>
      <c r="B351013" t="s">
        <v>1567</v>
      </c>
    </row>
    <row r="351014" spans="1:2" x14ac:dyDescent="0.3">
      <c r="A351014" t="s">
        <v>1568</v>
      </c>
      <c r="B351014" t="s">
        <v>1569</v>
      </c>
    </row>
    <row r="351015" spans="1:2" x14ac:dyDescent="0.3">
      <c r="A351015" t="s">
        <v>1570</v>
      </c>
      <c r="B351015" t="s">
        <v>1571</v>
      </c>
    </row>
    <row r="351016" spans="1:2" x14ac:dyDescent="0.3">
      <c r="A351016" t="s">
        <v>1572</v>
      </c>
      <c r="B351016" t="s">
        <v>1573</v>
      </c>
    </row>
    <row r="351017" spans="1:2" x14ac:dyDescent="0.3">
      <c r="A351017" t="s">
        <v>1574</v>
      </c>
      <c r="B351017" t="s">
        <v>1575</v>
      </c>
    </row>
    <row r="351018" spans="1:2" x14ac:dyDescent="0.3">
      <c r="A351018" t="s">
        <v>1576</v>
      </c>
      <c r="B351018" t="s">
        <v>1577</v>
      </c>
    </row>
    <row r="351019" spans="1:2" x14ac:dyDescent="0.3">
      <c r="A351019" t="s">
        <v>1578</v>
      </c>
      <c r="B351019" t="s">
        <v>1579</v>
      </c>
    </row>
    <row r="351020" spans="1:2" x14ac:dyDescent="0.3">
      <c r="A351020" t="s">
        <v>1580</v>
      </c>
      <c r="B351020" t="s">
        <v>1581</v>
      </c>
    </row>
    <row r="351021" spans="1:2" x14ac:dyDescent="0.3">
      <c r="A351021" t="s">
        <v>1582</v>
      </c>
      <c r="B351021" t="s">
        <v>1583</v>
      </c>
    </row>
    <row r="351022" spans="1:2" x14ac:dyDescent="0.3">
      <c r="A351022" t="s">
        <v>1584</v>
      </c>
      <c r="B351022" t="s">
        <v>1585</v>
      </c>
    </row>
    <row r="351023" spans="1:2" x14ac:dyDescent="0.3">
      <c r="A351023" t="s">
        <v>1586</v>
      </c>
      <c r="B351023" t="s">
        <v>1587</v>
      </c>
    </row>
    <row r="351024" spans="1:2" x14ac:dyDescent="0.3">
      <c r="A351024" t="s">
        <v>1588</v>
      </c>
      <c r="B351024" t="s">
        <v>1589</v>
      </c>
    </row>
    <row r="351025" spans="1:2" x14ac:dyDescent="0.3">
      <c r="A351025" t="s">
        <v>1590</v>
      </c>
      <c r="B351025" t="s">
        <v>1591</v>
      </c>
    </row>
    <row r="351026" spans="1:2" x14ac:dyDescent="0.3">
      <c r="A351026" t="s">
        <v>1592</v>
      </c>
      <c r="B351026" t="s">
        <v>1593</v>
      </c>
    </row>
    <row r="351027" spans="1:2" x14ac:dyDescent="0.3">
      <c r="A351027" t="s">
        <v>1594</v>
      </c>
      <c r="B351027" t="s">
        <v>1595</v>
      </c>
    </row>
    <row r="351028" spans="1:2" x14ac:dyDescent="0.3">
      <c r="A351028" t="s">
        <v>1596</v>
      </c>
      <c r="B351028" t="s">
        <v>1597</v>
      </c>
    </row>
    <row r="351029" spans="1:2" x14ac:dyDescent="0.3">
      <c r="A351029" t="s">
        <v>1598</v>
      </c>
      <c r="B351029" t="s">
        <v>1599</v>
      </c>
    </row>
    <row r="351030" spans="1:2" x14ac:dyDescent="0.3">
      <c r="A351030" t="s">
        <v>1600</v>
      </c>
      <c r="B351030" t="s">
        <v>1601</v>
      </c>
    </row>
    <row r="351031" spans="1:2" x14ac:dyDescent="0.3">
      <c r="A351031" t="s">
        <v>1602</v>
      </c>
      <c r="B351031" t="s">
        <v>1603</v>
      </c>
    </row>
    <row r="351032" spans="1:2" x14ac:dyDescent="0.3">
      <c r="A351032" t="s">
        <v>1604</v>
      </c>
      <c r="B351032" t="s">
        <v>1605</v>
      </c>
    </row>
    <row r="351033" spans="1:2" x14ac:dyDescent="0.3">
      <c r="A351033" t="s">
        <v>1606</v>
      </c>
      <c r="B351033" t="s">
        <v>1607</v>
      </c>
    </row>
    <row r="351034" spans="1:2" x14ac:dyDescent="0.3">
      <c r="A351034" t="s">
        <v>1608</v>
      </c>
      <c r="B351034" t="s">
        <v>1609</v>
      </c>
    </row>
    <row r="351035" spans="1:2" x14ac:dyDescent="0.3">
      <c r="A351035" t="s">
        <v>1610</v>
      </c>
      <c r="B351035" t="s">
        <v>1611</v>
      </c>
    </row>
    <row r="351036" spans="1:2" x14ac:dyDescent="0.3">
      <c r="A351036" t="s">
        <v>1612</v>
      </c>
      <c r="B351036" t="s">
        <v>1613</v>
      </c>
    </row>
    <row r="351037" spans="1:2" x14ac:dyDescent="0.3">
      <c r="A351037" t="s">
        <v>1614</v>
      </c>
      <c r="B351037" t="s">
        <v>1615</v>
      </c>
    </row>
    <row r="351038" spans="1:2" x14ac:dyDescent="0.3">
      <c r="A351038" t="s">
        <v>1616</v>
      </c>
      <c r="B351038" t="s">
        <v>1617</v>
      </c>
    </row>
    <row r="351039" spans="1:2" x14ac:dyDescent="0.3">
      <c r="A351039" t="s">
        <v>1618</v>
      </c>
      <c r="B351039" t="s">
        <v>1619</v>
      </c>
    </row>
    <row r="351040" spans="1:2" x14ac:dyDescent="0.3">
      <c r="A351040" t="s">
        <v>1620</v>
      </c>
      <c r="B351040" t="s">
        <v>1621</v>
      </c>
    </row>
    <row r="351041" spans="1:2" x14ac:dyDescent="0.3">
      <c r="A351041" t="s">
        <v>1622</v>
      </c>
      <c r="B351041" t="s">
        <v>1623</v>
      </c>
    </row>
    <row r="351042" spans="1:2" x14ac:dyDescent="0.3">
      <c r="A351042" t="s">
        <v>1624</v>
      </c>
      <c r="B351042" t="s">
        <v>1625</v>
      </c>
    </row>
    <row r="351043" spans="1:2" x14ac:dyDescent="0.3">
      <c r="A351043" t="s">
        <v>1626</v>
      </c>
      <c r="B351043" t="s">
        <v>1627</v>
      </c>
    </row>
    <row r="351044" spans="1:2" x14ac:dyDescent="0.3">
      <c r="A351044" t="s">
        <v>1628</v>
      </c>
      <c r="B351044" t="s">
        <v>1629</v>
      </c>
    </row>
    <row r="351045" spans="1:2" x14ac:dyDescent="0.3">
      <c r="A351045" t="s">
        <v>1630</v>
      </c>
      <c r="B351045" t="s">
        <v>1631</v>
      </c>
    </row>
    <row r="351046" spans="1:2" x14ac:dyDescent="0.3">
      <c r="A351046" t="s">
        <v>1632</v>
      </c>
      <c r="B351046" t="s">
        <v>1633</v>
      </c>
    </row>
    <row r="351047" spans="1:2" x14ac:dyDescent="0.3">
      <c r="A351047" t="s">
        <v>1634</v>
      </c>
      <c r="B351047" t="s">
        <v>1635</v>
      </c>
    </row>
    <row r="351048" spans="1:2" x14ac:dyDescent="0.3">
      <c r="A351048" t="s">
        <v>1636</v>
      </c>
      <c r="B351048" t="s">
        <v>1637</v>
      </c>
    </row>
    <row r="351049" spans="1:2" x14ac:dyDescent="0.3">
      <c r="A351049" t="s">
        <v>1638</v>
      </c>
      <c r="B351049" t="s">
        <v>1639</v>
      </c>
    </row>
    <row r="351050" spans="1:2" x14ac:dyDescent="0.3">
      <c r="A351050" t="s">
        <v>1640</v>
      </c>
      <c r="B351050" t="s">
        <v>1641</v>
      </c>
    </row>
    <row r="351051" spans="1:2" x14ac:dyDescent="0.3">
      <c r="A351051" t="s">
        <v>1642</v>
      </c>
      <c r="B351051" t="s">
        <v>1643</v>
      </c>
    </row>
    <row r="351052" spans="1:2" x14ac:dyDescent="0.3">
      <c r="A351052" t="s">
        <v>1644</v>
      </c>
      <c r="B351052" t="s">
        <v>1645</v>
      </c>
    </row>
    <row r="351053" spans="1:2" x14ac:dyDescent="0.3">
      <c r="A351053" t="s">
        <v>1646</v>
      </c>
      <c r="B351053" t="s">
        <v>1647</v>
      </c>
    </row>
    <row r="351054" spans="1:2" x14ac:dyDescent="0.3">
      <c r="A351054" t="s">
        <v>1648</v>
      </c>
      <c r="B351054" t="s">
        <v>1649</v>
      </c>
    </row>
    <row r="351055" spans="1:2" x14ac:dyDescent="0.3">
      <c r="A351055" t="s">
        <v>1650</v>
      </c>
      <c r="B351055" t="s">
        <v>1651</v>
      </c>
    </row>
    <row r="351056" spans="1:2" x14ac:dyDescent="0.3">
      <c r="A351056" t="s">
        <v>1652</v>
      </c>
      <c r="B351056" t="s">
        <v>1653</v>
      </c>
    </row>
    <row r="351057" spans="1:2" x14ac:dyDescent="0.3">
      <c r="A351057" t="s">
        <v>1654</v>
      </c>
      <c r="B351057" t="s">
        <v>1655</v>
      </c>
    </row>
    <row r="351058" spans="1:2" x14ac:dyDescent="0.3">
      <c r="A351058" t="s">
        <v>1656</v>
      </c>
      <c r="B351058" t="s">
        <v>1657</v>
      </c>
    </row>
    <row r="351059" spans="1:2" x14ac:dyDescent="0.3">
      <c r="A351059" t="s">
        <v>1658</v>
      </c>
      <c r="B351059" t="s">
        <v>1659</v>
      </c>
    </row>
    <row r="351060" spans="1:2" x14ac:dyDescent="0.3">
      <c r="A351060" t="s">
        <v>1660</v>
      </c>
      <c r="B351060" t="s">
        <v>1661</v>
      </c>
    </row>
    <row r="351061" spans="1:2" x14ac:dyDescent="0.3">
      <c r="A351061" t="s">
        <v>1662</v>
      </c>
      <c r="B351061" t="s">
        <v>1663</v>
      </c>
    </row>
    <row r="351062" spans="1:2" x14ac:dyDescent="0.3">
      <c r="A351062" t="s">
        <v>1664</v>
      </c>
      <c r="B351062" t="s">
        <v>1665</v>
      </c>
    </row>
    <row r="351063" spans="1:2" x14ac:dyDescent="0.3">
      <c r="A351063" t="s">
        <v>1666</v>
      </c>
      <c r="B351063" t="s">
        <v>1667</v>
      </c>
    </row>
    <row r="351064" spans="1:2" x14ac:dyDescent="0.3">
      <c r="A351064" t="s">
        <v>1668</v>
      </c>
      <c r="B351064" t="s">
        <v>1669</v>
      </c>
    </row>
    <row r="351065" spans="1:2" x14ac:dyDescent="0.3">
      <c r="A351065" t="s">
        <v>1670</v>
      </c>
      <c r="B351065" t="s">
        <v>1671</v>
      </c>
    </row>
    <row r="351066" spans="1:2" x14ac:dyDescent="0.3">
      <c r="A351066" t="s">
        <v>1672</v>
      </c>
      <c r="B351066" t="s">
        <v>1673</v>
      </c>
    </row>
    <row r="351067" spans="1:2" x14ac:dyDescent="0.3">
      <c r="A351067" t="s">
        <v>1674</v>
      </c>
      <c r="B351067" t="s">
        <v>1675</v>
      </c>
    </row>
    <row r="351068" spans="1:2" x14ac:dyDescent="0.3">
      <c r="A351068" t="s">
        <v>1676</v>
      </c>
      <c r="B351068" t="s">
        <v>1677</v>
      </c>
    </row>
    <row r="351069" spans="1:2" x14ac:dyDescent="0.3">
      <c r="A351069" t="s">
        <v>1678</v>
      </c>
      <c r="B351069" t="s">
        <v>1679</v>
      </c>
    </row>
    <row r="351070" spans="1:2" x14ac:dyDescent="0.3">
      <c r="A351070" t="s">
        <v>1680</v>
      </c>
      <c r="B351070" t="s">
        <v>1681</v>
      </c>
    </row>
    <row r="351071" spans="1:2" x14ac:dyDescent="0.3">
      <c r="A351071" t="s">
        <v>1682</v>
      </c>
      <c r="B351071" t="s">
        <v>1683</v>
      </c>
    </row>
    <row r="351072" spans="1:2" x14ac:dyDescent="0.3">
      <c r="A351072" t="s">
        <v>1684</v>
      </c>
      <c r="B351072" t="s">
        <v>1685</v>
      </c>
    </row>
    <row r="351073" spans="1:2" x14ac:dyDescent="0.3">
      <c r="A351073" t="s">
        <v>1686</v>
      </c>
      <c r="B351073" t="s">
        <v>1687</v>
      </c>
    </row>
    <row r="351074" spans="1:2" x14ac:dyDescent="0.3">
      <c r="A351074" t="s">
        <v>1688</v>
      </c>
      <c r="B351074" t="s">
        <v>1689</v>
      </c>
    </row>
    <row r="351075" spans="1:2" x14ac:dyDescent="0.3">
      <c r="A351075" t="s">
        <v>1690</v>
      </c>
      <c r="B351075" t="s">
        <v>1691</v>
      </c>
    </row>
    <row r="351076" spans="1:2" x14ac:dyDescent="0.3">
      <c r="A351076" t="s">
        <v>1692</v>
      </c>
      <c r="B351076" t="s">
        <v>1693</v>
      </c>
    </row>
    <row r="351077" spans="1:2" x14ac:dyDescent="0.3">
      <c r="A351077" t="s">
        <v>1694</v>
      </c>
      <c r="B351077" t="s">
        <v>1695</v>
      </c>
    </row>
    <row r="351078" spans="1:2" x14ac:dyDescent="0.3">
      <c r="A351078" t="s">
        <v>1696</v>
      </c>
      <c r="B351078" t="s">
        <v>1697</v>
      </c>
    </row>
    <row r="351079" spans="1:2" x14ac:dyDescent="0.3">
      <c r="A351079" t="s">
        <v>1698</v>
      </c>
      <c r="B351079" t="s">
        <v>1699</v>
      </c>
    </row>
    <row r="351080" spans="1:2" x14ac:dyDescent="0.3">
      <c r="A351080" t="s">
        <v>1700</v>
      </c>
      <c r="B351080" t="s">
        <v>1701</v>
      </c>
    </row>
    <row r="351081" spans="1:2" x14ac:dyDescent="0.3">
      <c r="A351081" t="s">
        <v>1702</v>
      </c>
      <c r="B351081" t="s">
        <v>1703</v>
      </c>
    </row>
    <row r="351082" spans="1:2" x14ac:dyDescent="0.3">
      <c r="A351082" t="s">
        <v>1704</v>
      </c>
      <c r="B351082" t="s">
        <v>1705</v>
      </c>
    </row>
    <row r="351083" spans="1:2" x14ac:dyDescent="0.3">
      <c r="A351083" t="s">
        <v>1706</v>
      </c>
      <c r="B351083" t="s">
        <v>1707</v>
      </c>
    </row>
    <row r="351084" spans="1:2" x14ac:dyDescent="0.3">
      <c r="A351084" t="s">
        <v>1708</v>
      </c>
      <c r="B351084" t="s">
        <v>1709</v>
      </c>
    </row>
    <row r="351085" spans="1:2" x14ac:dyDescent="0.3">
      <c r="A351085" t="s">
        <v>1710</v>
      </c>
      <c r="B351085" t="s">
        <v>1711</v>
      </c>
    </row>
    <row r="351086" spans="1:2" x14ac:dyDescent="0.3">
      <c r="A351086" t="s">
        <v>1712</v>
      </c>
      <c r="B351086" t="s">
        <v>1713</v>
      </c>
    </row>
    <row r="351087" spans="1:2" x14ac:dyDescent="0.3">
      <c r="A351087" t="s">
        <v>1714</v>
      </c>
      <c r="B351087" t="s">
        <v>1715</v>
      </c>
    </row>
    <row r="351088" spans="1:2" x14ac:dyDescent="0.3">
      <c r="A351088" t="s">
        <v>1716</v>
      </c>
      <c r="B351088" t="s">
        <v>1717</v>
      </c>
    </row>
    <row r="351089" spans="1:2" x14ac:dyDescent="0.3">
      <c r="A351089" t="s">
        <v>1718</v>
      </c>
      <c r="B351089" t="s">
        <v>1719</v>
      </c>
    </row>
    <row r="351090" spans="1:2" x14ac:dyDescent="0.3">
      <c r="A351090" t="s">
        <v>1720</v>
      </c>
      <c r="B351090" t="s">
        <v>1721</v>
      </c>
    </row>
    <row r="351091" spans="1:2" x14ac:dyDescent="0.3">
      <c r="A351091" t="s">
        <v>1722</v>
      </c>
      <c r="B351091" t="s">
        <v>1723</v>
      </c>
    </row>
    <row r="351092" spans="1:2" x14ac:dyDescent="0.3">
      <c r="A351092" t="s">
        <v>1724</v>
      </c>
      <c r="B351092" t="s">
        <v>1725</v>
      </c>
    </row>
    <row r="351093" spans="1:2" x14ac:dyDescent="0.3">
      <c r="A351093" t="s">
        <v>1726</v>
      </c>
      <c r="B351093" t="s">
        <v>1727</v>
      </c>
    </row>
    <row r="351094" spans="1:2" x14ac:dyDescent="0.3">
      <c r="A351094" t="s">
        <v>1728</v>
      </c>
      <c r="B351094" t="s">
        <v>1729</v>
      </c>
    </row>
    <row r="351095" spans="1:2" x14ac:dyDescent="0.3">
      <c r="A351095" t="s">
        <v>1730</v>
      </c>
      <c r="B351095" t="s">
        <v>1731</v>
      </c>
    </row>
    <row r="351096" spans="1:2" x14ac:dyDescent="0.3">
      <c r="A351096" t="s">
        <v>1732</v>
      </c>
      <c r="B351096" t="s">
        <v>1733</v>
      </c>
    </row>
    <row r="351097" spans="1:2" x14ac:dyDescent="0.3">
      <c r="A351097" t="s">
        <v>1734</v>
      </c>
      <c r="B351097" t="s">
        <v>1735</v>
      </c>
    </row>
    <row r="351098" spans="1:2" x14ac:dyDescent="0.3">
      <c r="A351098" t="s">
        <v>1736</v>
      </c>
      <c r="B351098" t="s">
        <v>1737</v>
      </c>
    </row>
    <row r="351099" spans="1:2" x14ac:dyDescent="0.3">
      <c r="A351099" t="s">
        <v>1738</v>
      </c>
      <c r="B351099" t="s">
        <v>1739</v>
      </c>
    </row>
    <row r="351100" spans="1:2" x14ac:dyDescent="0.3">
      <c r="A351100" t="s">
        <v>1740</v>
      </c>
      <c r="B351100" t="s">
        <v>1741</v>
      </c>
    </row>
    <row r="351101" spans="1:2" x14ac:dyDescent="0.3">
      <c r="A351101" t="s">
        <v>1742</v>
      </c>
      <c r="B351101" t="s">
        <v>1743</v>
      </c>
    </row>
    <row r="351102" spans="1:2" x14ac:dyDescent="0.3">
      <c r="A351102" t="s">
        <v>1744</v>
      </c>
      <c r="B351102" t="s">
        <v>1745</v>
      </c>
    </row>
    <row r="351103" spans="1:2" x14ac:dyDescent="0.3">
      <c r="A351103" t="s">
        <v>1746</v>
      </c>
      <c r="B351103" t="s">
        <v>1747</v>
      </c>
    </row>
    <row r="351104" spans="1:2" x14ac:dyDescent="0.3">
      <c r="A351104" t="s">
        <v>1748</v>
      </c>
      <c r="B351104" t="s">
        <v>1749</v>
      </c>
    </row>
    <row r="351105" spans="1:2" x14ac:dyDescent="0.3">
      <c r="A351105" t="s">
        <v>1750</v>
      </c>
      <c r="B351105" t="s">
        <v>1751</v>
      </c>
    </row>
    <row r="351106" spans="1:2" x14ac:dyDescent="0.3">
      <c r="A351106" t="s">
        <v>1752</v>
      </c>
      <c r="B351106" t="s">
        <v>1753</v>
      </c>
    </row>
    <row r="351107" spans="1:2" x14ac:dyDescent="0.3">
      <c r="A351107" t="s">
        <v>1754</v>
      </c>
      <c r="B351107" t="s">
        <v>1755</v>
      </c>
    </row>
    <row r="351108" spans="1:2" x14ac:dyDescent="0.3">
      <c r="A351108" t="s">
        <v>1756</v>
      </c>
      <c r="B351108" t="s">
        <v>1757</v>
      </c>
    </row>
    <row r="351109" spans="1:2" x14ac:dyDescent="0.3">
      <c r="A351109" t="s">
        <v>1758</v>
      </c>
      <c r="B351109" t="s">
        <v>1759</v>
      </c>
    </row>
    <row r="351110" spans="1:2" x14ac:dyDescent="0.3">
      <c r="A351110" t="s">
        <v>1760</v>
      </c>
      <c r="B351110" t="s">
        <v>1761</v>
      </c>
    </row>
    <row r="351111" spans="1:2" x14ac:dyDescent="0.3">
      <c r="A351111" t="s">
        <v>1762</v>
      </c>
      <c r="B351111" t="s">
        <v>1763</v>
      </c>
    </row>
    <row r="351112" spans="1:2" x14ac:dyDescent="0.3">
      <c r="A351112" t="s">
        <v>1764</v>
      </c>
      <c r="B351112" t="s">
        <v>1765</v>
      </c>
    </row>
    <row r="351113" spans="1:2" x14ac:dyDescent="0.3">
      <c r="A351113" t="s">
        <v>1766</v>
      </c>
      <c r="B351113" t="s">
        <v>1767</v>
      </c>
    </row>
    <row r="351114" spans="1:2" x14ac:dyDescent="0.3">
      <c r="A351114" t="s">
        <v>1768</v>
      </c>
      <c r="B351114" t="s">
        <v>1769</v>
      </c>
    </row>
    <row r="351115" spans="1:2" x14ac:dyDescent="0.3">
      <c r="A351115" t="s">
        <v>1770</v>
      </c>
      <c r="B351115" t="s">
        <v>1771</v>
      </c>
    </row>
    <row r="351116" spans="1:2" x14ac:dyDescent="0.3">
      <c r="A351116" t="s">
        <v>1772</v>
      </c>
      <c r="B351116" t="s">
        <v>1773</v>
      </c>
    </row>
    <row r="351117" spans="1:2" x14ac:dyDescent="0.3">
      <c r="A351117" t="s">
        <v>1774</v>
      </c>
      <c r="B351117" t="s">
        <v>1775</v>
      </c>
    </row>
    <row r="351118" spans="1:2" x14ac:dyDescent="0.3">
      <c r="A351118" t="s">
        <v>1776</v>
      </c>
      <c r="B351118" t="s">
        <v>1777</v>
      </c>
    </row>
    <row r="351119" spans="1:2" x14ac:dyDescent="0.3">
      <c r="A351119" t="s">
        <v>1778</v>
      </c>
      <c r="B351119" t="s">
        <v>1779</v>
      </c>
    </row>
    <row r="351120" spans="1:2" x14ac:dyDescent="0.3">
      <c r="A351120" t="s">
        <v>1780</v>
      </c>
      <c r="B351120" t="s">
        <v>1781</v>
      </c>
    </row>
    <row r="351121" spans="1:2" x14ac:dyDescent="0.3">
      <c r="A351121" t="s">
        <v>1782</v>
      </c>
      <c r="B351121" t="s">
        <v>1783</v>
      </c>
    </row>
    <row r="351122" spans="1:2" x14ac:dyDescent="0.3">
      <c r="A351122" t="s">
        <v>1784</v>
      </c>
      <c r="B351122" t="s">
        <v>1785</v>
      </c>
    </row>
    <row r="351123" spans="1:2" x14ac:dyDescent="0.3">
      <c r="A351123" t="s">
        <v>1786</v>
      </c>
      <c r="B351123" t="s">
        <v>1787</v>
      </c>
    </row>
    <row r="351124" spans="1:2" x14ac:dyDescent="0.3">
      <c r="A351124" t="s">
        <v>1788</v>
      </c>
      <c r="B351124" t="s">
        <v>1789</v>
      </c>
    </row>
    <row r="351125" spans="1:2" x14ac:dyDescent="0.3">
      <c r="A351125" t="s">
        <v>1790</v>
      </c>
      <c r="B351125" t="s">
        <v>1791</v>
      </c>
    </row>
    <row r="351126" spans="1:2" x14ac:dyDescent="0.3">
      <c r="A351126" t="s">
        <v>1792</v>
      </c>
      <c r="B351126" t="s">
        <v>1793</v>
      </c>
    </row>
    <row r="351127" spans="1:2" x14ac:dyDescent="0.3">
      <c r="A351127" t="s">
        <v>1794</v>
      </c>
      <c r="B351127" t="s">
        <v>1795</v>
      </c>
    </row>
    <row r="351128" spans="1:2" x14ac:dyDescent="0.3">
      <c r="A351128" t="s">
        <v>1796</v>
      </c>
      <c r="B351128" t="s">
        <v>1797</v>
      </c>
    </row>
    <row r="351129" spans="1:2" x14ac:dyDescent="0.3">
      <c r="A351129" t="s">
        <v>1798</v>
      </c>
      <c r="B351129" t="s">
        <v>1799</v>
      </c>
    </row>
    <row r="351130" spans="1:2" x14ac:dyDescent="0.3">
      <c r="A351130" t="s">
        <v>1800</v>
      </c>
      <c r="B351130" t="s">
        <v>1801</v>
      </c>
    </row>
    <row r="351131" spans="1:2" x14ac:dyDescent="0.3">
      <c r="A351131" t="s">
        <v>1802</v>
      </c>
      <c r="B351131" t="s">
        <v>1803</v>
      </c>
    </row>
    <row r="351132" spans="1:2" x14ac:dyDescent="0.3">
      <c r="A351132" t="s">
        <v>1804</v>
      </c>
      <c r="B351132" t="s">
        <v>1805</v>
      </c>
    </row>
    <row r="351133" spans="1:2" x14ac:dyDescent="0.3">
      <c r="A351133" t="s">
        <v>1806</v>
      </c>
      <c r="B351133" t="s">
        <v>1807</v>
      </c>
    </row>
    <row r="351134" spans="1:2" x14ac:dyDescent="0.3">
      <c r="A351134" t="s">
        <v>1808</v>
      </c>
      <c r="B351134" t="s">
        <v>1809</v>
      </c>
    </row>
    <row r="351135" spans="1:2" x14ac:dyDescent="0.3">
      <c r="A351135" t="s">
        <v>1810</v>
      </c>
      <c r="B351135" t="s">
        <v>1811</v>
      </c>
    </row>
    <row r="351136" spans="1:2" x14ac:dyDescent="0.3">
      <c r="A351136" t="s">
        <v>1812</v>
      </c>
      <c r="B351136" t="s">
        <v>1813</v>
      </c>
    </row>
    <row r="351137" spans="1:2" x14ac:dyDescent="0.3">
      <c r="A351137" t="s">
        <v>1814</v>
      </c>
      <c r="B351137" t="s">
        <v>1815</v>
      </c>
    </row>
    <row r="351138" spans="1:2" x14ac:dyDescent="0.3">
      <c r="A351138" t="s">
        <v>1816</v>
      </c>
      <c r="B351138" t="s">
        <v>1817</v>
      </c>
    </row>
    <row r="351139" spans="1:2" x14ac:dyDescent="0.3">
      <c r="A351139" t="s">
        <v>1818</v>
      </c>
      <c r="B351139" t="s">
        <v>1819</v>
      </c>
    </row>
    <row r="351140" spans="1:2" x14ac:dyDescent="0.3">
      <c r="A351140" t="s">
        <v>1820</v>
      </c>
      <c r="B351140" t="s">
        <v>1821</v>
      </c>
    </row>
    <row r="351141" spans="1:2" x14ac:dyDescent="0.3">
      <c r="A351141" t="s">
        <v>1822</v>
      </c>
      <c r="B351141" t="s">
        <v>1823</v>
      </c>
    </row>
    <row r="351142" spans="1:2" x14ac:dyDescent="0.3">
      <c r="A351142" t="s">
        <v>1824</v>
      </c>
      <c r="B351142" t="s">
        <v>1825</v>
      </c>
    </row>
    <row r="351143" spans="1:2" x14ac:dyDescent="0.3">
      <c r="A351143" t="s">
        <v>1826</v>
      </c>
      <c r="B351143" t="s">
        <v>1827</v>
      </c>
    </row>
    <row r="351144" spans="1:2" x14ac:dyDescent="0.3">
      <c r="A351144" t="s">
        <v>1828</v>
      </c>
      <c r="B351144" t="s">
        <v>1829</v>
      </c>
    </row>
    <row r="351145" spans="1:2" x14ac:dyDescent="0.3">
      <c r="A351145" t="s">
        <v>1830</v>
      </c>
      <c r="B351145" t="s">
        <v>1831</v>
      </c>
    </row>
    <row r="351146" spans="1:2" x14ac:dyDescent="0.3">
      <c r="A351146" t="s">
        <v>1832</v>
      </c>
      <c r="B351146" t="s">
        <v>1833</v>
      </c>
    </row>
    <row r="351147" spans="1:2" x14ac:dyDescent="0.3">
      <c r="A351147" t="s">
        <v>1834</v>
      </c>
      <c r="B351147" t="s">
        <v>1835</v>
      </c>
    </row>
    <row r="351148" spans="1:2" x14ac:dyDescent="0.3">
      <c r="A351148" t="s">
        <v>1836</v>
      </c>
      <c r="B351148" t="s">
        <v>1837</v>
      </c>
    </row>
    <row r="351149" spans="1:2" x14ac:dyDescent="0.3">
      <c r="A351149" t="s">
        <v>1838</v>
      </c>
      <c r="B351149" t="s">
        <v>1839</v>
      </c>
    </row>
    <row r="351150" spans="1:2" x14ac:dyDescent="0.3">
      <c r="A351150" t="s">
        <v>1840</v>
      </c>
      <c r="B351150" t="s">
        <v>1841</v>
      </c>
    </row>
    <row r="351151" spans="1:2" x14ac:dyDescent="0.3">
      <c r="A351151" t="s">
        <v>1842</v>
      </c>
      <c r="B351151" t="s">
        <v>1843</v>
      </c>
    </row>
    <row r="351152" spans="1:2" x14ac:dyDescent="0.3">
      <c r="A351152" t="s">
        <v>1844</v>
      </c>
      <c r="B351152" t="s">
        <v>1845</v>
      </c>
    </row>
    <row r="351153" spans="1:2" x14ac:dyDescent="0.3">
      <c r="A351153" t="s">
        <v>1846</v>
      </c>
      <c r="B351153" t="s">
        <v>1847</v>
      </c>
    </row>
    <row r="351154" spans="1:2" x14ac:dyDescent="0.3">
      <c r="A351154" t="s">
        <v>1848</v>
      </c>
      <c r="B351154" t="s">
        <v>1849</v>
      </c>
    </row>
    <row r="351155" spans="1:2" x14ac:dyDescent="0.3">
      <c r="A351155" t="s">
        <v>1850</v>
      </c>
      <c r="B351155" t="s">
        <v>1851</v>
      </c>
    </row>
    <row r="351156" spans="1:2" x14ac:dyDescent="0.3">
      <c r="A351156" t="s">
        <v>1852</v>
      </c>
      <c r="B351156" t="s">
        <v>1853</v>
      </c>
    </row>
    <row r="351157" spans="1:2" x14ac:dyDescent="0.3">
      <c r="A351157" t="s">
        <v>1854</v>
      </c>
      <c r="B351157" t="s">
        <v>1855</v>
      </c>
    </row>
    <row r="351158" spans="1:2" x14ac:dyDescent="0.3">
      <c r="A351158" t="s">
        <v>1856</v>
      </c>
      <c r="B351158" t="s">
        <v>1857</v>
      </c>
    </row>
    <row r="351159" spans="1:2" x14ac:dyDescent="0.3">
      <c r="A351159" t="s">
        <v>1858</v>
      </c>
      <c r="B351159" t="s">
        <v>1859</v>
      </c>
    </row>
    <row r="351160" spans="1:2" x14ac:dyDescent="0.3">
      <c r="A351160" t="s">
        <v>1860</v>
      </c>
      <c r="B351160" t="s">
        <v>1861</v>
      </c>
    </row>
    <row r="351161" spans="1:2" x14ac:dyDescent="0.3">
      <c r="A351161" t="s">
        <v>1862</v>
      </c>
      <c r="B351161" t="s">
        <v>1863</v>
      </c>
    </row>
    <row r="351162" spans="1:2" x14ac:dyDescent="0.3">
      <c r="A351162" t="s">
        <v>1864</v>
      </c>
      <c r="B351162" t="s">
        <v>1865</v>
      </c>
    </row>
    <row r="351163" spans="1:2" x14ac:dyDescent="0.3">
      <c r="A351163" t="s">
        <v>1866</v>
      </c>
      <c r="B351163" t="s">
        <v>1867</v>
      </c>
    </row>
    <row r="351164" spans="1:2" x14ac:dyDescent="0.3">
      <c r="A351164" t="s">
        <v>1868</v>
      </c>
      <c r="B351164" t="s">
        <v>1869</v>
      </c>
    </row>
    <row r="351165" spans="1:2" x14ac:dyDescent="0.3">
      <c r="A351165" t="s">
        <v>1870</v>
      </c>
      <c r="B351165" t="s">
        <v>1871</v>
      </c>
    </row>
    <row r="351166" spans="1:2" x14ac:dyDescent="0.3">
      <c r="A351166" t="s">
        <v>1872</v>
      </c>
      <c r="B351166" t="s">
        <v>1873</v>
      </c>
    </row>
    <row r="351167" spans="1:2" x14ac:dyDescent="0.3">
      <c r="A351167" t="s">
        <v>1874</v>
      </c>
      <c r="B351167" t="s">
        <v>1875</v>
      </c>
    </row>
    <row r="351168" spans="1:2" x14ac:dyDescent="0.3">
      <c r="A351168" t="s">
        <v>1876</v>
      </c>
      <c r="B351168" t="s">
        <v>1877</v>
      </c>
    </row>
    <row r="351169" spans="1:2" x14ac:dyDescent="0.3">
      <c r="A351169" t="s">
        <v>1878</v>
      </c>
      <c r="B351169" t="s">
        <v>1879</v>
      </c>
    </row>
    <row r="351170" spans="1:2" x14ac:dyDescent="0.3">
      <c r="A351170" t="s">
        <v>1880</v>
      </c>
      <c r="B351170" t="s">
        <v>1881</v>
      </c>
    </row>
    <row r="351171" spans="1:2" x14ac:dyDescent="0.3">
      <c r="A351171" t="s">
        <v>1882</v>
      </c>
      <c r="B351171" t="s">
        <v>1883</v>
      </c>
    </row>
    <row r="351172" spans="1:2" x14ac:dyDescent="0.3">
      <c r="A351172" t="s">
        <v>1884</v>
      </c>
      <c r="B351172" t="s">
        <v>1885</v>
      </c>
    </row>
    <row r="351173" spans="1:2" x14ac:dyDescent="0.3">
      <c r="A351173" t="s">
        <v>1886</v>
      </c>
      <c r="B351173" t="s">
        <v>1887</v>
      </c>
    </row>
    <row r="351174" spans="1:2" x14ac:dyDescent="0.3">
      <c r="A351174" t="s">
        <v>1888</v>
      </c>
      <c r="B351174" t="s">
        <v>1889</v>
      </c>
    </row>
    <row r="351175" spans="1:2" x14ac:dyDescent="0.3">
      <c r="A351175" t="s">
        <v>1890</v>
      </c>
      <c r="B351175" t="s">
        <v>1891</v>
      </c>
    </row>
    <row r="351176" spans="1:2" x14ac:dyDescent="0.3">
      <c r="A351176" t="s">
        <v>1892</v>
      </c>
      <c r="B351176" t="s">
        <v>1893</v>
      </c>
    </row>
    <row r="351177" spans="1:2" x14ac:dyDescent="0.3">
      <c r="A351177" t="s">
        <v>1894</v>
      </c>
      <c r="B351177" t="s">
        <v>1895</v>
      </c>
    </row>
    <row r="351178" spans="1:2" x14ac:dyDescent="0.3">
      <c r="A351178" t="s">
        <v>1896</v>
      </c>
      <c r="B351178" t="s">
        <v>1897</v>
      </c>
    </row>
    <row r="351179" spans="1:2" x14ac:dyDescent="0.3">
      <c r="A351179" t="s">
        <v>1898</v>
      </c>
      <c r="B351179" t="s">
        <v>1899</v>
      </c>
    </row>
    <row r="351180" spans="1:2" x14ac:dyDescent="0.3">
      <c r="A351180" t="s">
        <v>1900</v>
      </c>
      <c r="B351180" t="s">
        <v>1901</v>
      </c>
    </row>
    <row r="351181" spans="1:2" x14ac:dyDescent="0.3">
      <c r="A351181" t="s">
        <v>1902</v>
      </c>
      <c r="B351181" t="s">
        <v>1903</v>
      </c>
    </row>
    <row r="351182" spans="1:2" x14ac:dyDescent="0.3">
      <c r="A351182" t="s">
        <v>1904</v>
      </c>
      <c r="B351182" t="s">
        <v>1905</v>
      </c>
    </row>
    <row r="351183" spans="1:2" x14ac:dyDescent="0.3">
      <c r="A351183" t="s">
        <v>1906</v>
      </c>
      <c r="B351183" t="s">
        <v>1907</v>
      </c>
    </row>
    <row r="351184" spans="1:2" x14ac:dyDescent="0.3">
      <c r="A351184" t="s">
        <v>1908</v>
      </c>
      <c r="B351184" t="s">
        <v>1909</v>
      </c>
    </row>
    <row r="351185" spans="1:2" x14ac:dyDescent="0.3">
      <c r="A351185" t="s">
        <v>1910</v>
      </c>
      <c r="B351185" t="s">
        <v>1911</v>
      </c>
    </row>
    <row r="351186" spans="1:2" x14ac:dyDescent="0.3">
      <c r="A351186" t="s">
        <v>1912</v>
      </c>
      <c r="B351186" t="s">
        <v>1913</v>
      </c>
    </row>
    <row r="351187" spans="1:2" x14ac:dyDescent="0.3">
      <c r="A351187" t="s">
        <v>1914</v>
      </c>
      <c r="B351187" t="s">
        <v>1915</v>
      </c>
    </row>
    <row r="351188" spans="1:2" x14ac:dyDescent="0.3">
      <c r="A351188" t="s">
        <v>1916</v>
      </c>
      <c r="B351188" t="s">
        <v>1917</v>
      </c>
    </row>
    <row r="351189" spans="1:2" x14ac:dyDescent="0.3">
      <c r="A351189" t="s">
        <v>1918</v>
      </c>
      <c r="B351189" t="s">
        <v>1919</v>
      </c>
    </row>
    <row r="351190" spans="1:2" x14ac:dyDescent="0.3">
      <c r="A351190" t="s">
        <v>1920</v>
      </c>
      <c r="B351190" t="s">
        <v>1921</v>
      </c>
    </row>
    <row r="351191" spans="1:2" x14ac:dyDescent="0.3">
      <c r="A351191" t="s">
        <v>1922</v>
      </c>
      <c r="B351191" t="s">
        <v>1923</v>
      </c>
    </row>
    <row r="351192" spans="1:2" x14ac:dyDescent="0.3">
      <c r="A351192" t="s">
        <v>1924</v>
      </c>
      <c r="B351192" t="s">
        <v>1925</v>
      </c>
    </row>
    <row r="351193" spans="1:2" x14ac:dyDescent="0.3">
      <c r="A351193" t="s">
        <v>1926</v>
      </c>
      <c r="B351193" t="s">
        <v>1927</v>
      </c>
    </row>
    <row r="351194" spans="1:2" x14ac:dyDescent="0.3">
      <c r="A351194" t="s">
        <v>1928</v>
      </c>
      <c r="B351194" t="s">
        <v>1929</v>
      </c>
    </row>
    <row r="351195" spans="1:2" x14ac:dyDescent="0.3">
      <c r="A351195" t="s">
        <v>1930</v>
      </c>
      <c r="B351195" t="s">
        <v>1931</v>
      </c>
    </row>
    <row r="351196" spans="1:2" x14ac:dyDescent="0.3">
      <c r="A351196" t="s">
        <v>1932</v>
      </c>
      <c r="B351196" t="s">
        <v>1933</v>
      </c>
    </row>
    <row r="351197" spans="1:2" x14ac:dyDescent="0.3">
      <c r="A351197" t="s">
        <v>1934</v>
      </c>
      <c r="B351197" t="s">
        <v>1935</v>
      </c>
    </row>
    <row r="351198" spans="1:2" x14ac:dyDescent="0.3">
      <c r="A351198" t="s">
        <v>1936</v>
      </c>
      <c r="B351198" t="s">
        <v>1937</v>
      </c>
    </row>
    <row r="351199" spans="1:2" x14ac:dyDescent="0.3">
      <c r="A351199" t="s">
        <v>1938</v>
      </c>
      <c r="B351199" t="s">
        <v>1939</v>
      </c>
    </row>
    <row r="351200" spans="1:2" x14ac:dyDescent="0.3">
      <c r="A351200" t="s">
        <v>1940</v>
      </c>
      <c r="B351200" t="s">
        <v>1941</v>
      </c>
    </row>
    <row r="351201" spans="1:2" x14ac:dyDescent="0.3">
      <c r="A351201" t="s">
        <v>1942</v>
      </c>
      <c r="B351201" t="s">
        <v>1943</v>
      </c>
    </row>
    <row r="351202" spans="1:2" x14ac:dyDescent="0.3">
      <c r="A351202" t="s">
        <v>1944</v>
      </c>
      <c r="B351202" t="s">
        <v>1945</v>
      </c>
    </row>
    <row r="351203" spans="1:2" x14ac:dyDescent="0.3">
      <c r="A351203" t="s">
        <v>1946</v>
      </c>
      <c r="B351203" t="s">
        <v>1947</v>
      </c>
    </row>
    <row r="351204" spans="1:2" x14ac:dyDescent="0.3">
      <c r="A351204" t="s">
        <v>1948</v>
      </c>
      <c r="B351204" t="s">
        <v>1949</v>
      </c>
    </row>
    <row r="351205" spans="1:2" x14ac:dyDescent="0.3">
      <c r="A351205" t="s">
        <v>1950</v>
      </c>
      <c r="B351205" t="s">
        <v>1951</v>
      </c>
    </row>
    <row r="351206" spans="1:2" x14ac:dyDescent="0.3">
      <c r="A351206" t="s">
        <v>1952</v>
      </c>
      <c r="B351206" t="s">
        <v>1953</v>
      </c>
    </row>
    <row r="351207" spans="1:2" x14ac:dyDescent="0.3">
      <c r="A351207" t="s">
        <v>1954</v>
      </c>
      <c r="B351207" t="s">
        <v>1955</v>
      </c>
    </row>
    <row r="351208" spans="1:2" x14ac:dyDescent="0.3">
      <c r="A351208" t="s">
        <v>1956</v>
      </c>
      <c r="B351208" t="s">
        <v>1957</v>
      </c>
    </row>
    <row r="351209" spans="1:2" x14ac:dyDescent="0.3">
      <c r="A351209" t="s">
        <v>1958</v>
      </c>
      <c r="B351209" t="s">
        <v>1959</v>
      </c>
    </row>
    <row r="351210" spans="1:2" x14ac:dyDescent="0.3">
      <c r="A351210" t="s">
        <v>1960</v>
      </c>
      <c r="B351210" t="s">
        <v>1961</v>
      </c>
    </row>
    <row r="351211" spans="1:2" x14ac:dyDescent="0.3">
      <c r="A351211" t="s">
        <v>1962</v>
      </c>
      <c r="B351211" t="s">
        <v>1963</v>
      </c>
    </row>
    <row r="351212" spans="1:2" x14ac:dyDescent="0.3">
      <c r="A351212" t="s">
        <v>1964</v>
      </c>
      <c r="B351212" t="s">
        <v>1965</v>
      </c>
    </row>
    <row r="351213" spans="1:2" x14ac:dyDescent="0.3">
      <c r="A351213" t="s">
        <v>1966</v>
      </c>
      <c r="B351213" t="s">
        <v>1967</v>
      </c>
    </row>
    <row r="351214" spans="1:2" x14ac:dyDescent="0.3">
      <c r="A351214" t="s">
        <v>1968</v>
      </c>
      <c r="B351214" t="s">
        <v>1969</v>
      </c>
    </row>
    <row r="351215" spans="1:2" x14ac:dyDescent="0.3">
      <c r="A351215" t="s">
        <v>1970</v>
      </c>
      <c r="B351215" t="s">
        <v>1971</v>
      </c>
    </row>
    <row r="351216" spans="1:2" x14ac:dyDescent="0.3">
      <c r="A351216" t="s">
        <v>1972</v>
      </c>
      <c r="B351216" t="s">
        <v>1973</v>
      </c>
    </row>
    <row r="351217" spans="1:2" x14ac:dyDescent="0.3">
      <c r="A351217" t="s">
        <v>1974</v>
      </c>
      <c r="B351217" t="s">
        <v>1975</v>
      </c>
    </row>
    <row r="351218" spans="1:2" x14ac:dyDescent="0.3">
      <c r="A351218" t="s">
        <v>1976</v>
      </c>
      <c r="B351218" t="s">
        <v>1977</v>
      </c>
    </row>
    <row r="351219" spans="1:2" x14ac:dyDescent="0.3">
      <c r="A351219" t="s">
        <v>1978</v>
      </c>
      <c r="B351219" t="s">
        <v>1979</v>
      </c>
    </row>
    <row r="351220" spans="1:2" x14ac:dyDescent="0.3">
      <c r="A351220" t="s">
        <v>1980</v>
      </c>
      <c r="B351220" t="s">
        <v>1981</v>
      </c>
    </row>
    <row r="351221" spans="1:2" x14ac:dyDescent="0.3">
      <c r="A351221" t="s">
        <v>1982</v>
      </c>
      <c r="B351221" t="s">
        <v>1983</v>
      </c>
    </row>
    <row r="351222" spans="1:2" x14ac:dyDescent="0.3">
      <c r="A351222" t="s">
        <v>1984</v>
      </c>
      <c r="B351222" t="s">
        <v>1985</v>
      </c>
    </row>
    <row r="351223" spans="1:2" x14ac:dyDescent="0.3">
      <c r="A351223" t="s">
        <v>1986</v>
      </c>
      <c r="B351223" t="s">
        <v>1987</v>
      </c>
    </row>
    <row r="351224" spans="1:2" x14ac:dyDescent="0.3">
      <c r="A351224" t="s">
        <v>1988</v>
      </c>
      <c r="B351224" t="s">
        <v>1989</v>
      </c>
    </row>
    <row r="351225" spans="1:2" x14ac:dyDescent="0.3">
      <c r="A351225" t="s">
        <v>1990</v>
      </c>
      <c r="B351225" t="s">
        <v>1991</v>
      </c>
    </row>
    <row r="351226" spans="1:2" x14ac:dyDescent="0.3">
      <c r="A351226" t="s">
        <v>1992</v>
      </c>
      <c r="B351226" t="s">
        <v>1993</v>
      </c>
    </row>
    <row r="351227" spans="1:2" x14ac:dyDescent="0.3">
      <c r="A351227" t="s">
        <v>1994</v>
      </c>
      <c r="B351227" t="s">
        <v>1995</v>
      </c>
    </row>
    <row r="351228" spans="1:2" x14ac:dyDescent="0.3">
      <c r="A351228" t="s">
        <v>1996</v>
      </c>
      <c r="B351228" t="s">
        <v>1997</v>
      </c>
    </row>
    <row r="351229" spans="1:2" x14ac:dyDescent="0.3">
      <c r="A351229" t="s">
        <v>1998</v>
      </c>
      <c r="B351229" t="s">
        <v>1999</v>
      </c>
    </row>
    <row r="351230" spans="1:2" x14ac:dyDescent="0.3">
      <c r="A351230" t="s">
        <v>2000</v>
      </c>
      <c r="B351230" t="s">
        <v>2001</v>
      </c>
    </row>
    <row r="351231" spans="1:2" x14ac:dyDescent="0.3">
      <c r="A351231" t="s">
        <v>2002</v>
      </c>
      <c r="B351231" t="s">
        <v>2003</v>
      </c>
    </row>
    <row r="351232" spans="1:2" x14ac:dyDescent="0.3">
      <c r="A351232" t="s">
        <v>2004</v>
      </c>
      <c r="B351232" t="s">
        <v>2005</v>
      </c>
    </row>
    <row r="351233" spans="1:2" x14ac:dyDescent="0.3">
      <c r="A351233" t="s">
        <v>2006</v>
      </c>
      <c r="B351233" t="s">
        <v>2007</v>
      </c>
    </row>
    <row r="351234" spans="1:2" x14ac:dyDescent="0.3">
      <c r="A351234" t="s">
        <v>2008</v>
      </c>
      <c r="B351234" t="s">
        <v>2009</v>
      </c>
    </row>
    <row r="351235" spans="1:2" x14ac:dyDescent="0.3">
      <c r="A351235" t="s">
        <v>2010</v>
      </c>
      <c r="B351235" t="s">
        <v>2011</v>
      </c>
    </row>
    <row r="351236" spans="1:2" x14ac:dyDescent="0.3">
      <c r="A351236" t="s">
        <v>2012</v>
      </c>
      <c r="B351236" t="s">
        <v>2013</v>
      </c>
    </row>
    <row r="351237" spans="1:2" x14ac:dyDescent="0.3">
      <c r="A351237" t="s">
        <v>2014</v>
      </c>
      <c r="B351237" t="s">
        <v>2015</v>
      </c>
    </row>
    <row r="351238" spans="1:2" x14ac:dyDescent="0.3">
      <c r="A351238" t="s">
        <v>2016</v>
      </c>
      <c r="B351238" t="s">
        <v>2017</v>
      </c>
    </row>
    <row r="351239" spans="1:2" x14ac:dyDescent="0.3">
      <c r="A351239" t="s">
        <v>2018</v>
      </c>
      <c r="B351239" t="s">
        <v>2019</v>
      </c>
    </row>
    <row r="351240" spans="1:2" x14ac:dyDescent="0.3">
      <c r="A351240" t="s">
        <v>2020</v>
      </c>
      <c r="B351240" t="s">
        <v>2021</v>
      </c>
    </row>
    <row r="351241" spans="1:2" x14ac:dyDescent="0.3">
      <c r="A351241" t="s">
        <v>2022</v>
      </c>
      <c r="B351241" t="s">
        <v>2023</v>
      </c>
    </row>
    <row r="351242" spans="1:2" x14ac:dyDescent="0.3">
      <c r="A351242" t="s">
        <v>2024</v>
      </c>
      <c r="B351242" t="s">
        <v>2025</v>
      </c>
    </row>
    <row r="351243" spans="1:2" x14ac:dyDescent="0.3">
      <c r="A351243" t="s">
        <v>2026</v>
      </c>
      <c r="B351243" t="s">
        <v>2027</v>
      </c>
    </row>
    <row r="351244" spans="1:2" x14ac:dyDescent="0.3">
      <c r="A351244" t="s">
        <v>2028</v>
      </c>
      <c r="B351244" t="s">
        <v>2029</v>
      </c>
    </row>
    <row r="351245" spans="1:2" x14ac:dyDescent="0.3">
      <c r="A351245" t="s">
        <v>2030</v>
      </c>
      <c r="B351245" t="s">
        <v>2031</v>
      </c>
    </row>
    <row r="351246" spans="1:2" x14ac:dyDescent="0.3">
      <c r="A351246" t="s">
        <v>2032</v>
      </c>
      <c r="B351246" t="s">
        <v>2033</v>
      </c>
    </row>
    <row r="351247" spans="1:2" x14ac:dyDescent="0.3">
      <c r="A351247" t="s">
        <v>2034</v>
      </c>
      <c r="B351247" t="s">
        <v>2035</v>
      </c>
    </row>
    <row r="351248" spans="1:2" x14ac:dyDescent="0.3">
      <c r="A351248" t="s">
        <v>2036</v>
      </c>
      <c r="B351248" t="s">
        <v>2037</v>
      </c>
    </row>
    <row r="351249" spans="1:2" x14ac:dyDescent="0.3">
      <c r="A351249" t="s">
        <v>2038</v>
      </c>
      <c r="B351249" t="s">
        <v>2039</v>
      </c>
    </row>
    <row r="351250" spans="1:2" x14ac:dyDescent="0.3">
      <c r="A351250" t="s">
        <v>2040</v>
      </c>
      <c r="B351250" t="s">
        <v>2041</v>
      </c>
    </row>
    <row r="351251" spans="1:2" x14ac:dyDescent="0.3">
      <c r="A351251" t="s">
        <v>2042</v>
      </c>
      <c r="B351251" t="s">
        <v>2043</v>
      </c>
    </row>
    <row r="351252" spans="1:2" x14ac:dyDescent="0.3">
      <c r="A351252" t="s">
        <v>2044</v>
      </c>
      <c r="B351252" t="s">
        <v>2045</v>
      </c>
    </row>
    <row r="351253" spans="1:2" x14ac:dyDescent="0.3">
      <c r="A351253" t="s">
        <v>2046</v>
      </c>
      <c r="B351253" t="s">
        <v>2047</v>
      </c>
    </row>
    <row r="351254" spans="1:2" x14ac:dyDescent="0.3">
      <c r="A351254" t="s">
        <v>2048</v>
      </c>
      <c r="B351254" t="s">
        <v>2049</v>
      </c>
    </row>
    <row r="351255" spans="1:2" x14ac:dyDescent="0.3">
      <c r="A351255" t="s">
        <v>2050</v>
      </c>
      <c r="B351255" t="s">
        <v>2051</v>
      </c>
    </row>
    <row r="351256" spans="1:2" x14ac:dyDescent="0.3">
      <c r="A351256" t="s">
        <v>2052</v>
      </c>
      <c r="B351256" t="s">
        <v>2053</v>
      </c>
    </row>
    <row r="351257" spans="1:2" x14ac:dyDescent="0.3">
      <c r="A351257" t="s">
        <v>2054</v>
      </c>
      <c r="B351257" t="s">
        <v>2055</v>
      </c>
    </row>
    <row r="351258" spans="1:2" x14ac:dyDescent="0.3">
      <c r="A351258" t="s">
        <v>2056</v>
      </c>
      <c r="B351258" t="s">
        <v>2057</v>
      </c>
    </row>
    <row r="351259" spans="1:2" x14ac:dyDescent="0.3">
      <c r="A351259" t="s">
        <v>2058</v>
      </c>
      <c r="B351259" t="s">
        <v>2059</v>
      </c>
    </row>
    <row r="351260" spans="1:2" x14ac:dyDescent="0.3">
      <c r="A351260" t="s">
        <v>2060</v>
      </c>
      <c r="B351260" t="s">
        <v>2061</v>
      </c>
    </row>
    <row r="351261" spans="1:2" x14ac:dyDescent="0.3">
      <c r="A351261" t="s">
        <v>2062</v>
      </c>
      <c r="B351261" t="s">
        <v>2063</v>
      </c>
    </row>
    <row r="351262" spans="1:2" x14ac:dyDescent="0.3">
      <c r="A351262" t="s">
        <v>2064</v>
      </c>
      <c r="B351262" t="s">
        <v>2065</v>
      </c>
    </row>
    <row r="351263" spans="1:2" x14ac:dyDescent="0.3">
      <c r="A351263" t="s">
        <v>2066</v>
      </c>
      <c r="B351263" t="s">
        <v>2067</v>
      </c>
    </row>
    <row r="351264" spans="1:2" x14ac:dyDescent="0.3">
      <c r="A351264" t="s">
        <v>2068</v>
      </c>
      <c r="B351264" t="s">
        <v>2069</v>
      </c>
    </row>
    <row r="351265" spans="1:2" x14ac:dyDescent="0.3">
      <c r="A351265" t="s">
        <v>2070</v>
      </c>
      <c r="B351265" t="s">
        <v>2071</v>
      </c>
    </row>
    <row r="351266" spans="1:2" x14ac:dyDescent="0.3">
      <c r="A351266" t="s">
        <v>2072</v>
      </c>
      <c r="B351266" t="s">
        <v>2073</v>
      </c>
    </row>
    <row r="351267" spans="1:2" x14ac:dyDescent="0.3">
      <c r="A351267" t="s">
        <v>2074</v>
      </c>
      <c r="B351267" t="s">
        <v>2075</v>
      </c>
    </row>
    <row r="351268" spans="1:2" x14ac:dyDescent="0.3">
      <c r="A351268" t="s">
        <v>2076</v>
      </c>
      <c r="B351268" t="s">
        <v>2077</v>
      </c>
    </row>
    <row r="351269" spans="1:2" x14ac:dyDescent="0.3">
      <c r="A351269" t="s">
        <v>2078</v>
      </c>
      <c r="B351269" t="s">
        <v>2079</v>
      </c>
    </row>
    <row r="351270" spans="1:2" x14ac:dyDescent="0.3">
      <c r="A351270" t="s">
        <v>2080</v>
      </c>
      <c r="B351270" t="s">
        <v>2081</v>
      </c>
    </row>
    <row r="351271" spans="1:2" x14ac:dyDescent="0.3">
      <c r="A351271" t="s">
        <v>2082</v>
      </c>
      <c r="B351271" t="s">
        <v>2083</v>
      </c>
    </row>
    <row r="351272" spans="1:2" x14ac:dyDescent="0.3">
      <c r="A351272" t="s">
        <v>2084</v>
      </c>
      <c r="B351272" t="s">
        <v>2085</v>
      </c>
    </row>
    <row r="351273" spans="1:2" x14ac:dyDescent="0.3">
      <c r="A351273" t="s">
        <v>2086</v>
      </c>
      <c r="B351273" t="s">
        <v>2087</v>
      </c>
    </row>
    <row r="351274" spans="1:2" x14ac:dyDescent="0.3">
      <c r="A351274" t="s">
        <v>2088</v>
      </c>
      <c r="B351274" t="s">
        <v>2089</v>
      </c>
    </row>
    <row r="351275" spans="1:2" x14ac:dyDescent="0.3">
      <c r="A351275" t="s">
        <v>2090</v>
      </c>
      <c r="B351275" t="s">
        <v>2091</v>
      </c>
    </row>
    <row r="351276" spans="1:2" x14ac:dyDescent="0.3">
      <c r="A351276" t="s">
        <v>2092</v>
      </c>
      <c r="B351276" t="s">
        <v>2093</v>
      </c>
    </row>
    <row r="351277" spans="1:2" x14ac:dyDescent="0.3">
      <c r="A351277" t="s">
        <v>2094</v>
      </c>
      <c r="B351277" t="s">
        <v>2095</v>
      </c>
    </row>
    <row r="351278" spans="1:2" x14ac:dyDescent="0.3">
      <c r="A351278" t="s">
        <v>2096</v>
      </c>
      <c r="B351278" t="s">
        <v>2097</v>
      </c>
    </row>
    <row r="351279" spans="1:2" x14ac:dyDescent="0.3">
      <c r="A351279" t="s">
        <v>2098</v>
      </c>
      <c r="B351279" t="s">
        <v>2099</v>
      </c>
    </row>
    <row r="351280" spans="1:2" x14ac:dyDescent="0.3">
      <c r="A351280" t="s">
        <v>2100</v>
      </c>
      <c r="B351280" t="s">
        <v>2101</v>
      </c>
    </row>
    <row r="351281" spans="1:2" x14ac:dyDescent="0.3">
      <c r="A351281" t="s">
        <v>2102</v>
      </c>
      <c r="B351281" t="s">
        <v>2103</v>
      </c>
    </row>
    <row r="351282" spans="1:2" x14ac:dyDescent="0.3">
      <c r="A351282" t="s">
        <v>2104</v>
      </c>
      <c r="B351282" t="s">
        <v>2105</v>
      </c>
    </row>
    <row r="351283" spans="1:2" x14ac:dyDescent="0.3">
      <c r="A351283" t="s">
        <v>2106</v>
      </c>
      <c r="B351283" t="s">
        <v>2107</v>
      </c>
    </row>
    <row r="351284" spans="1:2" x14ac:dyDescent="0.3">
      <c r="A351284" t="s">
        <v>2108</v>
      </c>
      <c r="B351284" t="s">
        <v>2109</v>
      </c>
    </row>
    <row r="351285" spans="1:2" x14ac:dyDescent="0.3">
      <c r="A351285" t="s">
        <v>2110</v>
      </c>
      <c r="B351285" t="s">
        <v>2111</v>
      </c>
    </row>
    <row r="351286" spans="1:2" x14ac:dyDescent="0.3">
      <c r="A351286" t="s">
        <v>2112</v>
      </c>
      <c r="B351286" t="s">
        <v>2113</v>
      </c>
    </row>
    <row r="351287" spans="1:2" x14ac:dyDescent="0.3">
      <c r="A351287" t="s">
        <v>2114</v>
      </c>
      <c r="B351287" t="s">
        <v>2115</v>
      </c>
    </row>
    <row r="351288" spans="1:2" x14ac:dyDescent="0.3">
      <c r="A351288" t="s">
        <v>2116</v>
      </c>
      <c r="B351288" t="s">
        <v>2117</v>
      </c>
    </row>
    <row r="351289" spans="1:2" x14ac:dyDescent="0.3">
      <c r="A351289" t="s">
        <v>2118</v>
      </c>
      <c r="B351289" t="s">
        <v>2119</v>
      </c>
    </row>
    <row r="351290" spans="1:2" x14ac:dyDescent="0.3">
      <c r="A351290" t="s">
        <v>2120</v>
      </c>
      <c r="B351290" t="s">
        <v>2121</v>
      </c>
    </row>
    <row r="351291" spans="1:2" x14ac:dyDescent="0.3">
      <c r="A351291" t="s">
        <v>2122</v>
      </c>
      <c r="B351291" t="s">
        <v>2123</v>
      </c>
    </row>
    <row r="351292" spans="1:2" x14ac:dyDescent="0.3">
      <c r="A351292" t="s">
        <v>2124</v>
      </c>
      <c r="B351292" t="s">
        <v>2125</v>
      </c>
    </row>
    <row r="351293" spans="1:2" x14ac:dyDescent="0.3">
      <c r="A351293" t="s">
        <v>2126</v>
      </c>
      <c r="B351293" t="s">
        <v>2127</v>
      </c>
    </row>
    <row r="351294" spans="1:2" x14ac:dyDescent="0.3">
      <c r="A351294" t="s">
        <v>2128</v>
      </c>
      <c r="B351294" t="s">
        <v>2129</v>
      </c>
    </row>
    <row r="351295" spans="1:2" x14ac:dyDescent="0.3">
      <c r="A351295" t="s">
        <v>2130</v>
      </c>
      <c r="B351295" t="s">
        <v>2131</v>
      </c>
    </row>
    <row r="351296" spans="1:2" x14ac:dyDescent="0.3">
      <c r="A351296" t="s">
        <v>2132</v>
      </c>
      <c r="B351296" t="s">
        <v>2133</v>
      </c>
    </row>
    <row r="351297" spans="1:2" x14ac:dyDescent="0.3">
      <c r="A351297" t="s">
        <v>2134</v>
      </c>
      <c r="B351297" t="s">
        <v>2135</v>
      </c>
    </row>
    <row r="351298" spans="1:2" x14ac:dyDescent="0.3">
      <c r="A351298" t="s">
        <v>2136</v>
      </c>
      <c r="B351298" t="s">
        <v>2137</v>
      </c>
    </row>
    <row r="351299" spans="1:2" x14ac:dyDescent="0.3">
      <c r="A351299" t="s">
        <v>2138</v>
      </c>
      <c r="B351299" t="s">
        <v>2139</v>
      </c>
    </row>
    <row r="351300" spans="1:2" x14ac:dyDescent="0.3">
      <c r="A351300" t="s">
        <v>2140</v>
      </c>
      <c r="B351300" t="s">
        <v>2141</v>
      </c>
    </row>
    <row r="351301" spans="1:2" x14ac:dyDescent="0.3">
      <c r="A351301" t="s">
        <v>2142</v>
      </c>
      <c r="B351301" t="s">
        <v>2143</v>
      </c>
    </row>
    <row r="351302" spans="1:2" x14ac:dyDescent="0.3">
      <c r="A351302" t="s">
        <v>2144</v>
      </c>
      <c r="B351302" t="s">
        <v>2145</v>
      </c>
    </row>
    <row r="351303" spans="1:2" x14ac:dyDescent="0.3">
      <c r="A351303" t="s">
        <v>2146</v>
      </c>
      <c r="B351303" t="s">
        <v>2147</v>
      </c>
    </row>
    <row r="351304" spans="1:2" x14ac:dyDescent="0.3">
      <c r="A351304" t="s">
        <v>2148</v>
      </c>
      <c r="B351304" t="s">
        <v>2149</v>
      </c>
    </row>
    <row r="351305" spans="1:2" x14ac:dyDescent="0.3">
      <c r="A351305" t="s">
        <v>2150</v>
      </c>
      <c r="B351305" t="s">
        <v>2151</v>
      </c>
    </row>
    <row r="351306" spans="1:2" x14ac:dyDescent="0.3">
      <c r="A351306" t="s">
        <v>2152</v>
      </c>
      <c r="B351306" t="s">
        <v>2153</v>
      </c>
    </row>
    <row r="351307" spans="1:2" x14ac:dyDescent="0.3">
      <c r="A351307" t="s">
        <v>2154</v>
      </c>
      <c r="B351307" t="s">
        <v>2155</v>
      </c>
    </row>
    <row r="351308" spans="1:2" x14ac:dyDescent="0.3">
      <c r="A351308" t="s">
        <v>2156</v>
      </c>
      <c r="B351308" t="s">
        <v>2157</v>
      </c>
    </row>
    <row r="351309" spans="1:2" x14ac:dyDescent="0.3">
      <c r="A351309" t="s">
        <v>2158</v>
      </c>
      <c r="B351309" t="s">
        <v>2159</v>
      </c>
    </row>
    <row r="351310" spans="1:2" x14ac:dyDescent="0.3">
      <c r="A351310" t="s">
        <v>2160</v>
      </c>
      <c r="B351310" t="s">
        <v>2161</v>
      </c>
    </row>
    <row r="351311" spans="1:2" x14ac:dyDescent="0.3">
      <c r="A351311" t="s">
        <v>2162</v>
      </c>
      <c r="B351311" t="s">
        <v>2163</v>
      </c>
    </row>
    <row r="351312" spans="1:2" x14ac:dyDescent="0.3">
      <c r="A351312" t="s">
        <v>2164</v>
      </c>
      <c r="B351312" t="s">
        <v>2165</v>
      </c>
    </row>
    <row r="351313" spans="1:2" x14ac:dyDescent="0.3">
      <c r="A351313" t="s">
        <v>2166</v>
      </c>
      <c r="B351313" t="s">
        <v>2167</v>
      </c>
    </row>
    <row r="351314" spans="1:2" x14ac:dyDescent="0.3">
      <c r="A351314" t="s">
        <v>2168</v>
      </c>
      <c r="B351314" t="s">
        <v>2169</v>
      </c>
    </row>
    <row r="351315" spans="1:2" x14ac:dyDescent="0.3">
      <c r="A351315" t="s">
        <v>2170</v>
      </c>
      <c r="B351315" t="s">
        <v>2171</v>
      </c>
    </row>
    <row r="351316" spans="1:2" x14ac:dyDescent="0.3">
      <c r="A351316" t="s">
        <v>2172</v>
      </c>
      <c r="B351316" t="s">
        <v>2173</v>
      </c>
    </row>
    <row r="351317" spans="1:2" x14ac:dyDescent="0.3">
      <c r="A351317" t="s">
        <v>2174</v>
      </c>
      <c r="B351317" t="s">
        <v>2175</v>
      </c>
    </row>
    <row r="351318" spans="1:2" x14ac:dyDescent="0.3">
      <c r="A351318" t="s">
        <v>2176</v>
      </c>
      <c r="B351318" t="s">
        <v>2177</v>
      </c>
    </row>
    <row r="351319" spans="1:2" x14ac:dyDescent="0.3">
      <c r="A351319" t="s">
        <v>2178</v>
      </c>
      <c r="B351319" t="s">
        <v>2179</v>
      </c>
    </row>
    <row r="351320" spans="1:2" x14ac:dyDescent="0.3">
      <c r="A351320" t="s">
        <v>2180</v>
      </c>
      <c r="B351320" t="s">
        <v>2181</v>
      </c>
    </row>
    <row r="351321" spans="1:2" x14ac:dyDescent="0.3">
      <c r="A351321" t="s">
        <v>2182</v>
      </c>
      <c r="B351321" t="s">
        <v>2183</v>
      </c>
    </row>
    <row r="351322" spans="1:2" x14ac:dyDescent="0.3">
      <c r="A351322" t="s">
        <v>2184</v>
      </c>
      <c r="B351322" t="s">
        <v>2185</v>
      </c>
    </row>
    <row r="351323" spans="1:2" x14ac:dyDescent="0.3">
      <c r="A351323" t="s">
        <v>2186</v>
      </c>
      <c r="B351323" t="s">
        <v>2187</v>
      </c>
    </row>
    <row r="351324" spans="1:2" x14ac:dyDescent="0.3">
      <c r="A351324" t="s">
        <v>2188</v>
      </c>
      <c r="B351324" t="s">
        <v>2189</v>
      </c>
    </row>
    <row r="351325" spans="1:2" x14ac:dyDescent="0.3">
      <c r="A351325" t="s">
        <v>2190</v>
      </c>
      <c r="B351325" t="s">
        <v>2191</v>
      </c>
    </row>
    <row r="351326" spans="1:2" x14ac:dyDescent="0.3">
      <c r="A351326" t="s">
        <v>2192</v>
      </c>
      <c r="B351326" t="s">
        <v>2193</v>
      </c>
    </row>
    <row r="351327" spans="1:2" x14ac:dyDescent="0.3">
      <c r="A351327" t="s">
        <v>2194</v>
      </c>
      <c r="B351327" t="s">
        <v>2195</v>
      </c>
    </row>
    <row r="351328" spans="1:2" x14ac:dyDescent="0.3">
      <c r="A351328" t="s">
        <v>2196</v>
      </c>
      <c r="B351328" t="s">
        <v>2197</v>
      </c>
    </row>
    <row r="351329" spans="1:2" x14ac:dyDescent="0.3">
      <c r="A351329" t="s">
        <v>2198</v>
      </c>
      <c r="B351329" t="s">
        <v>2199</v>
      </c>
    </row>
    <row r="351330" spans="1:2" x14ac:dyDescent="0.3">
      <c r="A351330" t="s">
        <v>2200</v>
      </c>
      <c r="B351330" t="s">
        <v>2201</v>
      </c>
    </row>
    <row r="351331" spans="1:2" x14ac:dyDescent="0.3">
      <c r="A351331" t="s">
        <v>2202</v>
      </c>
      <c r="B351331" t="s">
        <v>2203</v>
      </c>
    </row>
    <row r="351332" spans="1:2" x14ac:dyDescent="0.3">
      <c r="A351332" t="s">
        <v>2204</v>
      </c>
      <c r="B351332" t="s">
        <v>2205</v>
      </c>
    </row>
    <row r="351333" spans="1:2" x14ac:dyDescent="0.3">
      <c r="A351333" t="s">
        <v>2206</v>
      </c>
      <c r="B351333" t="s">
        <v>2207</v>
      </c>
    </row>
    <row r="351334" spans="1:2" x14ac:dyDescent="0.3">
      <c r="A351334" t="s">
        <v>2208</v>
      </c>
      <c r="B351334" t="s">
        <v>2209</v>
      </c>
    </row>
    <row r="351335" spans="1:2" x14ac:dyDescent="0.3">
      <c r="A351335" t="s">
        <v>2210</v>
      </c>
      <c r="B351335" t="s">
        <v>2211</v>
      </c>
    </row>
    <row r="351336" spans="1:2" x14ac:dyDescent="0.3">
      <c r="A351336" t="s">
        <v>2212</v>
      </c>
      <c r="B351336" t="s">
        <v>2213</v>
      </c>
    </row>
    <row r="351337" spans="1:2" x14ac:dyDescent="0.3">
      <c r="A351337" t="s">
        <v>2214</v>
      </c>
      <c r="B351337" t="s">
        <v>2215</v>
      </c>
    </row>
    <row r="351338" spans="1:2" x14ac:dyDescent="0.3">
      <c r="A351338" t="s">
        <v>2216</v>
      </c>
      <c r="B351338" t="s">
        <v>2217</v>
      </c>
    </row>
    <row r="351339" spans="1:2" x14ac:dyDescent="0.3">
      <c r="A351339" t="s">
        <v>2218</v>
      </c>
      <c r="B351339" t="s">
        <v>2219</v>
      </c>
    </row>
    <row r="351340" spans="1:2" x14ac:dyDescent="0.3">
      <c r="A351340" t="s">
        <v>2220</v>
      </c>
      <c r="B351340" t="s">
        <v>2221</v>
      </c>
    </row>
    <row r="351341" spans="1:2" x14ac:dyDescent="0.3">
      <c r="A351341" t="s">
        <v>2222</v>
      </c>
      <c r="B351341" t="s">
        <v>2223</v>
      </c>
    </row>
    <row r="351342" spans="1:2" x14ac:dyDescent="0.3">
      <c r="A351342" t="s">
        <v>2224</v>
      </c>
      <c r="B351342" t="s">
        <v>2225</v>
      </c>
    </row>
    <row r="351343" spans="1:2" x14ac:dyDescent="0.3">
      <c r="A351343" t="s">
        <v>2226</v>
      </c>
      <c r="B351343" t="s">
        <v>2227</v>
      </c>
    </row>
    <row r="351344" spans="1:2" x14ac:dyDescent="0.3">
      <c r="A351344" t="s">
        <v>2228</v>
      </c>
      <c r="B351344" t="s">
        <v>2229</v>
      </c>
    </row>
    <row r="351345" spans="1:2" x14ac:dyDescent="0.3">
      <c r="A351345" t="s">
        <v>2230</v>
      </c>
      <c r="B351345" t="s">
        <v>2231</v>
      </c>
    </row>
    <row r="351346" spans="1:2" x14ac:dyDescent="0.3">
      <c r="A351346" t="s">
        <v>2232</v>
      </c>
      <c r="B351346" t="s">
        <v>2233</v>
      </c>
    </row>
    <row r="351347" spans="1:2" x14ac:dyDescent="0.3">
      <c r="A351347" t="s">
        <v>2234</v>
      </c>
      <c r="B351347" t="s">
        <v>2235</v>
      </c>
    </row>
    <row r="351348" spans="1:2" x14ac:dyDescent="0.3">
      <c r="A351348" t="s">
        <v>2236</v>
      </c>
      <c r="B351348" t="s">
        <v>2237</v>
      </c>
    </row>
    <row r="351349" spans="1:2" x14ac:dyDescent="0.3">
      <c r="A351349" t="s">
        <v>2238</v>
      </c>
      <c r="B351349" t="s">
        <v>2239</v>
      </c>
    </row>
    <row r="351350" spans="1:2" x14ac:dyDescent="0.3">
      <c r="A351350" t="s">
        <v>2240</v>
      </c>
      <c r="B351350" t="s">
        <v>2241</v>
      </c>
    </row>
    <row r="351351" spans="1:2" x14ac:dyDescent="0.3">
      <c r="A351351" t="s">
        <v>2242</v>
      </c>
      <c r="B351351" t="s">
        <v>2243</v>
      </c>
    </row>
    <row r="351352" spans="1:2" x14ac:dyDescent="0.3">
      <c r="A351352" t="s">
        <v>2244</v>
      </c>
      <c r="B351352" t="s">
        <v>2245</v>
      </c>
    </row>
    <row r="351353" spans="1:2" x14ac:dyDescent="0.3">
      <c r="A351353" t="s">
        <v>2246</v>
      </c>
      <c r="B351353" t="s">
        <v>2247</v>
      </c>
    </row>
    <row r="351354" spans="1:2" x14ac:dyDescent="0.3">
      <c r="A351354" t="s">
        <v>2248</v>
      </c>
      <c r="B351354" t="s">
        <v>2249</v>
      </c>
    </row>
    <row r="351355" spans="1:2" x14ac:dyDescent="0.3">
      <c r="A351355" t="s">
        <v>2250</v>
      </c>
      <c r="B351355" t="s">
        <v>2251</v>
      </c>
    </row>
    <row r="351356" spans="1:2" x14ac:dyDescent="0.3">
      <c r="A351356" t="s">
        <v>2252</v>
      </c>
      <c r="B351356" t="s">
        <v>2253</v>
      </c>
    </row>
    <row r="351357" spans="1:2" x14ac:dyDescent="0.3">
      <c r="A351357" t="s">
        <v>2254</v>
      </c>
      <c r="B351357" t="s">
        <v>2255</v>
      </c>
    </row>
    <row r="351358" spans="1:2" x14ac:dyDescent="0.3">
      <c r="A351358" t="s">
        <v>2256</v>
      </c>
      <c r="B351358" t="s">
        <v>2257</v>
      </c>
    </row>
    <row r="351359" spans="1:2" x14ac:dyDescent="0.3">
      <c r="A351359" t="s">
        <v>2258</v>
      </c>
      <c r="B351359" t="s">
        <v>2259</v>
      </c>
    </row>
    <row r="351360" spans="1:2" x14ac:dyDescent="0.3">
      <c r="A351360" t="s">
        <v>2260</v>
      </c>
      <c r="B351360" t="s">
        <v>2261</v>
      </c>
    </row>
    <row r="351361" spans="1:2" x14ac:dyDescent="0.3">
      <c r="A351361" t="s">
        <v>2262</v>
      </c>
      <c r="B351361" t="s">
        <v>2263</v>
      </c>
    </row>
    <row r="351362" spans="1:2" x14ac:dyDescent="0.3">
      <c r="A351362" t="s">
        <v>2264</v>
      </c>
      <c r="B351362" t="s">
        <v>2265</v>
      </c>
    </row>
    <row r="351363" spans="1:2" x14ac:dyDescent="0.3">
      <c r="A351363" t="s">
        <v>2266</v>
      </c>
      <c r="B351363" t="s">
        <v>2267</v>
      </c>
    </row>
    <row r="351364" spans="1:2" x14ac:dyDescent="0.3">
      <c r="A351364" t="s">
        <v>2268</v>
      </c>
      <c r="B351364" t="s">
        <v>2269</v>
      </c>
    </row>
    <row r="351365" spans="1:2" x14ac:dyDescent="0.3">
      <c r="A351365" t="s">
        <v>2270</v>
      </c>
      <c r="B351365" t="s">
        <v>2271</v>
      </c>
    </row>
    <row r="351366" spans="1:2" x14ac:dyDescent="0.3">
      <c r="A351366" t="s">
        <v>2272</v>
      </c>
      <c r="B351366" t="s">
        <v>2273</v>
      </c>
    </row>
    <row r="351367" spans="1:2" x14ac:dyDescent="0.3">
      <c r="A351367" t="s">
        <v>2274</v>
      </c>
      <c r="B351367" t="s">
        <v>2275</v>
      </c>
    </row>
    <row r="351368" spans="1:2" x14ac:dyDescent="0.3">
      <c r="A351368" t="s">
        <v>2276</v>
      </c>
      <c r="B351368" t="s">
        <v>2277</v>
      </c>
    </row>
    <row r="351369" spans="1:2" x14ac:dyDescent="0.3">
      <c r="A351369" t="s">
        <v>2278</v>
      </c>
      <c r="B351369" t="s">
        <v>2279</v>
      </c>
    </row>
    <row r="351370" spans="1:2" x14ac:dyDescent="0.3">
      <c r="A351370" t="s">
        <v>2280</v>
      </c>
      <c r="B351370" t="s">
        <v>2281</v>
      </c>
    </row>
    <row r="351371" spans="1:2" x14ac:dyDescent="0.3">
      <c r="A351371" t="s">
        <v>2282</v>
      </c>
      <c r="B351371" t="s">
        <v>2283</v>
      </c>
    </row>
    <row r="351372" spans="1:2" x14ac:dyDescent="0.3">
      <c r="A351372" t="s">
        <v>2284</v>
      </c>
      <c r="B351372" t="s">
        <v>2285</v>
      </c>
    </row>
    <row r="351373" spans="1:2" x14ac:dyDescent="0.3">
      <c r="A351373" t="s">
        <v>2286</v>
      </c>
      <c r="B351373" t="s">
        <v>2287</v>
      </c>
    </row>
    <row r="351374" spans="1:2" x14ac:dyDescent="0.3">
      <c r="A351374" t="s">
        <v>2288</v>
      </c>
      <c r="B351374" t="s">
        <v>2289</v>
      </c>
    </row>
    <row r="351375" spans="1:2" x14ac:dyDescent="0.3">
      <c r="A351375" t="s">
        <v>2290</v>
      </c>
      <c r="B351375" t="s">
        <v>2291</v>
      </c>
    </row>
    <row r="351376" spans="1:2" x14ac:dyDescent="0.3">
      <c r="A351376" t="s">
        <v>2292</v>
      </c>
      <c r="B351376" t="s">
        <v>2293</v>
      </c>
    </row>
    <row r="351377" spans="1:2" x14ac:dyDescent="0.3">
      <c r="A351377" t="s">
        <v>2294</v>
      </c>
      <c r="B351377" t="s">
        <v>2295</v>
      </c>
    </row>
    <row r="351378" spans="1:2" x14ac:dyDescent="0.3">
      <c r="A351378" t="s">
        <v>2296</v>
      </c>
      <c r="B351378" t="s">
        <v>2297</v>
      </c>
    </row>
    <row r="351379" spans="1:2" x14ac:dyDescent="0.3">
      <c r="A351379" t="s">
        <v>2298</v>
      </c>
      <c r="B351379" t="s">
        <v>2299</v>
      </c>
    </row>
    <row r="351380" spans="1:2" x14ac:dyDescent="0.3">
      <c r="A351380" t="s">
        <v>2300</v>
      </c>
      <c r="B351380" t="s">
        <v>2301</v>
      </c>
    </row>
    <row r="351381" spans="1:2" x14ac:dyDescent="0.3">
      <c r="A351381" t="s">
        <v>2302</v>
      </c>
      <c r="B351381" t="s">
        <v>2303</v>
      </c>
    </row>
    <row r="351382" spans="1:2" x14ac:dyDescent="0.3">
      <c r="A351382" t="s">
        <v>2304</v>
      </c>
      <c r="B351382" t="s">
        <v>2305</v>
      </c>
    </row>
    <row r="351383" spans="1:2" x14ac:dyDescent="0.3">
      <c r="A351383" t="s">
        <v>2306</v>
      </c>
      <c r="B351383" t="s">
        <v>2307</v>
      </c>
    </row>
    <row r="351384" spans="1:2" x14ac:dyDescent="0.3">
      <c r="A351384" t="s">
        <v>2308</v>
      </c>
      <c r="B351384" t="s">
        <v>2309</v>
      </c>
    </row>
    <row r="351385" spans="1:2" x14ac:dyDescent="0.3">
      <c r="A351385" t="s">
        <v>2310</v>
      </c>
      <c r="B351385" t="s">
        <v>2311</v>
      </c>
    </row>
    <row r="351386" spans="1:2" x14ac:dyDescent="0.3">
      <c r="A351386" t="s">
        <v>2312</v>
      </c>
      <c r="B351386" t="s">
        <v>2313</v>
      </c>
    </row>
    <row r="351387" spans="1:2" x14ac:dyDescent="0.3">
      <c r="A351387" t="s">
        <v>2314</v>
      </c>
      <c r="B351387" t="s">
        <v>2315</v>
      </c>
    </row>
    <row r="351388" spans="1:2" x14ac:dyDescent="0.3">
      <c r="A351388" t="s">
        <v>2316</v>
      </c>
      <c r="B351388" t="s">
        <v>2317</v>
      </c>
    </row>
    <row r="351389" spans="1:2" x14ac:dyDescent="0.3">
      <c r="A351389" t="s">
        <v>2318</v>
      </c>
      <c r="B351389" t="s">
        <v>2319</v>
      </c>
    </row>
    <row r="351390" spans="1:2" x14ac:dyDescent="0.3">
      <c r="A351390" t="s">
        <v>2320</v>
      </c>
      <c r="B351390" t="s">
        <v>2321</v>
      </c>
    </row>
    <row r="351391" spans="1:2" x14ac:dyDescent="0.3">
      <c r="A351391" t="s">
        <v>2322</v>
      </c>
      <c r="B351391" t="s">
        <v>2323</v>
      </c>
    </row>
    <row r="351392" spans="1:2" x14ac:dyDescent="0.3">
      <c r="A351392" t="s">
        <v>2324</v>
      </c>
      <c r="B351392" t="s">
        <v>2325</v>
      </c>
    </row>
    <row r="351393" spans="1:2" x14ac:dyDescent="0.3">
      <c r="A351393" t="s">
        <v>2326</v>
      </c>
      <c r="B351393" t="s">
        <v>2327</v>
      </c>
    </row>
    <row r="351394" spans="1:2" x14ac:dyDescent="0.3">
      <c r="A351394" t="s">
        <v>2328</v>
      </c>
      <c r="B351394" t="s">
        <v>2329</v>
      </c>
    </row>
    <row r="351395" spans="1:2" x14ac:dyDescent="0.3">
      <c r="A351395" t="s">
        <v>2330</v>
      </c>
      <c r="B351395" t="s">
        <v>2331</v>
      </c>
    </row>
    <row r="351396" spans="1:2" x14ac:dyDescent="0.3">
      <c r="A351396" t="s">
        <v>2332</v>
      </c>
      <c r="B351396" t="s">
        <v>2333</v>
      </c>
    </row>
    <row r="351397" spans="1:2" x14ac:dyDescent="0.3">
      <c r="A351397" t="s">
        <v>2334</v>
      </c>
      <c r="B351397" t="s">
        <v>2335</v>
      </c>
    </row>
    <row r="351398" spans="1:2" x14ac:dyDescent="0.3">
      <c r="A351398" t="s">
        <v>2336</v>
      </c>
      <c r="B351398" t="s">
        <v>2337</v>
      </c>
    </row>
    <row r="351399" spans="1:2" x14ac:dyDescent="0.3">
      <c r="A351399" t="s">
        <v>2338</v>
      </c>
      <c r="B351399" t="s">
        <v>2339</v>
      </c>
    </row>
    <row r="351400" spans="1:2" x14ac:dyDescent="0.3">
      <c r="A351400" t="s">
        <v>2340</v>
      </c>
      <c r="B351400" t="s">
        <v>2341</v>
      </c>
    </row>
    <row r="351401" spans="1:2" x14ac:dyDescent="0.3">
      <c r="A351401" t="s">
        <v>2342</v>
      </c>
      <c r="B351401" t="s">
        <v>2343</v>
      </c>
    </row>
    <row r="351402" spans="1:2" x14ac:dyDescent="0.3">
      <c r="A351402" t="s">
        <v>2344</v>
      </c>
      <c r="B351402" t="s">
        <v>2345</v>
      </c>
    </row>
    <row r="351403" spans="1:2" x14ac:dyDescent="0.3">
      <c r="A351403" t="s">
        <v>2346</v>
      </c>
      <c r="B351403" t="s">
        <v>2347</v>
      </c>
    </row>
    <row r="351404" spans="1:2" x14ac:dyDescent="0.3">
      <c r="A351404" t="s">
        <v>2348</v>
      </c>
      <c r="B351404" t="s">
        <v>2349</v>
      </c>
    </row>
    <row r="351405" spans="1:2" x14ac:dyDescent="0.3">
      <c r="A351405" t="s">
        <v>2350</v>
      </c>
      <c r="B351405" t="s">
        <v>2351</v>
      </c>
    </row>
    <row r="351406" spans="1:2" x14ac:dyDescent="0.3">
      <c r="A351406" t="s">
        <v>2352</v>
      </c>
      <c r="B351406" t="s">
        <v>2353</v>
      </c>
    </row>
    <row r="351407" spans="1:2" x14ac:dyDescent="0.3">
      <c r="A351407" t="s">
        <v>2354</v>
      </c>
      <c r="B351407" t="s">
        <v>2355</v>
      </c>
    </row>
    <row r="351408" spans="1:2" x14ac:dyDescent="0.3">
      <c r="A351408" t="s">
        <v>2356</v>
      </c>
      <c r="B351408" t="s">
        <v>2357</v>
      </c>
    </row>
    <row r="351409" spans="1:2" x14ac:dyDescent="0.3">
      <c r="A351409" t="s">
        <v>2358</v>
      </c>
      <c r="B351409" t="s">
        <v>2359</v>
      </c>
    </row>
    <row r="351410" spans="1:2" x14ac:dyDescent="0.3">
      <c r="A351410" t="s">
        <v>2360</v>
      </c>
      <c r="B351410" t="s">
        <v>2361</v>
      </c>
    </row>
    <row r="351411" spans="1:2" x14ac:dyDescent="0.3">
      <c r="A351411" t="s">
        <v>2362</v>
      </c>
      <c r="B351411" t="s">
        <v>2363</v>
      </c>
    </row>
    <row r="351412" spans="1:2" x14ac:dyDescent="0.3">
      <c r="A351412" t="s">
        <v>2364</v>
      </c>
      <c r="B351412" t="s">
        <v>2365</v>
      </c>
    </row>
    <row r="351413" spans="1:2" x14ac:dyDescent="0.3">
      <c r="A351413" t="s">
        <v>2366</v>
      </c>
      <c r="B351413" t="s">
        <v>2367</v>
      </c>
    </row>
    <row r="351414" spans="1:2" x14ac:dyDescent="0.3">
      <c r="A351414" t="s">
        <v>2368</v>
      </c>
      <c r="B351414" t="s">
        <v>2369</v>
      </c>
    </row>
    <row r="351415" spans="1:2" x14ac:dyDescent="0.3">
      <c r="A351415" t="s">
        <v>2370</v>
      </c>
      <c r="B351415" t="s">
        <v>2371</v>
      </c>
    </row>
    <row r="351416" spans="1:2" x14ac:dyDescent="0.3">
      <c r="A351416" t="s">
        <v>2372</v>
      </c>
      <c r="B351416" t="s">
        <v>2373</v>
      </c>
    </row>
    <row r="351417" spans="1:2" x14ac:dyDescent="0.3">
      <c r="A351417" t="s">
        <v>2374</v>
      </c>
      <c r="B351417" t="s">
        <v>2375</v>
      </c>
    </row>
    <row r="351418" spans="1:2" x14ac:dyDescent="0.3">
      <c r="A351418" t="s">
        <v>2376</v>
      </c>
      <c r="B351418" t="s">
        <v>2377</v>
      </c>
    </row>
    <row r="351419" spans="1:2" x14ac:dyDescent="0.3">
      <c r="A351419" t="s">
        <v>2378</v>
      </c>
      <c r="B351419" t="s">
        <v>2379</v>
      </c>
    </row>
    <row r="351420" spans="1:2" x14ac:dyDescent="0.3">
      <c r="A351420" t="s">
        <v>2380</v>
      </c>
      <c r="B351420" t="s">
        <v>2381</v>
      </c>
    </row>
    <row r="351421" spans="1:2" x14ac:dyDescent="0.3">
      <c r="A351421" t="s">
        <v>2382</v>
      </c>
      <c r="B351421" t="s">
        <v>2383</v>
      </c>
    </row>
    <row r="351422" spans="1:2" x14ac:dyDescent="0.3">
      <c r="A351422" t="s">
        <v>2384</v>
      </c>
      <c r="B351422" t="s">
        <v>2385</v>
      </c>
    </row>
    <row r="351423" spans="1:2" x14ac:dyDescent="0.3">
      <c r="A351423" t="s">
        <v>2386</v>
      </c>
      <c r="B351423" t="s">
        <v>2387</v>
      </c>
    </row>
    <row r="351424" spans="1:2" x14ac:dyDescent="0.3">
      <c r="A351424" t="s">
        <v>2388</v>
      </c>
      <c r="B351424" t="s">
        <v>2389</v>
      </c>
    </row>
    <row r="351425" spans="1:2" x14ac:dyDescent="0.3">
      <c r="A351425" t="s">
        <v>2390</v>
      </c>
      <c r="B351425" t="s">
        <v>2391</v>
      </c>
    </row>
    <row r="351426" spans="1:2" x14ac:dyDescent="0.3">
      <c r="A351426" t="s">
        <v>2392</v>
      </c>
      <c r="B351426" t="s">
        <v>2393</v>
      </c>
    </row>
    <row r="351427" spans="1:2" x14ac:dyDescent="0.3">
      <c r="A351427" t="s">
        <v>2394</v>
      </c>
      <c r="B351427" t="s">
        <v>2395</v>
      </c>
    </row>
    <row r="351428" spans="1:2" x14ac:dyDescent="0.3">
      <c r="A351428" t="s">
        <v>2396</v>
      </c>
      <c r="B351428" t="s">
        <v>2397</v>
      </c>
    </row>
    <row r="351429" spans="1:2" x14ac:dyDescent="0.3">
      <c r="A351429" t="s">
        <v>2398</v>
      </c>
      <c r="B351429" t="s">
        <v>2399</v>
      </c>
    </row>
    <row r="351430" spans="1:2" x14ac:dyDescent="0.3">
      <c r="A351430" t="s">
        <v>2400</v>
      </c>
      <c r="B351430" t="s">
        <v>2401</v>
      </c>
    </row>
    <row r="351431" spans="1:2" x14ac:dyDescent="0.3">
      <c r="A351431" t="s">
        <v>2402</v>
      </c>
      <c r="B351431" t="s">
        <v>2403</v>
      </c>
    </row>
    <row r="351432" spans="1:2" x14ac:dyDescent="0.3">
      <c r="A351432" t="s">
        <v>2404</v>
      </c>
      <c r="B351432" t="s">
        <v>2405</v>
      </c>
    </row>
    <row r="351433" spans="1:2" x14ac:dyDescent="0.3">
      <c r="A351433" t="s">
        <v>2406</v>
      </c>
      <c r="B351433" t="s">
        <v>2407</v>
      </c>
    </row>
    <row r="351434" spans="1:2" x14ac:dyDescent="0.3">
      <c r="A351434" t="s">
        <v>2408</v>
      </c>
      <c r="B351434" t="s">
        <v>2409</v>
      </c>
    </row>
    <row r="351435" spans="1:2" x14ac:dyDescent="0.3">
      <c r="A351435" t="s">
        <v>2410</v>
      </c>
      <c r="B351435" t="s">
        <v>2411</v>
      </c>
    </row>
    <row r="351436" spans="1:2" x14ac:dyDescent="0.3">
      <c r="A351436" t="s">
        <v>2412</v>
      </c>
      <c r="B351436" t="s">
        <v>2413</v>
      </c>
    </row>
    <row r="351437" spans="1:2" x14ac:dyDescent="0.3">
      <c r="A351437" t="s">
        <v>2414</v>
      </c>
      <c r="B351437" t="s">
        <v>2415</v>
      </c>
    </row>
    <row r="351438" spans="1:2" x14ac:dyDescent="0.3">
      <c r="A351438" t="s">
        <v>2416</v>
      </c>
      <c r="B351438" t="s">
        <v>2417</v>
      </c>
    </row>
    <row r="351439" spans="1:2" x14ac:dyDescent="0.3">
      <c r="A351439" t="s">
        <v>2418</v>
      </c>
      <c r="B351439" t="s">
        <v>2419</v>
      </c>
    </row>
    <row r="351440" spans="1:2" x14ac:dyDescent="0.3">
      <c r="A351440" t="s">
        <v>2420</v>
      </c>
      <c r="B351440" t="s">
        <v>2421</v>
      </c>
    </row>
    <row r="351441" spans="1:2" x14ac:dyDescent="0.3">
      <c r="A351441" t="s">
        <v>2422</v>
      </c>
      <c r="B351441" t="s">
        <v>2423</v>
      </c>
    </row>
    <row r="351442" spans="1:2" x14ac:dyDescent="0.3">
      <c r="A351442" t="s">
        <v>2424</v>
      </c>
      <c r="B351442" t="s">
        <v>2425</v>
      </c>
    </row>
    <row r="351443" spans="1:2" x14ac:dyDescent="0.3">
      <c r="A351443" t="s">
        <v>2426</v>
      </c>
      <c r="B351443" t="s">
        <v>2427</v>
      </c>
    </row>
    <row r="351444" spans="1:2" x14ac:dyDescent="0.3">
      <c r="A351444" t="s">
        <v>2428</v>
      </c>
      <c r="B351444" t="s">
        <v>2429</v>
      </c>
    </row>
    <row r="351445" spans="1:2" x14ac:dyDescent="0.3">
      <c r="A351445" t="s">
        <v>2430</v>
      </c>
      <c r="B351445" t="s">
        <v>2431</v>
      </c>
    </row>
    <row r="351446" spans="1:2" x14ac:dyDescent="0.3">
      <c r="A351446" t="s">
        <v>2432</v>
      </c>
      <c r="B351446" t="s">
        <v>2433</v>
      </c>
    </row>
    <row r="351447" spans="1:2" x14ac:dyDescent="0.3">
      <c r="A351447" t="s">
        <v>2434</v>
      </c>
      <c r="B351447" t="s">
        <v>2435</v>
      </c>
    </row>
    <row r="351448" spans="1:2" x14ac:dyDescent="0.3">
      <c r="A351448" t="s">
        <v>2436</v>
      </c>
      <c r="B351448" t="s">
        <v>2437</v>
      </c>
    </row>
    <row r="351449" spans="1:2" x14ac:dyDescent="0.3">
      <c r="A351449" t="s">
        <v>2438</v>
      </c>
      <c r="B351449" t="s">
        <v>2439</v>
      </c>
    </row>
    <row r="351450" spans="1:2" x14ac:dyDescent="0.3">
      <c r="A351450" t="s">
        <v>2440</v>
      </c>
      <c r="B351450" t="s">
        <v>2441</v>
      </c>
    </row>
    <row r="351451" spans="1:2" x14ac:dyDescent="0.3">
      <c r="A351451" t="s">
        <v>2442</v>
      </c>
      <c r="B351451" t="s">
        <v>2443</v>
      </c>
    </row>
    <row r="351452" spans="1:2" x14ac:dyDescent="0.3">
      <c r="A351452" t="s">
        <v>2444</v>
      </c>
      <c r="B351452" t="s">
        <v>2445</v>
      </c>
    </row>
    <row r="351453" spans="1:2" x14ac:dyDescent="0.3">
      <c r="A351453" t="s">
        <v>2446</v>
      </c>
      <c r="B351453" t="s">
        <v>2447</v>
      </c>
    </row>
    <row r="351454" spans="1:2" x14ac:dyDescent="0.3">
      <c r="A351454" t="s">
        <v>2448</v>
      </c>
      <c r="B351454" t="s">
        <v>2449</v>
      </c>
    </row>
    <row r="351455" spans="1:2" x14ac:dyDescent="0.3">
      <c r="A351455" t="s">
        <v>2450</v>
      </c>
      <c r="B351455" t="s">
        <v>2451</v>
      </c>
    </row>
    <row r="351456" spans="1:2" x14ac:dyDescent="0.3">
      <c r="A351456" t="s">
        <v>2452</v>
      </c>
      <c r="B351456" t="s">
        <v>2453</v>
      </c>
    </row>
    <row r="351457" spans="1:2" x14ac:dyDescent="0.3">
      <c r="A351457" t="s">
        <v>2454</v>
      </c>
      <c r="B351457" t="s">
        <v>2455</v>
      </c>
    </row>
    <row r="351458" spans="1:2" x14ac:dyDescent="0.3">
      <c r="A351458" t="s">
        <v>2456</v>
      </c>
      <c r="B351458" t="s">
        <v>2457</v>
      </c>
    </row>
    <row r="351459" spans="1:2" x14ac:dyDescent="0.3">
      <c r="A351459" t="s">
        <v>2458</v>
      </c>
      <c r="B351459" t="s">
        <v>2459</v>
      </c>
    </row>
    <row r="351460" spans="1:2" x14ac:dyDescent="0.3">
      <c r="A351460" t="s">
        <v>2460</v>
      </c>
      <c r="B351460" t="s">
        <v>2461</v>
      </c>
    </row>
    <row r="351461" spans="1:2" x14ac:dyDescent="0.3">
      <c r="A351461" t="s">
        <v>2462</v>
      </c>
      <c r="B351461" t="s">
        <v>2463</v>
      </c>
    </row>
    <row r="351462" spans="1:2" x14ac:dyDescent="0.3">
      <c r="A351462" t="s">
        <v>2464</v>
      </c>
      <c r="B351462" t="s">
        <v>2465</v>
      </c>
    </row>
    <row r="351463" spans="1:2" x14ac:dyDescent="0.3">
      <c r="A351463" t="s">
        <v>2466</v>
      </c>
      <c r="B351463" t="s">
        <v>2467</v>
      </c>
    </row>
    <row r="351464" spans="1:2" x14ac:dyDescent="0.3">
      <c r="A351464" t="s">
        <v>2468</v>
      </c>
      <c r="B351464" t="s">
        <v>2469</v>
      </c>
    </row>
    <row r="351465" spans="1:2" x14ac:dyDescent="0.3">
      <c r="A351465" t="s">
        <v>2470</v>
      </c>
      <c r="B351465" t="s">
        <v>2471</v>
      </c>
    </row>
    <row r="351466" spans="1:2" x14ac:dyDescent="0.3">
      <c r="A351466" t="s">
        <v>2472</v>
      </c>
      <c r="B351466" t="s">
        <v>2473</v>
      </c>
    </row>
    <row r="351467" spans="1:2" x14ac:dyDescent="0.3">
      <c r="A351467" t="s">
        <v>2474</v>
      </c>
      <c r="B351467" t="s">
        <v>2475</v>
      </c>
    </row>
    <row r="351468" spans="1:2" x14ac:dyDescent="0.3">
      <c r="A351468" t="s">
        <v>2476</v>
      </c>
      <c r="B351468" t="s">
        <v>2477</v>
      </c>
    </row>
    <row r="351469" spans="1:2" x14ac:dyDescent="0.3">
      <c r="A351469" t="s">
        <v>2478</v>
      </c>
      <c r="B351469" t="s">
        <v>2479</v>
      </c>
    </row>
    <row r="351470" spans="1:2" x14ac:dyDescent="0.3">
      <c r="A351470" t="s">
        <v>2480</v>
      </c>
      <c r="B351470" t="s">
        <v>2481</v>
      </c>
    </row>
    <row r="351471" spans="1:2" x14ac:dyDescent="0.3">
      <c r="A351471" t="s">
        <v>2482</v>
      </c>
      <c r="B351471" t="s">
        <v>2483</v>
      </c>
    </row>
    <row r="351472" spans="1:2" x14ac:dyDescent="0.3">
      <c r="A351472" t="s">
        <v>2484</v>
      </c>
      <c r="B351472" t="s">
        <v>2485</v>
      </c>
    </row>
    <row r="351473" spans="1:2" x14ac:dyDescent="0.3">
      <c r="A351473" t="s">
        <v>2486</v>
      </c>
      <c r="B351473" t="s">
        <v>2487</v>
      </c>
    </row>
    <row r="351474" spans="1:2" x14ac:dyDescent="0.3">
      <c r="A351474" t="s">
        <v>2488</v>
      </c>
      <c r="B351474" t="s">
        <v>2489</v>
      </c>
    </row>
    <row r="351475" spans="1:2" x14ac:dyDescent="0.3">
      <c r="A351475" t="s">
        <v>2490</v>
      </c>
      <c r="B351475" t="s">
        <v>2491</v>
      </c>
    </row>
    <row r="351476" spans="1:2" x14ac:dyDescent="0.3">
      <c r="A351476" t="s">
        <v>2492</v>
      </c>
      <c r="B351476" t="s">
        <v>2493</v>
      </c>
    </row>
    <row r="351477" spans="1:2" x14ac:dyDescent="0.3">
      <c r="A351477" t="s">
        <v>2494</v>
      </c>
      <c r="B351477" t="s">
        <v>2495</v>
      </c>
    </row>
    <row r="351478" spans="1:2" x14ac:dyDescent="0.3">
      <c r="A351478" t="s">
        <v>2496</v>
      </c>
      <c r="B351478" t="s">
        <v>2497</v>
      </c>
    </row>
    <row r="351479" spans="1:2" x14ac:dyDescent="0.3">
      <c r="A351479" t="s">
        <v>2498</v>
      </c>
      <c r="B351479" t="s">
        <v>2499</v>
      </c>
    </row>
    <row r="351480" spans="1:2" x14ac:dyDescent="0.3">
      <c r="A351480" t="s">
        <v>2500</v>
      </c>
      <c r="B351480" t="s">
        <v>2501</v>
      </c>
    </row>
    <row r="351481" spans="1:2" x14ac:dyDescent="0.3">
      <c r="A351481" t="s">
        <v>2502</v>
      </c>
      <c r="B351481" t="s">
        <v>2503</v>
      </c>
    </row>
    <row r="351482" spans="1:2" x14ac:dyDescent="0.3">
      <c r="A351482" t="s">
        <v>2504</v>
      </c>
      <c r="B351482" t="s">
        <v>2505</v>
      </c>
    </row>
    <row r="351483" spans="1:2" x14ac:dyDescent="0.3">
      <c r="A351483" t="s">
        <v>2506</v>
      </c>
      <c r="B351483" t="s">
        <v>2507</v>
      </c>
    </row>
    <row r="351484" spans="1:2" x14ac:dyDescent="0.3">
      <c r="A351484" t="s">
        <v>2508</v>
      </c>
      <c r="B351484" t="s">
        <v>2509</v>
      </c>
    </row>
    <row r="351485" spans="1:2" x14ac:dyDescent="0.3">
      <c r="A351485" t="s">
        <v>2510</v>
      </c>
      <c r="B351485" t="s">
        <v>2511</v>
      </c>
    </row>
    <row r="351486" spans="1:2" x14ac:dyDescent="0.3">
      <c r="A351486" t="s">
        <v>2512</v>
      </c>
      <c r="B351486" t="s">
        <v>2513</v>
      </c>
    </row>
    <row r="351487" spans="1:2" x14ac:dyDescent="0.3">
      <c r="A351487" t="s">
        <v>2514</v>
      </c>
      <c r="B351487" t="s">
        <v>2515</v>
      </c>
    </row>
    <row r="351488" spans="1:2" x14ac:dyDescent="0.3">
      <c r="A351488" t="s">
        <v>2516</v>
      </c>
      <c r="B351488" t="s">
        <v>2517</v>
      </c>
    </row>
    <row r="351489" spans="1:2" x14ac:dyDescent="0.3">
      <c r="A351489" t="s">
        <v>2518</v>
      </c>
      <c r="B351489" t="s">
        <v>2519</v>
      </c>
    </row>
    <row r="351490" spans="1:2" x14ac:dyDescent="0.3">
      <c r="A351490" t="s">
        <v>2520</v>
      </c>
      <c r="B351490" t="s">
        <v>2521</v>
      </c>
    </row>
    <row r="351491" spans="1:2" x14ac:dyDescent="0.3">
      <c r="A351491" t="s">
        <v>2522</v>
      </c>
      <c r="B351491" t="s">
        <v>2523</v>
      </c>
    </row>
    <row r="351492" spans="1:2" x14ac:dyDescent="0.3">
      <c r="A351492" t="s">
        <v>2524</v>
      </c>
      <c r="B351492" t="s">
        <v>2525</v>
      </c>
    </row>
    <row r="351493" spans="1:2" x14ac:dyDescent="0.3">
      <c r="A351493" t="s">
        <v>2526</v>
      </c>
      <c r="B351493" t="s">
        <v>2527</v>
      </c>
    </row>
    <row r="351494" spans="1:2" x14ac:dyDescent="0.3">
      <c r="A351494" t="s">
        <v>2528</v>
      </c>
      <c r="B351494" t="s">
        <v>2529</v>
      </c>
    </row>
    <row r="351495" spans="1:2" x14ac:dyDescent="0.3">
      <c r="A351495" t="s">
        <v>2530</v>
      </c>
      <c r="B351495" t="s">
        <v>2531</v>
      </c>
    </row>
    <row r="351496" spans="1:2" x14ac:dyDescent="0.3">
      <c r="A351496" t="s">
        <v>2532</v>
      </c>
      <c r="B351496" t="s">
        <v>2533</v>
      </c>
    </row>
    <row r="351497" spans="1:2" x14ac:dyDescent="0.3">
      <c r="A351497" t="s">
        <v>2534</v>
      </c>
      <c r="B351497" t="s">
        <v>2535</v>
      </c>
    </row>
    <row r="351498" spans="1:2" x14ac:dyDescent="0.3">
      <c r="A351498" t="s">
        <v>2536</v>
      </c>
      <c r="B351498" t="s">
        <v>2537</v>
      </c>
    </row>
    <row r="351499" spans="1:2" x14ac:dyDescent="0.3">
      <c r="A351499" t="s">
        <v>2538</v>
      </c>
      <c r="B351499" t="s">
        <v>2539</v>
      </c>
    </row>
    <row r="351500" spans="1:2" x14ac:dyDescent="0.3">
      <c r="A351500" t="s">
        <v>2540</v>
      </c>
      <c r="B351500" t="s">
        <v>2541</v>
      </c>
    </row>
    <row r="351501" spans="1:2" x14ac:dyDescent="0.3">
      <c r="A351501" t="s">
        <v>2542</v>
      </c>
      <c r="B351501" t="s">
        <v>2543</v>
      </c>
    </row>
    <row r="351502" spans="1:2" x14ac:dyDescent="0.3">
      <c r="A351502" t="s">
        <v>2544</v>
      </c>
      <c r="B351502" t="s">
        <v>2545</v>
      </c>
    </row>
    <row r="351503" spans="1:2" x14ac:dyDescent="0.3">
      <c r="A351503" t="s">
        <v>2546</v>
      </c>
      <c r="B351503" t="s">
        <v>2547</v>
      </c>
    </row>
    <row r="351504" spans="1:2" x14ac:dyDescent="0.3">
      <c r="A351504" t="s">
        <v>2548</v>
      </c>
      <c r="B351504" t="s">
        <v>2549</v>
      </c>
    </row>
    <row r="351505" spans="1:2" x14ac:dyDescent="0.3">
      <c r="A351505" t="s">
        <v>2550</v>
      </c>
      <c r="B351505" t="s">
        <v>2551</v>
      </c>
    </row>
    <row r="351506" spans="1:2" x14ac:dyDescent="0.3">
      <c r="A351506" t="s">
        <v>2552</v>
      </c>
      <c r="B351506" t="s">
        <v>2553</v>
      </c>
    </row>
    <row r="351507" spans="1:2" x14ac:dyDescent="0.3">
      <c r="A351507" t="s">
        <v>2554</v>
      </c>
      <c r="B351507" t="s">
        <v>2555</v>
      </c>
    </row>
    <row r="351508" spans="1:2" x14ac:dyDescent="0.3">
      <c r="A351508" t="s">
        <v>2556</v>
      </c>
      <c r="B351508" t="s">
        <v>2557</v>
      </c>
    </row>
    <row r="351509" spans="1:2" x14ac:dyDescent="0.3">
      <c r="A351509" t="s">
        <v>2558</v>
      </c>
      <c r="B351509" t="s">
        <v>2559</v>
      </c>
    </row>
    <row r="351510" spans="1:2" x14ac:dyDescent="0.3">
      <c r="A351510" t="s">
        <v>2560</v>
      </c>
      <c r="B351510" t="s">
        <v>2561</v>
      </c>
    </row>
    <row r="351511" spans="1:2" x14ac:dyDescent="0.3">
      <c r="A351511" t="s">
        <v>2562</v>
      </c>
      <c r="B351511" t="s">
        <v>2563</v>
      </c>
    </row>
    <row r="351512" spans="1:2" x14ac:dyDescent="0.3">
      <c r="A351512" t="s">
        <v>2564</v>
      </c>
      <c r="B351512" t="s">
        <v>2565</v>
      </c>
    </row>
    <row r="351513" spans="1:2" x14ac:dyDescent="0.3">
      <c r="A351513" t="s">
        <v>2566</v>
      </c>
      <c r="B351513" t="s">
        <v>2567</v>
      </c>
    </row>
    <row r="351514" spans="1:2" x14ac:dyDescent="0.3">
      <c r="A351514" t="s">
        <v>2568</v>
      </c>
      <c r="B351514" t="s">
        <v>2569</v>
      </c>
    </row>
    <row r="351515" spans="1:2" x14ac:dyDescent="0.3">
      <c r="A351515" t="s">
        <v>2570</v>
      </c>
      <c r="B351515" t="s">
        <v>2571</v>
      </c>
    </row>
    <row r="351516" spans="1:2" x14ac:dyDescent="0.3">
      <c r="A351516" t="s">
        <v>2572</v>
      </c>
      <c r="B351516" t="s">
        <v>2573</v>
      </c>
    </row>
    <row r="351517" spans="1:2" x14ac:dyDescent="0.3">
      <c r="A351517" t="s">
        <v>2574</v>
      </c>
      <c r="B351517" t="s">
        <v>2575</v>
      </c>
    </row>
    <row r="351518" spans="1:2" x14ac:dyDescent="0.3">
      <c r="A351518" t="s">
        <v>2576</v>
      </c>
      <c r="B351518" t="s">
        <v>2577</v>
      </c>
    </row>
    <row r="351519" spans="1:2" x14ac:dyDescent="0.3">
      <c r="A351519" t="s">
        <v>2578</v>
      </c>
      <c r="B351519" t="s">
        <v>2579</v>
      </c>
    </row>
    <row r="351520" spans="1:2" x14ac:dyDescent="0.3">
      <c r="A351520" t="s">
        <v>2580</v>
      </c>
      <c r="B351520" t="s">
        <v>2581</v>
      </c>
    </row>
    <row r="351521" spans="1:2" x14ac:dyDescent="0.3">
      <c r="A351521" t="s">
        <v>2582</v>
      </c>
      <c r="B351521" t="s">
        <v>2583</v>
      </c>
    </row>
    <row r="351522" spans="1:2" x14ac:dyDescent="0.3">
      <c r="A351522" t="s">
        <v>2584</v>
      </c>
      <c r="B351522" t="s">
        <v>2585</v>
      </c>
    </row>
    <row r="351523" spans="1:2" x14ac:dyDescent="0.3">
      <c r="A351523" t="s">
        <v>2586</v>
      </c>
      <c r="B351523" t="s">
        <v>2587</v>
      </c>
    </row>
    <row r="351524" spans="1:2" x14ac:dyDescent="0.3">
      <c r="A351524" t="s">
        <v>2588</v>
      </c>
      <c r="B351524" t="s">
        <v>2589</v>
      </c>
    </row>
    <row r="351525" spans="1:2" x14ac:dyDescent="0.3">
      <c r="A351525" t="s">
        <v>2590</v>
      </c>
      <c r="B351525" t="s">
        <v>2591</v>
      </c>
    </row>
    <row r="351526" spans="1:2" x14ac:dyDescent="0.3">
      <c r="A351526" t="s">
        <v>2592</v>
      </c>
      <c r="B351526" t="s">
        <v>2593</v>
      </c>
    </row>
    <row r="351527" spans="1:2" x14ac:dyDescent="0.3">
      <c r="A351527" t="s">
        <v>2594</v>
      </c>
      <c r="B351527" t="s">
        <v>2595</v>
      </c>
    </row>
    <row r="351528" spans="1:2" x14ac:dyDescent="0.3">
      <c r="A351528" t="s">
        <v>2596</v>
      </c>
      <c r="B351528" t="s">
        <v>2597</v>
      </c>
    </row>
    <row r="351529" spans="1:2" x14ac:dyDescent="0.3">
      <c r="A351529" t="s">
        <v>2598</v>
      </c>
      <c r="B351529" t="s">
        <v>2599</v>
      </c>
    </row>
    <row r="351530" spans="1:2" x14ac:dyDescent="0.3">
      <c r="A351530" t="s">
        <v>2600</v>
      </c>
      <c r="B351530" t="s">
        <v>2601</v>
      </c>
    </row>
    <row r="351531" spans="1:2" x14ac:dyDescent="0.3">
      <c r="A351531" t="s">
        <v>2602</v>
      </c>
      <c r="B351531" t="s">
        <v>2603</v>
      </c>
    </row>
    <row r="351532" spans="1:2" x14ac:dyDescent="0.3">
      <c r="A351532" t="s">
        <v>2604</v>
      </c>
      <c r="B351532" t="s">
        <v>2605</v>
      </c>
    </row>
    <row r="351533" spans="1:2" x14ac:dyDescent="0.3">
      <c r="A351533" t="s">
        <v>2606</v>
      </c>
      <c r="B351533" t="s">
        <v>2607</v>
      </c>
    </row>
    <row r="351534" spans="1:2" x14ac:dyDescent="0.3">
      <c r="A351534" t="s">
        <v>2608</v>
      </c>
      <c r="B351534" t="s">
        <v>2609</v>
      </c>
    </row>
    <row r="351535" spans="1:2" x14ac:dyDescent="0.3">
      <c r="A351535" t="s">
        <v>2610</v>
      </c>
      <c r="B351535" t="s">
        <v>2611</v>
      </c>
    </row>
    <row r="351536" spans="1:2" x14ac:dyDescent="0.3">
      <c r="A351536" t="s">
        <v>2612</v>
      </c>
      <c r="B351536" t="s">
        <v>2613</v>
      </c>
    </row>
    <row r="351537" spans="1:2" x14ac:dyDescent="0.3">
      <c r="A351537" t="s">
        <v>2614</v>
      </c>
      <c r="B351537" t="s">
        <v>2615</v>
      </c>
    </row>
    <row r="351538" spans="1:2" x14ac:dyDescent="0.3">
      <c r="A351538" t="s">
        <v>2616</v>
      </c>
      <c r="B351538" t="s">
        <v>2617</v>
      </c>
    </row>
    <row r="351539" spans="1:2" x14ac:dyDescent="0.3">
      <c r="A351539" t="s">
        <v>2618</v>
      </c>
      <c r="B351539" t="s">
        <v>2619</v>
      </c>
    </row>
    <row r="351540" spans="1:2" x14ac:dyDescent="0.3">
      <c r="A351540" t="s">
        <v>2620</v>
      </c>
      <c r="B351540" t="s">
        <v>2621</v>
      </c>
    </row>
    <row r="351541" spans="1:2" x14ac:dyDescent="0.3">
      <c r="A351541" t="s">
        <v>2622</v>
      </c>
      <c r="B351541" t="s">
        <v>2623</v>
      </c>
    </row>
    <row r="351542" spans="1:2" x14ac:dyDescent="0.3">
      <c r="A351542" t="s">
        <v>2624</v>
      </c>
      <c r="B351542" t="s">
        <v>2625</v>
      </c>
    </row>
    <row r="351543" spans="1:2" x14ac:dyDescent="0.3">
      <c r="A351543" t="s">
        <v>2626</v>
      </c>
      <c r="B351543" t="s">
        <v>2627</v>
      </c>
    </row>
    <row r="351544" spans="1:2" x14ac:dyDescent="0.3">
      <c r="A351544" t="s">
        <v>2628</v>
      </c>
      <c r="B351544" t="s">
        <v>2629</v>
      </c>
    </row>
    <row r="351545" spans="1:2" x14ac:dyDescent="0.3">
      <c r="A351545" t="s">
        <v>2630</v>
      </c>
      <c r="B351545" t="s">
        <v>2631</v>
      </c>
    </row>
    <row r="351546" spans="1:2" x14ac:dyDescent="0.3">
      <c r="A351546" t="s">
        <v>2632</v>
      </c>
      <c r="B351546" t="s">
        <v>2633</v>
      </c>
    </row>
    <row r="351547" spans="1:2" x14ac:dyDescent="0.3">
      <c r="A351547" t="s">
        <v>2634</v>
      </c>
      <c r="B351547" t="s">
        <v>2635</v>
      </c>
    </row>
    <row r="351548" spans="1:2" x14ac:dyDescent="0.3">
      <c r="A351548" t="s">
        <v>2636</v>
      </c>
      <c r="B351548" t="s">
        <v>2637</v>
      </c>
    </row>
    <row r="351549" spans="1:2" x14ac:dyDescent="0.3">
      <c r="A351549" t="s">
        <v>2638</v>
      </c>
      <c r="B351549" t="s">
        <v>2639</v>
      </c>
    </row>
    <row r="351550" spans="1:2" x14ac:dyDescent="0.3">
      <c r="A351550" t="s">
        <v>2640</v>
      </c>
      <c r="B351550" t="s">
        <v>2641</v>
      </c>
    </row>
    <row r="351551" spans="1:2" x14ac:dyDescent="0.3">
      <c r="A351551" t="s">
        <v>2642</v>
      </c>
      <c r="B351551" t="s">
        <v>2643</v>
      </c>
    </row>
    <row r="351552" spans="1:2" x14ac:dyDescent="0.3">
      <c r="A351552" t="s">
        <v>2644</v>
      </c>
      <c r="B351552" t="s">
        <v>2645</v>
      </c>
    </row>
    <row r="351553" spans="1:2" x14ac:dyDescent="0.3">
      <c r="A351553" t="s">
        <v>2646</v>
      </c>
      <c r="B351553" t="s">
        <v>2647</v>
      </c>
    </row>
    <row r="351554" spans="1:2" x14ac:dyDescent="0.3">
      <c r="A351554" t="s">
        <v>2648</v>
      </c>
      <c r="B351554" t="s">
        <v>2649</v>
      </c>
    </row>
    <row r="351555" spans="1:2" x14ac:dyDescent="0.3">
      <c r="A351555" t="s">
        <v>2650</v>
      </c>
      <c r="B351555" t="s">
        <v>2651</v>
      </c>
    </row>
    <row r="351556" spans="1:2" x14ac:dyDescent="0.3">
      <c r="A351556" t="s">
        <v>2652</v>
      </c>
      <c r="B351556" t="s">
        <v>2653</v>
      </c>
    </row>
    <row r="351557" spans="1:2" x14ac:dyDescent="0.3">
      <c r="A351557" t="s">
        <v>2654</v>
      </c>
      <c r="B351557" t="s">
        <v>2655</v>
      </c>
    </row>
    <row r="351558" spans="1:2" x14ac:dyDescent="0.3">
      <c r="A351558" t="s">
        <v>2656</v>
      </c>
      <c r="B351558" t="s">
        <v>2657</v>
      </c>
    </row>
    <row r="351559" spans="1:2" x14ac:dyDescent="0.3">
      <c r="A351559" t="s">
        <v>2658</v>
      </c>
      <c r="B351559" t="s">
        <v>2659</v>
      </c>
    </row>
    <row r="351560" spans="1:2" x14ac:dyDescent="0.3">
      <c r="A351560" t="s">
        <v>2660</v>
      </c>
      <c r="B351560" t="s">
        <v>2661</v>
      </c>
    </row>
    <row r="351561" spans="1:2" x14ac:dyDescent="0.3">
      <c r="A351561" t="s">
        <v>2662</v>
      </c>
      <c r="B351561" t="s">
        <v>2663</v>
      </c>
    </row>
    <row r="351562" spans="1:2" x14ac:dyDescent="0.3">
      <c r="A351562" t="s">
        <v>2664</v>
      </c>
      <c r="B351562" t="s">
        <v>2665</v>
      </c>
    </row>
    <row r="351563" spans="1:2" x14ac:dyDescent="0.3">
      <c r="A351563" t="s">
        <v>2666</v>
      </c>
      <c r="B351563" t="s">
        <v>2667</v>
      </c>
    </row>
    <row r="351564" spans="1:2" x14ac:dyDescent="0.3">
      <c r="B351564" t="s">
        <v>2668</v>
      </c>
    </row>
    <row r="351565" spans="1:2" x14ac:dyDescent="0.3">
      <c r="B351565" t="s">
        <v>2669</v>
      </c>
    </row>
    <row r="351566" spans="1:2" x14ac:dyDescent="0.3">
      <c r="B351566" t="s">
        <v>2670</v>
      </c>
    </row>
    <row r="351567" spans="1:2" x14ac:dyDescent="0.3">
      <c r="B351567" t="s">
        <v>2671</v>
      </c>
    </row>
    <row r="351568" spans="1:2" x14ac:dyDescent="0.3">
      <c r="B351568" t="s">
        <v>2672</v>
      </c>
    </row>
    <row r="351569" spans="2:2" x14ac:dyDescent="0.3">
      <c r="B351569" t="s">
        <v>2673</v>
      </c>
    </row>
    <row r="351570" spans="2:2" x14ac:dyDescent="0.3">
      <c r="B351570" t="s">
        <v>2674</v>
      </c>
    </row>
    <row r="351571" spans="2:2" x14ac:dyDescent="0.3">
      <c r="B351571" t="s">
        <v>2675</v>
      </c>
    </row>
    <row r="351572" spans="2:2" x14ac:dyDescent="0.3">
      <c r="B351572" t="s">
        <v>2676</v>
      </c>
    </row>
    <row r="351573" spans="2:2" x14ac:dyDescent="0.3">
      <c r="B351573" t="s">
        <v>2677</v>
      </c>
    </row>
    <row r="351574" spans="2:2" x14ac:dyDescent="0.3">
      <c r="B351574" t="s">
        <v>2678</v>
      </c>
    </row>
    <row r="351575" spans="2:2" x14ac:dyDescent="0.3">
      <c r="B351575" t="s">
        <v>2679</v>
      </c>
    </row>
    <row r="351576" spans="2:2" x14ac:dyDescent="0.3">
      <c r="B351576" t="s">
        <v>2680</v>
      </c>
    </row>
    <row r="351577" spans="2:2" x14ac:dyDescent="0.3">
      <c r="B351577" t="s">
        <v>2681</v>
      </c>
    </row>
    <row r="351578" spans="2:2" x14ac:dyDescent="0.3">
      <c r="B351578" t="s">
        <v>2682</v>
      </c>
    </row>
    <row r="351579" spans="2:2" x14ac:dyDescent="0.3">
      <c r="B351579" t="s">
        <v>2683</v>
      </c>
    </row>
    <row r="351580" spans="2:2" x14ac:dyDescent="0.3">
      <c r="B351580" t="s">
        <v>2684</v>
      </c>
    </row>
    <row r="351581" spans="2:2" x14ac:dyDescent="0.3">
      <c r="B351581" t="s">
        <v>2685</v>
      </c>
    </row>
    <row r="351582" spans="2:2" x14ac:dyDescent="0.3">
      <c r="B351582" t="s">
        <v>2686</v>
      </c>
    </row>
    <row r="351583" spans="2:2" x14ac:dyDescent="0.3">
      <c r="B351583" t="s">
        <v>2687</v>
      </c>
    </row>
    <row r="351584" spans="2:2" x14ac:dyDescent="0.3">
      <c r="B351584" t="s">
        <v>2688</v>
      </c>
    </row>
    <row r="351585" spans="2:2" x14ac:dyDescent="0.3">
      <c r="B351585" t="s">
        <v>2689</v>
      </c>
    </row>
    <row r="351586" spans="2:2" x14ac:dyDescent="0.3">
      <c r="B351586" t="s">
        <v>2690</v>
      </c>
    </row>
    <row r="351587" spans="2:2" x14ac:dyDescent="0.3">
      <c r="B351587" t="s">
        <v>2691</v>
      </c>
    </row>
    <row r="351588" spans="2:2" x14ac:dyDescent="0.3">
      <c r="B351588" t="s">
        <v>2692</v>
      </c>
    </row>
    <row r="351589" spans="2:2" x14ac:dyDescent="0.3">
      <c r="B351589" t="s">
        <v>2693</v>
      </c>
    </row>
    <row r="351590" spans="2:2" x14ac:dyDescent="0.3">
      <c r="B351590" t="s">
        <v>2694</v>
      </c>
    </row>
    <row r="351591" spans="2:2" x14ac:dyDescent="0.3">
      <c r="B351591" t="s">
        <v>2695</v>
      </c>
    </row>
    <row r="351592" spans="2:2" x14ac:dyDescent="0.3">
      <c r="B351592" t="s">
        <v>2696</v>
      </c>
    </row>
    <row r="351593" spans="2:2" x14ac:dyDescent="0.3">
      <c r="B351593" t="s">
        <v>2697</v>
      </c>
    </row>
    <row r="351594" spans="2:2" x14ac:dyDescent="0.3">
      <c r="B351594" t="s">
        <v>2698</v>
      </c>
    </row>
    <row r="351595" spans="2:2" x14ac:dyDescent="0.3">
      <c r="B351595" t="s">
        <v>2699</v>
      </c>
    </row>
    <row r="351596" spans="2:2" x14ac:dyDescent="0.3">
      <c r="B351596" t="s">
        <v>2700</v>
      </c>
    </row>
    <row r="351597" spans="2:2" x14ac:dyDescent="0.3">
      <c r="B351597" t="s">
        <v>2701</v>
      </c>
    </row>
    <row r="351598" spans="2:2" x14ac:dyDescent="0.3">
      <c r="B351598" t="s">
        <v>2702</v>
      </c>
    </row>
    <row r="351599" spans="2:2" x14ac:dyDescent="0.3">
      <c r="B351599" t="s">
        <v>2703</v>
      </c>
    </row>
    <row r="351600" spans="2:2" x14ac:dyDescent="0.3">
      <c r="B351600" t="s">
        <v>2704</v>
      </c>
    </row>
    <row r="351601" spans="2:2" x14ac:dyDescent="0.3">
      <c r="B351601" t="s">
        <v>2705</v>
      </c>
    </row>
    <row r="351602" spans="2:2" x14ac:dyDescent="0.3">
      <c r="B351602" t="s">
        <v>2706</v>
      </c>
    </row>
    <row r="351603" spans="2:2" x14ac:dyDescent="0.3">
      <c r="B351603" t="s">
        <v>2707</v>
      </c>
    </row>
    <row r="351604" spans="2:2" x14ac:dyDescent="0.3">
      <c r="B351604" t="s">
        <v>2708</v>
      </c>
    </row>
    <row r="351605" spans="2:2" x14ac:dyDescent="0.3">
      <c r="B351605" t="s">
        <v>2709</v>
      </c>
    </row>
    <row r="351606" spans="2:2" x14ac:dyDescent="0.3">
      <c r="B351606" t="s">
        <v>2710</v>
      </c>
    </row>
    <row r="351607" spans="2:2" x14ac:dyDescent="0.3">
      <c r="B351607" t="s">
        <v>2711</v>
      </c>
    </row>
    <row r="351608" spans="2:2" x14ac:dyDescent="0.3">
      <c r="B351608" t="s">
        <v>2712</v>
      </c>
    </row>
    <row r="351609" spans="2:2" x14ac:dyDescent="0.3">
      <c r="B351609" t="s">
        <v>2713</v>
      </c>
    </row>
    <row r="351610" spans="2:2" x14ac:dyDescent="0.3">
      <c r="B351610" t="s">
        <v>2714</v>
      </c>
    </row>
    <row r="351611" spans="2:2" x14ac:dyDescent="0.3">
      <c r="B351611" t="s">
        <v>2715</v>
      </c>
    </row>
    <row r="351612" spans="2:2" x14ac:dyDescent="0.3">
      <c r="B351612" t="s">
        <v>2716</v>
      </c>
    </row>
    <row r="351613" spans="2:2" x14ac:dyDescent="0.3">
      <c r="B351613" t="s">
        <v>2717</v>
      </c>
    </row>
    <row r="351614" spans="2:2" x14ac:dyDescent="0.3">
      <c r="B351614" t="s">
        <v>2718</v>
      </c>
    </row>
    <row r="351615" spans="2:2" x14ac:dyDescent="0.3">
      <c r="B351615" t="s">
        <v>2719</v>
      </c>
    </row>
    <row r="351616" spans="2:2" x14ac:dyDescent="0.3">
      <c r="B351616" t="s">
        <v>2720</v>
      </c>
    </row>
    <row r="351617" spans="2:2" x14ac:dyDescent="0.3">
      <c r="B351617" t="s">
        <v>2721</v>
      </c>
    </row>
    <row r="351618" spans="2:2" x14ac:dyDescent="0.3">
      <c r="B351618" t="s">
        <v>2722</v>
      </c>
    </row>
    <row r="351619" spans="2:2" x14ac:dyDescent="0.3">
      <c r="B351619" t="s">
        <v>2723</v>
      </c>
    </row>
    <row r="351620" spans="2:2" x14ac:dyDescent="0.3">
      <c r="B351620" t="s">
        <v>2724</v>
      </c>
    </row>
    <row r="351621" spans="2:2" x14ac:dyDescent="0.3">
      <c r="B351621" t="s">
        <v>2725</v>
      </c>
    </row>
    <row r="351622" spans="2:2" x14ac:dyDescent="0.3">
      <c r="B351622" t="s">
        <v>2726</v>
      </c>
    </row>
    <row r="351623" spans="2:2" x14ac:dyDescent="0.3">
      <c r="B351623" t="s">
        <v>2727</v>
      </c>
    </row>
    <row r="351624" spans="2:2" x14ac:dyDescent="0.3">
      <c r="B351624" t="s">
        <v>2728</v>
      </c>
    </row>
    <row r="351625" spans="2:2" x14ac:dyDescent="0.3">
      <c r="B351625" t="s">
        <v>2729</v>
      </c>
    </row>
    <row r="351626" spans="2:2" x14ac:dyDescent="0.3">
      <c r="B351626" t="s">
        <v>2730</v>
      </c>
    </row>
    <row r="351627" spans="2:2" x14ac:dyDescent="0.3">
      <c r="B351627" t="s">
        <v>2731</v>
      </c>
    </row>
    <row r="351628" spans="2:2" x14ac:dyDescent="0.3">
      <c r="B351628" t="s">
        <v>2732</v>
      </c>
    </row>
    <row r="351629" spans="2:2" x14ac:dyDescent="0.3">
      <c r="B351629" t="s">
        <v>2733</v>
      </c>
    </row>
    <row r="351630" spans="2:2" x14ac:dyDescent="0.3">
      <c r="B351630" t="s">
        <v>2734</v>
      </c>
    </row>
    <row r="351631" spans="2:2" x14ac:dyDescent="0.3">
      <c r="B351631" t="s">
        <v>2735</v>
      </c>
    </row>
    <row r="351632" spans="2:2" x14ac:dyDescent="0.3">
      <c r="B351632" t="s">
        <v>2736</v>
      </c>
    </row>
    <row r="351633" spans="2:2" x14ac:dyDescent="0.3">
      <c r="B351633" t="s">
        <v>2737</v>
      </c>
    </row>
    <row r="351634" spans="2:2" x14ac:dyDescent="0.3">
      <c r="B351634" t="s">
        <v>2738</v>
      </c>
    </row>
    <row r="351635" spans="2:2" x14ac:dyDescent="0.3">
      <c r="B351635" t="s">
        <v>2739</v>
      </c>
    </row>
    <row r="351636" spans="2:2" x14ac:dyDescent="0.3">
      <c r="B351636" t="s">
        <v>2740</v>
      </c>
    </row>
    <row r="351637" spans="2:2" x14ac:dyDescent="0.3">
      <c r="B351637" t="s">
        <v>2741</v>
      </c>
    </row>
    <row r="351638" spans="2:2" x14ac:dyDescent="0.3">
      <c r="B351638" t="s">
        <v>2742</v>
      </c>
    </row>
    <row r="351639" spans="2:2" x14ac:dyDescent="0.3">
      <c r="B351639" t="s">
        <v>2743</v>
      </c>
    </row>
    <row r="351640" spans="2:2" x14ac:dyDescent="0.3">
      <c r="B351640" t="s">
        <v>2744</v>
      </c>
    </row>
    <row r="351641" spans="2:2" x14ac:dyDescent="0.3">
      <c r="B351641" t="s">
        <v>2745</v>
      </c>
    </row>
    <row r="351642" spans="2:2" x14ac:dyDescent="0.3">
      <c r="B351642" t="s">
        <v>2746</v>
      </c>
    </row>
    <row r="351643" spans="2:2" x14ac:dyDescent="0.3">
      <c r="B351643" t="s">
        <v>2747</v>
      </c>
    </row>
    <row r="351644" spans="2:2" x14ac:dyDescent="0.3">
      <c r="B351644" t="s">
        <v>2748</v>
      </c>
    </row>
    <row r="351645" spans="2:2" x14ac:dyDescent="0.3">
      <c r="B351645" t="s">
        <v>2749</v>
      </c>
    </row>
    <row r="351646" spans="2:2" x14ac:dyDescent="0.3">
      <c r="B351646" t="s">
        <v>2750</v>
      </c>
    </row>
    <row r="351647" spans="2:2" x14ac:dyDescent="0.3">
      <c r="B351647" t="s">
        <v>2751</v>
      </c>
    </row>
    <row r="351648" spans="2:2" x14ac:dyDescent="0.3">
      <c r="B351648" t="s">
        <v>2752</v>
      </c>
    </row>
    <row r="351649" spans="2:2" x14ac:dyDescent="0.3">
      <c r="B351649" t="s">
        <v>2753</v>
      </c>
    </row>
    <row r="351650" spans="2:2" x14ac:dyDescent="0.3">
      <c r="B351650" t="s">
        <v>2754</v>
      </c>
    </row>
    <row r="351651" spans="2:2" x14ac:dyDescent="0.3">
      <c r="B351651" t="s">
        <v>2755</v>
      </c>
    </row>
    <row r="351652" spans="2:2" x14ac:dyDescent="0.3">
      <c r="B351652" t="s">
        <v>2756</v>
      </c>
    </row>
    <row r="351653" spans="2:2" x14ac:dyDescent="0.3">
      <c r="B351653" t="s">
        <v>2757</v>
      </c>
    </row>
    <row r="351654" spans="2:2" x14ac:dyDescent="0.3">
      <c r="B351654" t="s">
        <v>2758</v>
      </c>
    </row>
    <row r="351655" spans="2:2" x14ac:dyDescent="0.3">
      <c r="B351655" t="s">
        <v>2759</v>
      </c>
    </row>
    <row r="351656" spans="2:2" x14ac:dyDescent="0.3">
      <c r="B351656" t="s">
        <v>2760</v>
      </c>
    </row>
    <row r="351657" spans="2:2" x14ac:dyDescent="0.3">
      <c r="B351657" t="s">
        <v>2761</v>
      </c>
    </row>
    <row r="351658" spans="2:2" x14ac:dyDescent="0.3">
      <c r="B351658" t="s">
        <v>2762</v>
      </c>
    </row>
    <row r="351659" spans="2:2" x14ac:dyDescent="0.3">
      <c r="B351659" t="s">
        <v>2763</v>
      </c>
    </row>
    <row r="351660" spans="2:2" x14ac:dyDescent="0.3">
      <c r="B351660" t="s">
        <v>2764</v>
      </c>
    </row>
    <row r="351661" spans="2:2" x14ac:dyDescent="0.3">
      <c r="B351661" t="s">
        <v>2765</v>
      </c>
    </row>
    <row r="351662" spans="2:2" x14ac:dyDescent="0.3">
      <c r="B351662" t="s">
        <v>2766</v>
      </c>
    </row>
    <row r="351663" spans="2:2" x14ac:dyDescent="0.3">
      <c r="B351663" t="s">
        <v>2767</v>
      </c>
    </row>
    <row r="351664" spans="2:2" x14ac:dyDescent="0.3">
      <c r="B351664" t="s">
        <v>2768</v>
      </c>
    </row>
    <row r="351665" spans="2:2" x14ac:dyDescent="0.3">
      <c r="B351665" t="s">
        <v>2769</v>
      </c>
    </row>
    <row r="351666" spans="2:2" x14ac:dyDescent="0.3">
      <c r="B351666" t="s">
        <v>2770</v>
      </c>
    </row>
    <row r="351667" spans="2:2" x14ac:dyDescent="0.3">
      <c r="B351667" t="s">
        <v>2771</v>
      </c>
    </row>
    <row r="351668" spans="2:2" x14ac:dyDescent="0.3">
      <c r="B351668" t="s">
        <v>2772</v>
      </c>
    </row>
    <row r="351669" spans="2:2" x14ac:dyDescent="0.3">
      <c r="B351669" t="s">
        <v>2773</v>
      </c>
    </row>
    <row r="351670" spans="2:2" x14ac:dyDescent="0.3">
      <c r="B351670" t="s">
        <v>2774</v>
      </c>
    </row>
    <row r="351671" spans="2:2" x14ac:dyDescent="0.3">
      <c r="B351671" t="s">
        <v>2775</v>
      </c>
    </row>
    <row r="351672" spans="2:2" x14ac:dyDescent="0.3">
      <c r="B351672" t="s">
        <v>2776</v>
      </c>
    </row>
    <row r="351673" spans="2:2" x14ac:dyDescent="0.3">
      <c r="B351673" t="s">
        <v>2777</v>
      </c>
    </row>
    <row r="351674" spans="2:2" x14ac:dyDescent="0.3">
      <c r="B351674" t="s">
        <v>2778</v>
      </c>
    </row>
    <row r="351675" spans="2:2" x14ac:dyDescent="0.3">
      <c r="B351675" t="s">
        <v>2779</v>
      </c>
    </row>
    <row r="351676" spans="2:2" x14ac:dyDescent="0.3">
      <c r="B351676" t="s">
        <v>2780</v>
      </c>
    </row>
    <row r="351677" spans="2:2" x14ac:dyDescent="0.3">
      <c r="B351677" t="s">
        <v>2781</v>
      </c>
    </row>
    <row r="351678" spans="2:2" x14ac:dyDescent="0.3">
      <c r="B351678" t="s">
        <v>2782</v>
      </c>
    </row>
    <row r="351679" spans="2:2" x14ac:dyDescent="0.3">
      <c r="B351679" t="s">
        <v>2783</v>
      </c>
    </row>
    <row r="351680" spans="2:2" x14ac:dyDescent="0.3">
      <c r="B351680" t="s">
        <v>2784</v>
      </c>
    </row>
    <row r="351681" spans="2:2" x14ac:dyDescent="0.3">
      <c r="B351681" t="s">
        <v>2785</v>
      </c>
    </row>
    <row r="351682" spans="2:2" x14ac:dyDescent="0.3">
      <c r="B351682" t="s">
        <v>2786</v>
      </c>
    </row>
    <row r="351683" spans="2:2" x14ac:dyDescent="0.3">
      <c r="B351683" t="s">
        <v>2787</v>
      </c>
    </row>
    <row r="351684" spans="2:2" x14ac:dyDescent="0.3">
      <c r="B351684" t="s">
        <v>2788</v>
      </c>
    </row>
    <row r="351685" spans="2:2" x14ac:dyDescent="0.3">
      <c r="B351685" t="s">
        <v>2789</v>
      </c>
    </row>
    <row r="351686" spans="2:2" x14ac:dyDescent="0.3">
      <c r="B351686" t="s">
        <v>2790</v>
      </c>
    </row>
    <row r="351687" spans="2:2" x14ac:dyDescent="0.3">
      <c r="B351687" t="s">
        <v>2791</v>
      </c>
    </row>
    <row r="351688" spans="2:2" x14ac:dyDescent="0.3">
      <c r="B351688" t="s">
        <v>2792</v>
      </c>
    </row>
    <row r="351689" spans="2:2" x14ac:dyDescent="0.3">
      <c r="B351689" t="s">
        <v>2793</v>
      </c>
    </row>
    <row r="351690" spans="2:2" x14ac:dyDescent="0.3">
      <c r="B351690" t="s">
        <v>2794</v>
      </c>
    </row>
    <row r="351691" spans="2:2" x14ac:dyDescent="0.3">
      <c r="B351691" t="s">
        <v>2795</v>
      </c>
    </row>
    <row r="351692" spans="2:2" x14ac:dyDescent="0.3">
      <c r="B351692" t="s">
        <v>2796</v>
      </c>
    </row>
    <row r="351693" spans="2:2" x14ac:dyDescent="0.3">
      <c r="B351693" t="s">
        <v>2797</v>
      </c>
    </row>
    <row r="351694" spans="2:2" x14ac:dyDescent="0.3">
      <c r="B351694" t="s">
        <v>2798</v>
      </c>
    </row>
    <row r="351695" spans="2:2" x14ac:dyDescent="0.3">
      <c r="B351695" t="s">
        <v>2799</v>
      </c>
    </row>
    <row r="351696" spans="2:2" x14ac:dyDescent="0.3">
      <c r="B351696" t="s">
        <v>2800</v>
      </c>
    </row>
    <row r="351697" spans="2:2" x14ac:dyDescent="0.3">
      <c r="B351697" t="s">
        <v>2801</v>
      </c>
    </row>
    <row r="351698" spans="2:2" x14ac:dyDescent="0.3">
      <c r="B351698" t="s">
        <v>2802</v>
      </c>
    </row>
    <row r="351699" spans="2:2" x14ac:dyDescent="0.3">
      <c r="B351699" t="s">
        <v>2803</v>
      </c>
    </row>
    <row r="351700" spans="2:2" x14ac:dyDescent="0.3">
      <c r="B351700" t="s">
        <v>2804</v>
      </c>
    </row>
    <row r="351701" spans="2:2" x14ac:dyDescent="0.3">
      <c r="B351701" t="s">
        <v>2805</v>
      </c>
    </row>
    <row r="351702" spans="2:2" x14ac:dyDescent="0.3">
      <c r="B351702" t="s">
        <v>2806</v>
      </c>
    </row>
    <row r="351703" spans="2:2" x14ac:dyDescent="0.3">
      <c r="B351703" t="s">
        <v>2807</v>
      </c>
    </row>
    <row r="351704" spans="2:2" x14ac:dyDescent="0.3">
      <c r="B351704" t="s">
        <v>2808</v>
      </c>
    </row>
    <row r="351705" spans="2:2" x14ac:dyDescent="0.3">
      <c r="B351705" t="s">
        <v>2809</v>
      </c>
    </row>
    <row r="351706" spans="2:2" x14ac:dyDescent="0.3">
      <c r="B351706" t="s">
        <v>2810</v>
      </c>
    </row>
    <row r="351707" spans="2:2" x14ac:dyDescent="0.3">
      <c r="B351707" t="s">
        <v>2811</v>
      </c>
    </row>
    <row r="351708" spans="2:2" x14ac:dyDescent="0.3">
      <c r="B351708" t="s">
        <v>2812</v>
      </c>
    </row>
    <row r="351709" spans="2:2" x14ac:dyDescent="0.3">
      <c r="B351709" t="s">
        <v>2813</v>
      </c>
    </row>
    <row r="351710" spans="2:2" x14ac:dyDescent="0.3">
      <c r="B351710" t="s">
        <v>2814</v>
      </c>
    </row>
    <row r="351711" spans="2:2" x14ac:dyDescent="0.3">
      <c r="B351711" t="s">
        <v>2815</v>
      </c>
    </row>
    <row r="351712" spans="2:2" x14ac:dyDescent="0.3">
      <c r="B351712" t="s">
        <v>2816</v>
      </c>
    </row>
    <row r="351713" spans="2:2" x14ac:dyDescent="0.3">
      <c r="B351713" t="s">
        <v>2817</v>
      </c>
    </row>
    <row r="351714" spans="2:2" x14ac:dyDescent="0.3">
      <c r="B351714" t="s">
        <v>2818</v>
      </c>
    </row>
    <row r="351715" spans="2:2" x14ac:dyDescent="0.3">
      <c r="B351715" t="s">
        <v>2819</v>
      </c>
    </row>
    <row r="351716" spans="2:2" x14ac:dyDescent="0.3">
      <c r="B351716" t="s">
        <v>2820</v>
      </c>
    </row>
    <row r="351717" spans="2:2" x14ac:dyDescent="0.3">
      <c r="B351717" t="s">
        <v>2821</v>
      </c>
    </row>
    <row r="351718" spans="2:2" x14ac:dyDescent="0.3">
      <c r="B351718" t="s">
        <v>2822</v>
      </c>
    </row>
    <row r="351719" spans="2:2" x14ac:dyDescent="0.3">
      <c r="B351719" t="s">
        <v>2823</v>
      </c>
    </row>
    <row r="351720" spans="2:2" x14ac:dyDescent="0.3">
      <c r="B351720" t="s">
        <v>2824</v>
      </c>
    </row>
    <row r="351721" spans="2:2" x14ac:dyDescent="0.3">
      <c r="B351721" t="s">
        <v>2825</v>
      </c>
    </row>
    <row r="351722" spans="2:2" x14ac:dyDescent="0.3">
      <c r="B351722" t="s">
        <v>2826</v>
      </c>
    </row>
    <row r="351723" spans="2:2" x14ac:dyDescent="0.3">
      <c r="B351723" t="s">
        <v>2827</v>
      </c>
    </row>
    <row r="351724" spans="2:2" x14ac:dyDescent="0.3">
      <c r="B351724" t="s">
        <v>2828</v>
      </c>
    </row>
    <row r="351725" spans="2:2" x14ac:dyDescent="0.3">
      <c r="B351725" t="s">
        <v>2829</v>
      </c>
    </row>
    <row r="351726" spans="2:2" x14ac:dyDescent="0.3">
      <c r="B351726" t="s">
        <v>2830</v>
      </c>
    </row>
    <row r="351727" spans="2:2" x14ac:dyDescent="0.3">
      <c r="B351727" t="s">
        <v>2831</v>
      </c>
    </row>
    <row r="351728" spans="2:2" x14ac:dyDescent="0.3">
      <c r="B351728" t="s">
        <v>2832</v>
      </c>
    </row>
    <row r="351729" spans="2:2" x14ac:dyDescent="0.3">
      <c r="B351729" t="s">
        <v>2833</v>
      </c>
    </row>
    <row r="351730" spans="2:2" x14ac:dyDescent="0.3">
      <c r="B351730" t="s">
        <v>2834</v>
      </c>
    </row>
    <row r="351731" spans="2:2" x14ac:dyDescent="0.3">
      <c r="B351731" t="s">
        <v>2835</v>
      </c>
    </row>
    <row r="351732" spans="2:2" x14ac:dyDescent="0.3">
      <c r="B351732" t="s">
        <v>2836</v>
      </c>
    </row>
    <row r="351733" spans="2:2" x14ac:dyDescent="0.3">
      <c r="B351733" t="s">
        <v>2837</v>
      </c>
    </row>
    <row r="351734" spans="2:2" x14ac:dyDescent="0.3">
      <c r="B351734" t="s">
        <v>2838</v>
      </c>
    </row>
    <row r="351735" spans="2:2" x14ac:dyDescent="0.3">
      <c r="B351735" t="s">
        <v>2839</v>
      </c>
    </row>
    <row r="351736" spans="2:2" x14ac:dyDescent="0.3">
      <c r="B351736" t="s">
        <v>2840</v>
      </c>
    </row>
    <row r="351737" spans="2:2" x14ac:dyDescent="0.3">
      <c r="B351737" t="s">
        <v>2841</v>
      </c>
    </row>
    <row r="351738" spans="2:2" x14ac:dyDescent="0.3">
      <c r="B351738" t="s">
        <v>2842</v>
      </c>
    </row>
    <row r="351739" spans="2:2" x14ac:dyDescent="0.3">
      <c r="B351739" t="s">
        <v>2843</v>
      </c>
    </row>
    <row r="351740" spans="2:2" x14ac:dyDescent="0.3">
      <c r="B351740" t="s">
        <v>2844</v>
      </c>
    </row>
    <row r="351741" spans="2:2" x14ac:dyDescent="0.3">
      <c r="B351741" t="s">
        <v>2845</v>
      </c>
    </row>
    <row r="351742" spans="2:2" x14ac:dyDescent="0.3">
      <c r="B351742" t="s">
        <v>2846</v>
      </c>
    </row>
    <row r="351743" spans="2:2" x14ac:dyDescent="0.3">
      <c r="B351743" t="s">
        <v>2847</v>
      </c>
    </row>
    <row r="351744" spans="2:2" x14ac:dyDescent="0.3">
      <c r="B351744" t="s">
        <v>2848</v>
      </c>
    </row>
    <row r="351745" spans="2:2" x14ac:dyDescent="0.3">
      <c r="B351745" t="s">
        <v>2849</v>
      </c>
    </row>
    <row r="351746" spans="2:2" x14ac:dyDescent="0.3">
      <c r="B351746" t="s">
        <v>2850</v>
      </c>
    </row>
    <row r="351747" spans="2:2" x14ac:dyDescent="0.3">
      <c r="B351747" t="s">
        <v>2851</v>
      </c>
    </row>
    <row r="351748" spans="2:2" x14ac:dyDescent="0.3">
      <c r="B351748" t="s">
        <v>2852</v>
      </c>
    </row>
    <row r="351749" spans="2:2" x14ac:dyDescent="0.3">
      <c r="B351749" t="s">
        <v>2853</v>
      </c>
    </row>
    <row r="351750" spans="2:2" x14ac:dyDescent="0.3">
      <c r="B351750" t="s">
        <v>2854</v>
      </c>
    </row>
    <row r="351751" spans="2:2" x14ac:dyDescent="0.3">
      <c r="B351751" t="s">
        <v>2855</v>
      </c>
    </row>
    <row r="351752" spans="2:2" x14ac:dyDescent="0.3">
      <c r="B351752" t="s">
        <v>2856</v>
      </c>
    </row>
    <row r="351753" spans="2:2" x14ac:dyDescent="0.3">
      <c r="B351753" t="s">
        <v>2857</v>
      </c>
    </row>
    <row r="351754" spans="2:2" x14ac:dyDescent="0.3">
      <c r="B351754" t="s">
        <v>2858</v>
      </c>
    </row>
    <row r="351755" spans="2:2" x14ac:dyDescent="0.3">
      <c r="B351755" t="s">
        <v>2859</v>
      </c>
    </row>
    <row r="351756" spans="2:2" x14ac:dyDescent="0.3">
      <c r="B351756" t="s">
        <v>2860</v>
      </c>
    </row>
    <row r="351757" spans="2:2" x14ac:dyDescent="0.3">
      <c r="B351757" t="s">
        <v>2861</v>
      </c>
    </row>
    <row r="351758" spans="2:2" x14ac:dyDescent="0.3">
      <c r="B351758" t="s">
        <v>2862</v>
      </c>
    </row>
    <row r="351759" spans="2:2" x14ac:dyDescent="0.3">
      <c r="B351759" t="s">
        <v>2863</v>
      </c>
    </row>
    <row r="351760" spans="2:2" x14ac:dyDescent="0.3">
      <c r="B351760" t="s">
        <v>2864</v>
      </c>
    </row>
    <row r="351761" spans="2:2" x14ac:dyDescent="0.3">
      <c r="B351761" t="s">
        <v>2865</v>
      </c>
    </row>
    <row r="351762" spans="2:2" x14ac:dyDescent="0.3">
      <c r="B351762" t="s">
        <v>2866</v>
      </c>
    </row>
    <row r="351763" spans="2:2" x14ac:dyDescent="0.3">
      <c r="B351763" t="s">
        <v>2867</v>
      </c>
    </row>
    <row r="351764" spans="2:2" x14ac:dyDescent="0.3">
      <c r="B351764" t="s">
        <v>2868</v>
      </c>
    </row>
    <row r="351765" spans="2:2" x14ac:dyDescent="0.3">
      <c r="B351765" t="s">
        <v>2869</v>
      </c>
    </row>
    <row r="351766" spans="2:2" x14ac:dyDescent="0.3">
      <c r="B351766" t="s">
        <v>2870</v>
      </c>
    </row>
    <row r="351767" spans="2:2" x14ac:dyDescent="0.3">
      <c r="B351767" t="s">
        <v>2871</v>
      </c>
    </row>
    <row r="351768" spans="2:2" x14ac:dyDescent="0.3">
      <c r="B351768" t="s">
        <v>2872</v>
      </c>
    </row>
    <row r="351769" spans="2:2" x14ac:dyDescent="0.3">
      <c r="B351769" t="s">
        <v>2873</v>
      </c>
    </row>
    <row r="351770" spans="2:2" x14ac:dyDescent="0.3">
      <c r="B351770" t="s">
        <v>2874</v>
      </c>
    </row>
    <row r="351771" spans="2:2" x14ac:dyDescent="0.3">
      <c r="B351771" t="s">
        <v>2875</v>
      </c>
    </row>
    <row r="351772" spans="2:2" x14ac:dyDescent="0.3">
      <c r="B351772" t="s">
        <v>2876</v>
      </c>
    </row>
    <row r="351773" spans="2:2" x14ac:dyDescent="0.3">
      <c r="B351773" t="s">
        <v>2877</v>
      </c>
    </row>
    <row r="351774" spans="2:2" x14ac:dyDescent="0.3">
      <c r="B351774" t="s">
        <v>2878</v>
      </c>
    </row>
    <row r="351775" spans="2:2" x14ac:dyDescent="0.3">
      <c r="B351775" t="s">
        <v>2879</v>
      </c>
    </row>
    <row r="351776" spans="2:2" x14ac:dyDescent="0.3">
      <c r="B351776" t="s">
        <v>2880</v>
      </c>
    </row>
    <row r="351777" spans="2:2" x14ac:dyDescent="0.3">
      <c r="B351777" t="s">
        <v>2881</v>
      </c>
    </row>
    <row r="351778" spans="2:2" x14ac:dyDescent="0.3">
      <c r="B351778" t="s">
        <v>2882</v>
      </c>
    </row>
    <row r="351779" spans="2:2" x14ac:dyDescent="0.3">
      <c r="B351779" t="s">
        <v>2883</v>
      </c>
    </row>
    <row r="351780" spans="2:2" x14ac:dyDescent="0.3">
      <c r="B351780" t="s">
        <v>2884</v>
      </c>
    </row>
    <row r="351781" spans="2:2" x14ac:dyDescent="0.3">
      <c r="B351781" t="s">
        <v>2885</v>
      </c>
    </row>
    <row r="351782" spans="2:2" x14ac:dyDescent="0.3">
      <c r="B351782" t="s">
        <v>2886</v>
      </c>
    </row>
    <row r="351783" spans="2:2" x14ac:dyDescent="0.3">
      <c r="B351783" t="s">
        <v>2887</v>
      </c>
    </row>
    <row r="351784" spans="2:2" x14ac:dyDescent="0.3">
      <c r="B351784" t="s">
        <v>2888</v>
      </c>
    </row>
    <row r="351785" spans="2:2" x14ac:dyDescent="0.3">
      <c r="B351785" t="s">
        <v>2889</v>
      </c>
    </row>
    <row r="351786" spans="2:2" x14ac:dyDescent="0.3">
      <c r="B351786" t="s">
        <v>2890</v>
      </c>
    </row>
    <row r="351787" spans="2:2" x14ac:dyDescent="0.3">
      <c r="B351787" t="s">
        <v>2891</v>
      </c>
    </row>
    <row r="351788" spans="2:2" x14ac:dyDescent="0.3">
      <c r="B351788" t="s">
        <v>2892</v>
      </c>
    </row>
    <row r="351789" spans="2:2" x14ac:dyDescent="0.3">
      <c r="B351789" t="s">
        <v>2893</v>
      </c>
    </row>
    <row r="351790" spans="2:2" x14ac:dyDescent="0.3">
      <c r="B351790" t="s">
        <v>2894</v>
      </c>
    </row>
    <row r="351791" spans="2:2" x14ac:dyDescent="0.3">
      <c r="B351791" t="s">
        <v>2895</v>
      </c>
    </row>
    <row r="351792" spans="2:2" x14ac:dyDescent="0.3">
      <c r="B351792" t="s">
        <v>2896</v>
      </c>
    </row>
    <row r="351793" spans="2:2" x14ac:dyDescent="0.3">
      <c r="B351793" t="s">
        <v>2897</v>
      </c>
    </row>
    <row r="351794" spans="2:2" x14ac:dyDescent="0.3">
      <c r="B351794" t="s">
        <v>2898</v>
      </c>
    </row>
    <row r="351795" spans="2:2" x14ac:dyDescent="0.3">
      <c r="B351795" t="s">
        <v>2899</v>
      </c>
    </row>
    <row r="351796" spans="2:2" x14ac:dyDescent="0.3">
      <c r="B351796" t="s">
        <v>2900</v>
      </c>
    </row>
    <row r="351797" spans="2:2" x14ac:dyDescent="0.3">
      <c r="B351797" t="s">
        <v>2901</v>
      </c>
    </row>
    <row r="351798" spans="2:2" x14ac:dyDescent="0.3">
      <c r="B351798" t="s">
        <v>2902</v>
      </c>
    </row>
    <row r="351799" spans="2:2" x14ac:dyDescent="0.3">
      <c r="B351799" t="s">
        <v>2903</v>
      </c>
    </row>
    <row r="351800" spans="2:2" x14ac:dyDescent="0.3">
      <c r="B351800" t="s">
        <v>2904</v>
      </c>
    </row>
    <row r="351801" spans="2:2" x14ac:dyDescent="0.3">
      <c r="B351801" t="s">
        <v>2905</v>
      </c>
    </row>
    <row r="351802" spans="2:2" x14ac:dyDescent="0.3">
      <c r="B351802" t="s">
        <v>2906</v>
      </c>
    </row>
    <row r="351803" spans="2:2" x14ac:dyDescent="0.3">
      <c r="B351803" t="s">
        <v>2907</v>
      </c>
    </row>
    <row r="351804" spans="2:2" x14ac:dyDescent="0.3">
      <c r="B351804" t="s">
        <v>2908</v>
      </c>
    </row>
    <row r="351805" spans="2:2" x14ac:dyDescent="0.3">
      <c r="B351805" t="s">
        <v>2909</v>
      </c>
    </row>
    <row r="351806" spans="2:2" x14ac:dyDescent="0.3">
      <c r="B351806" t="s">
        <v>2910</v>
      </c>
    </row>
    <row r="351807" spans="2:2" x14ac:dyDescent="0.3">
      <c r="B351807" t="s">
        <v>2911</v>
      </c>
    </row>
    <row r="351808" spans="2:2" x14ac:dyDescent="0.3">
      <c r="B351808" t="s">
        <v>2912</v>
      </c>
    </row>
    <row r="351809" spans="2:2" x14ac:dyDescent="0.3">
      <c r="B351809" t="s">
        <v>2913</v>
      </c>
    </row>
    <row r="351810" spans="2:2" x14ac:dyDescent="0.3">
      <c r="B351810" t="s">
        <v>2914</v>
      </c>
    </row>
    <row r="351811" spans="2:2" x14ac:dyDescent="0.3">
      <c r="B351811" t="s">
        <v>2915</v>
      </c>
    </row>
    <row r="351812" spans="2:2" x14ac:dyDescent="0.3">
      <c r="B351812" t="s">
        <v>2916</v>
      </c>
    </row>
    <row r="351813" spans="2:2" x14ac:dyDescent="0.3">
      <c r="B351813" t="s">
        <v>2917</v>
      </c>
    </row>
    <row r="351814" spans="2:2" x14ac:dyDescent="0.3">
      <c r="B351814" t="s">
        <v>2918</v>
      </c>
    </row>
    <row r="351815" spans="2:2" x14ac:dyDescent="0.3">
      <c r="B351815" t="s">
        <v>2919</v>
      </c>
    </row>
    <row r="351816" spans="2:2" x14ac:dyDescent="0.3">
      <c r="B351816" t="s">
        <v>2920</v>
      </c>
    </row>
    <row r="351817" spans="2:2" x14ac:dyDescent="0.3">
      <c r="B351817" t="s">
        <v>2921</v>
      </c>
    </row>
    <row r="351818" spans="2:2" x14ac:dyDescent="0.3">
      <c r="B351818" t="s">
        <v>2922</v>
      </c>
    </row>
    <row r="351819" spans="2:2" x14ac:dyDescent="0.3">
      <c r="B351819" t="s">
        <v>2923</v>
      </c>
    </row>
    <row r="351820" spans="2:2" x14ac:dyDescent="0.3">
      <c r="B351820" t="s">
        <v>2924</v>
      </c>
    </row>
    <row r="351821" spans="2:2" x14ac:dyDescent="0.3">
      <c r="B351821" t="s">
        <v>2925</v>
      </c>
    </row>
    <row r="351822" spans="2:2" x14ac:dyDescent="0.3">
      <c r="B351822" t="s">
        <v>2926</v>
      </c>
    </row>
    <row r="351823" spans="2:2" x14ac:dyDescent="0.3">
      <c r="B351823" t="s">
        <v>2927</v>
      </c>
    </row>
    <row r="351824" spans="2:2" x14ac:dyDescent="0.3">
      <c r="B351824" t="s">
        <v>2928</v>
      </c>
    </row>
    <row r="351825" spans="2:2" x14ac:dyDescent="0.3">
      <c r="B351825" t="s">
        <v>2929</v>
      </c>
    </row>
    <row r="351826" spans="2:2" x14ac:dyDescent="0.3">
      <c r="B351826" t="s">
        <v>2930</v>
      </c>
    </row>
    <row r="351827" spans="2:2" x14ac:dyDescent="0.3">
      <c r="B351827" t="s">
        <v>2931</v>
      </c>
    </row>
    <row r="351828" spans="2:2" x14ac:dyDescent="0.3">
      <c r="B351828" t="s">
        <v>2932</v>
      </c>
    </row>
    <row r="351829" spans="2:2" x14ac:dyDescent="0.3">
      <c r="B351829" t="s">
        <v>2933</v>
      </c>
    </row>
    <row r="351830" spans="2:2" x14ac:dyDescent="0.3">
      <c r="B351830" t="s">
        <v>2934</v>
      </c>
    </row>
    <row r="351831" spans="2:2" x14ac:dyDescent="0.3">
      <c r="B351831" t="s">
        <v>2935</v>
      </c>
    </row>
    <row r="351832" spans="2:2" x14ac:dyDescent="0.3">
      <c r="B351832" t="s">
        <v>2936</v>
      </c>
    </row>
    <row r="351833" spans="2:2" x14ac:dyDescent="0.3">
      <c r="B351833" t="s">
        <v>2937</v>
      </c>
    </row>
    <row r="351834" spans="2:2" x14ac:dyDescent="0.3">
      <c r="B351834" t="s">
        <v>2938</v>
      </c>
    </row>
    <row r="351835" spans="2:2" x14ac:dyDescent="0.3">
      <c r="B351835" t="s">
        <v>2939</v>
      </c>
    </row>
    <row r="351836" spans="2:2" x14ac:dyDescent="0.3">
      <c r="B351836" t="s">
        <v>2940</v>
      </c>
    </row>
    <row r="351837" spans="2:2" x14ac:dyDescent="0.3">
      <c r="B351837" t="s">
        <v>2941</v>
      </c>
    </row>
    <row r="351838" spans="2:2" x14ac:dyDescent="0.3">
      <c r="B351838" t="s">
        <v>2942</v>
      </c>
    </row>
    <row r="351839" spans="2:2" x14ac:dyDescent="0.3">
      <c r="B351839" t="s">
        <v>2943</v>
      </c>
    </row>
    <row r="351840" spans="2:2" x14ac:dyDescent="0.3">
      <c r="B351840" t="s">
        <v>2944</v>
      </c>
    </row>
    <row r="351841" spans="2:2" x14ac:dyDescent="0.3">
      <c r="B351841" t="s">
        <v>2945</v>
      </c>
    </row>
    <row r="351842" spans="2:2" x14ac:dyDescent="0.3">
      <c r="B351842" t="s">
        <v>2946</v>
      </c>
    </row>
    <row r="351843" spans="2:2" x14ac:dyDescent="0.3">
      <c r="B351843" t="s">
        <v>2947</v>
      </c>
    </row>
    <row r="351844" spans="2:2" x14ac:dyDescent="0.3">
      <c r="B351844" t="s">
        <v>2948</v>
      </c>
    </row>
    <row r="351845" spans="2:2" x14ac:dyDescent="0.3">
      <c r="B351845" t="s">
        <v>2949</v>
      </c>
    </row>
    <row r="351846" spans="2:2" x14ac:dyDescent="0.3">
      <c r="B351846" t="s">
        <v>2950</v>
      </c>
    </row>
    <row r="351847" spans="2:2" x14ac:dyDescent="0.3">
      <c r="B351847" t="s">
        <v>2951</v>
      </c>
    </row>
    <row r="351848" spans="2:2" x14ac:dyDescent="0.3">
      <c r="B351848" t="s">
        <v>2952</v>
      </c>
    </row>
    <row r="351849" spans="2:2" x14ac:dyDescent="0.3">
      <c r="B351849" t="s">
        <v>2953</v>
      </c>
    </row>
    <row r="351850" spans="2:2" x14ac:dyDescent="0.3">
      <c r="B351850" t="s">
        <v>2954</v>
      </c>
    </row>
    <row r="351851" spans="2:2" x14ac:dyDescent="0.3">
      <c r="B351851" t="s">
        <v>2955</v>
      </c>
    </row>
    <row r="351852" spans="2:2" x14ac:dyDescent="0.3">
      <c r="B351852" t="s">
        <v>2956</v>
      </c>
    </row>
    <row r="351853" spans="2:2" x14ac:dyDescent="0.3">
      <c r="B351853" t="s">
        <v>2957</v>
      </c>
    </row>
    <row r="351854" spans="2:2" x14ac:dyDescent="0.3">
      <c r="B351854" t="s">
        <v>2958</v>
      </c>
    </row>
    <row r="351855" spans="2:2" x14ac:dyDescent="0.3">
      <c r="B351855" t="s">
        <v>2959</v>
      </c>
    </row>
    <row r="351856" spans="2:2" x14ac:dyDescent="0.3">
      <c r="B351856" t="s">
        <v>2960</v>
      </c>
    </row>
    <row r="351857" spans="2:2" x14ac:dyDescent="0.3">
      <c r="B351857" t="s">
        <v>2961</v>
      </c>
    </row>
    <row r="351858" spans="2:2" x14ac:dyDescent="0.3">
      <c r="B351858" t="s">
        <v>2962</v>
      </c>
    </row>
    <row r="351859" spans="2:2" x14ac:dyDescent="0.3">
      <c r="B351859" t="s">
        <v>2963</v>
      </c>
    </row>
    <row r="351860" spans="2:2" x14ac:dyDescent="0.3">
      <c r="B351860" t="s">
        <v>2964</v>
      </c>
    </row>
    <row r="351861" spans="2:2" x14ac:dyDescent="0.3">
      <c r="B351861" t="s">
        <v>2965</v>
      </c>
    </row>
    <row r="351862" spans="2:2" x14ac:dyDescent="0.3">
      <c r="B351862" t="s">
        <v>2966</v>
      </c>
    </row>
    <row r="351863" spans="2:2" x14ac:dyDescent="0.3">
      <c r="B351863" t="s">
        <v>2967</v>
      </c>
    </row>
    <row r="351864" spans="2:2" x14ac:dyDescent="0.3">
      <c r="B351864" t="s">
        <v>2968</v>
      </c>
    </row>
    <row r="351865" spans="2:2" x14ac:dyDescent="0.3">
      <c r="B351865" t="s">
        <v>2969</v>
      </c>
    </row>
    <row r="351866" spans="2:2" x14ac:dyDescent="0.3">
      <c r="B351866" t="s">
        <v>2970</v>
      </c>
    </row>
    <row r="351867" spans="2:2" x14ac:dyDescent="0.3">
      <c r="B351867" t="s">
        <v>2971</v>
      </c>
    </row>
    <row r="351868" spans="2:2" x14ac:dyDescent="0.3">
      <c r="B351868" t="s">
        <v>2972</v>
      </c>
    </row>
    <row r="351869" spans="2:2" x14ac:dyDescent="0.3">
      <c r="B351869" t="s">
        <v>2973</v>
      </c>
    </row>
    <row r="351870" spans="2:2" x14ac:dyDescent="0.3">
      <c r="B351870" t="s">
        <v>2974</v>
      </c>
    </row>
    <row r="351871" spans="2:2" x14ac:dyDescent="0.3">
      <c r="B351871" t="s">
        <v>2975</v>
      </c>
    </row>
    <row r="351872" spans="2:2" x14ac:dyDescent="0.3">
      <c r="B351872" t="s">
        <v>2976</v>
      </c>
    </row>
    <row r="351873" spans="2:2" x14ac:dyDescent="0.3">
      <c r="B351873" t="s">
        <v>2977</v>
      </c>
    </row>
    <row r="351874" spans="2:2" x14ac:dyDescent="0.3">
      <c r="B351874" t="s">
        <v>2978</v>
      </c>
    </row>
    <row r="351875" spans="2:2" x14ac:dyDescent="0.3">
      <c r="B351875" t="s">
        <v>2979</v>
      </c>
    </row>
    <row r="351876" spans="2:2" x14ac:dyDescent="0.3">
      <c r="B351876" t="s">
        <v>2980</v>
      </c>
    </row>
    <row r="351877" spans="2:2" x14ac:dyDescent="0.3">
      <c r="B351877" t="s">
        <v>2981</v>
      </c>
    </row>
    <row r="351878" spans="2:2" x14ac:dyDescent="0.3">
      <c r="B351878" t="s">
        <v>2982</v>
      </c>
    </row>
    <row r="351879" spans="2:2" x14ac:dyDescent="0.3">
      <c r="B351879" t="s">
        <v>2983</v>
      </c>
    </row>
    <row r="351880" spans="2:2" x14ac:dyDescent="0.3">
      <c r="B351880" t="s">
        <v>2984</v>
      </c>
    </row>
    <row r="351881" spans="2:2" x14ac:dyDescent="0.3">
      <c r="B351881" t="s">
        <v>2985</v>
      </c>
    </row>
    <row r="351882" spans="2:2" x14ac:dyDescent="0.3">
      <c r="B351882" t="s">
        <v>2986</v>
      </c>
    </row>
    <row r="351883" spans="2:2" x14ac:dyDescent="0.3">
      <c r="B351883" t="s">
        <v>2987</v>
      </c>
    </row>
    <row r="351884" spans="2:2" x14ac:dyDescent="0.3">
      <c r="B351884" t="s">
        <v>2988</v>
      </c>
    </row>
    <row r="351885" spans="2:2" x14ac:dyDescent="0.3">
      <c r="B351885" t="s">
        <v>2989</v>
      </c>
    </row>
    <row r="351886" spans="2:2" x14ac:dyDescent="0.3">
      <c r="B351886" t="s">
        <v>2990</v>
      </c>
    </row>
    <row r="351887" spans="2:2" x14ac:dyDescent="0.3">
      <c r="B351887" t="s">
        <v>2991</v>
      </c>
    </row>
    <row r="351888" spans="2:2" x14ac:dyDescent="0.3">
      <c r="B351888" t="s">
        <v>2992</v>
      </c>
    </row>
    <row r="351889" spans="2:2" x14ac:dyDescent="0.3">
      <c r="B351889" t="s">
        <v>2993</v>
      </c>
    </row>
    <row r="351890" spans="2:2" x14ac:dyDescent="0.3">
      <c r="B351890" t="s">
        <v>2994</v>
      </c>
    </row>
    <row r="351891" spans="2:2" x14ac:dyDescent="0.3">
      <c r="B351891" t="s">
        <v>2995</v>
      </c>
    </row>
    <row r="351892" spans="2:2" x14ac:dyDescent="0.3">
      <c r="B351892" t="s">
        <v>2996</v>
      </c>
    </row>
    <row r="351893" spans="2:2" x14ac:dyDescent="0.3">
      <c r="B351893" t="s">
        <v>2997</v>
      </c>
    </row>
    <row r="351894" spans="2:2" x14ac:dyDescent="0.3">
      <c r="B351894" t="s">
        <v>2998</v>
      </c>
    </row>
    <row r="351895" spans="2:2" x14ac:dyDescent="0.3">
      <c r="B351895" t="s">
        <v>2999</v>
      </c>
    </row>
    <row r="351896" spans="2:2" x14ac:dyDescent="0.3">
      <c r="B351896" t="s">
        <v>3000</v>
      </c>
    </row>
    <row r="351897" spans="2:2" x14ac:dyDescent="0.3">
      <c r="B351897" t="s">
        <v>3001</v>
      </c>
    </row>
    <row r="351898" spans="2:2" x14ac:dyDescent="0.3">
      <c r="B351898" t="s">
        <v>3002</v>
      </c>
    </row>
    <row r="351899" spans="2:2" x14ac:dyDescent="0.3">
      <c r="B351899" t="s">
        <v>3003</v>
      </c>
    </row>
    <row r="351900" spans="2:2" x14ac:dyDescent="0.3">
      <c r="B351900" t="s">
        <v>3004</v>
      </c>
    </row>
    <row r="351901" spans="2:2" x14ac:dyDescent="0.3">
      <c r="B351901" t="s">
        <v>3005</v>
      </c>
    </row>
    <row r="351902" spans="2:2" x14ac:dyDescent="0.3">
      <c r="B351902" t="s">
        <v>3006</v>
      </c>
    </row>
    <row r="351903" spans="2:2" x14ac:dyDescent="0.3">
      <c r="B351903" t="s">
        <v>3007</v>
      </c>
    </row>
    <row r="351904" spans="2:2" x14ac:dyDescent="0.3">
      <c r="B351904" t="s">
        <v>3008</v>
      </c>
    </row>
    <row r="351905" spans="2:2" x14ac:dyDescent="0.3">
      <c r="B351905" t="s">
        <v>3009</v>
      </c>
    </row>
    <row r="351906" spans="2:2" x14ac:dyDescent="0.3">
      <c r="B351906" t="s">
        <v>3010</v>
      </c>
    </row>
    <row r="351907" spans="2:2" x14ac:dyDescent="0.3">
      <c r="B351907" t="s">
        <v>3011</v>
      </c>
    </row>
    <row r="351908" spans="2:2" x14ac:dyDescent="0.3">
      <c r="B351908" t="s">
        <v>3012</v>
      </c>
    </row>
    <row r="351909" spans="2:2" x14ac:dyDescent="0.3">
      <c r="B351909" t="s">
        <v>3013</v>
      </c>
    </row>
    <row r="351910" spans="2:2" x14ac:dyDescent="0.3">
      <c r="B351910" t="s">
        <v>3014</v>
      </c>
    </row>
    <row r="351911" spans="2:2" x14ac:dyDescent="0.3">
      <c r="B351911" t="s">
        <v>3015</v>
      </c>
    </row>
    <row r="351912" spans="2:2" x14ac:dyDescent="0.3">
      <c r="B351912" t="s">
        <v>3016</v>
      </c>
    </row>
    <row r="351913" spans="2:2" x14ac:dyDescent="0.3">
      <c r="B351913" t="s">
        <v>3017</v>
      </c>
    </row>
    <row r="351914" spans="2:2" x14ac:dyDescent="0.3">
      <c r="B351914" t="s">
        <v>3018</v>
      </c>
    </row>
    <row r="351915" spans="2:2" x14ac:dyDescent="0.3">
      <c r="B351915" t="s">
        <v>3019</v>
      </c>
    </row>
    <row r="351916" spans="2:2" x14ac:dyDescent="0.3">
      <c r="B351916" t="s">
        <v>3020</v>
      </c>
    </row>
    <row r="351917" spans="2:2" x14ac:dyDescent="0.3">
      <c r="B351917" t="s">
        <v>3021</v>
      </c>
    </row>
    <row r="351918" spans="2:2" x14ac:dyDescent="0.3">
      <c r="B351918" t="s">
        <v>3022</v>
      </c>
    </row>
    <row r="351919" spans="2:2" x14ac:dyDescent="0.3">
      <c r="B351919" t="s">
        <v>3023</v>
      </c>
    </row>
    <row r="351920" spans="2:2" x14ac:dyDescent="0.3">
      <c r="B351920" t="s">
        <v>3024</v>
      </c>
    </row>
    <row r="351921" spans="2:2" x14ac:dyDescent="0.3">
      <c r="B351921" t="s">
        <v>3025</v>
      </c>
    </row>
    <row r="351922" spans="2:2" x14ac:dyDescent="0.3">
      <c r="B351922" t="s">
        <v>3026</v>
      </c>
    </row>
    <row r="351923" spans="2:2" x14ac:dyDescent="0.3">
      <c r="B351923" t="s">
        <v>3027</v>
      </c>
    </row>
    <row r="351924" spans="2:2" x14ac:dyDescent="0.3">
      <c r="B351924" t="s">
        <v>3028</v>
      </c>
    </row>
    <row r="351925" spans="2:2" x14ac:dyDescent="0.3">
      <c r="B351925" t="s">
        <v>3029</v>
      </c>
    </row>
    <row r="351926" spans="2:2" x14ac:dyDescent="0.3">
      <c r="B351926" t="s">
        <v>3030</v>
      </c>
    </row>
    <row r="351927" spans="2:2" x14ac:dyDescent="0.3">
      <c r="B351927" t="s">
        <v>3031</v>
      </c>
    </row>
    <row r="351928" spans="2:2" x14ac:dyDescent="0.3">
      <c r="B351928" t="s">
        <v>3032</v>
      </c>
    </row>
    <row r="351929" spans="2:2" x14ac:dyDescent="0.3">
      <c r="B351929" t="s">
        <v>3033</v>
      </c>
    </row>
    <row r="351930" spans="2:2" x14ac:dyDescent="0.3">
      <c r="B351930" t="s">
        <v>3034</v>
      </c>
    </row>
    <row r="351931" spans="2:2" x14ac:dyDescent="0.3">
      <c r="B351931" t="s">
        <v>3035</v>
      </c>
    </row>
    <row r="351932" spans="2:2" x14ac:dyDescent="0.3">
      <c r="B351932" t="s">
        <v>3036</v>
      </c>
    </row>
    <row r="351933" spans="2:2" x14ac:dyDescent="0.3">
      <c r="B351933" t="s">
        <v>3037</v>
      </c>
    </row>
    <row r="351934" spans="2:2" x14ac:dyDescent="0.3">
      <c r="B351934" t="s">
        <v>3038</v>
      </c>
    </row>
    <row r="351935" spans="2:2" x14ac:dyDescent="0.3">
      <c r="B351935" t="s">
        <v>3039</v>
      </c>
    </row>
    <row r="351936" spans="2:2" x14ac:dyDescent="0.3">
      <c r="B351936" t="s">
        <v>3040</v>
      </c>
    </row>
    <row r="351937" spans="2:2" x14ac:dyDescent="0.3">
      <c r="B351937" t="s">
        <v>3041</v>
      </c>
    </row>
    <row r="351938" spans="2:2" x14ac:dyDescent="0.3">
      <c r="B351938" t="s">
        <v>3042</v>
      </c>
    </row>
    <row r="351939" spans="2:2" x14ac:dyDescent="0.3">
      <c r="B351939" t="s">
        <v>3043</v>
      </c>
    </row>
    <row r="351940" spans="2:2" x14ac:dyDescent="0.3">
      <c r="B351940" t="s">
        <v>3044</v>
      </c>
    </row>
    <row r="351941" spans="2:2" x14ac:dyDescent="0.3">
      <c r="B351941" t="s">
        <v>3045</v>
      </c>
    </row>
    <row r="351942" spans="2:2" x14ac:dyDescent="0.3">
      <c r="B351942" t="s">
        <v>3046</v>
      </c>
    </row>
    <row r="351943" spans="2:2" x14ac:dyDescent="0.3">
      <c r="B351943" t="s">
        <v>3047</v>
      </c>
    </row>
    <row r="351944" spans="2:2" x14ac:dyDescent="0.3">
      <c r="B351944" t="s">
        <v>3048</v>
      </c>
    </row>
    <row r="351945" spans="2:2" x14ac:dyDescent="0.3">
      <c r="B351945" t="s">
        <v>3049</v>
      </c>
    </row>
    <row r="351946" spans="2:2" x14ac:dyDescent="0.3">
      <c r="B351946" t="s">
        <v>3050</v>
      </c>
    </row>
    <row r="351947" spans="2:2" x14ac:dyDescent="0.3">
      <c r="B351947" t="s">
        <v>3051</v>
      </c>
    </row>
    <row r="351948" spans="2:2" x14ac:dyDescent="0.3">
      <c r="B351948" t="s">
        <v>3052</v>
      </c>
    </row>
    <row r="351949" spans="2:2" x14ac:dyDescent="0.3">
      <c r="B351949" t="s">
        <v>3053</v>
      </c>
    </row>
    <row r="351950" spans="2:2" x14ac:dyDescent="0.3">
      <c r="B351950" t="s">
        <v>3054</v>
      </c>
    </row>
    <row r="351951" spans="2:2" x14ac:dyDescent="0.3">
      <c r="B351951" t="s">
        <v>3055</v>
      </c>
    </row>
    <row r="351952" spans="2:2" x14ac:dyDescent="0.3">
      <c r="B351952" t="s">
        <v>3056</v>
      </c>
    </row>
    <row r="351953" spans="2:2" x14ac:dyDescent="0.3">
      <c r="B351953" t="s">
        <v>3057</v>
      </c>
    </row>
    <row r="351954" spans="2:2" x14ac:dyDescent="0.3">
      <c r="B351954" t="s">
        <v>3058</v>
      </c>
    </row>
    <row r="351955" spans="2:2" x14ac:dyDescent="0.3">
      <c r="B351955" t="s">
        <v>3059</v>
      </c>
    </row>
    <row r="351956" spans="2:2" x14ac:dyDescent="0.3">
      <c r="B351956" t="s">
        <v>3060</v>
      </c>
    </row>
    <row r="351957" spans="2:2" x14ac:dyDescent="0.3">
      <c r="B351957" t="s">
        <v>3061</v>
      </c>
    </row>
    <row r="351958" spans="2:2" x14ac:dyDescent="0.3">
      <c r="B351958" t="s">
        <v>3062</v>
      </c>
    </row>
    <row r="351959" spans="2:2" x14ac:dyDescent="0.3">
      <c r="B351959" t="s">
        <v>3063</v>
      </c>
    </row>
    <row r="351960" spans="2:2" x14ac:dyDescent="0.3">
      <c r="B351960" t="s">
        <v>3064</v>
      </c>
    </row>
    <row r="351961" spans="2:2" x14ac:dyDescent="0.3">
      <c r="B351961" t="s">
        <v>3065</v>
      </c>
    </row>
    <row r="351962" spans="2:2" x14ac:dyDescent="0.3">
      <c r="B351962" t="s">
        <v>3066</v>
      </c>
    </row>
    <row r="351963" spans="2:2" x14ac:dyDescent="0.3">
      <c r="B351963" t="s">
        <v>3067</v>
      </c>
    </row>
    <row r="351964" spans="2:2" x14ac:dyDescent="0.3">
      <c r="B351964" t="s">
        <v>3068</v>
      </c>
    </row>
    <row r="351965" spans="2:2" x14ac:dyDescent="0.3">
      <c r="B351965" t="s">
        <v>3069</v>
      </c>
    </row>
    <row r="351966" spans="2:2" x14ac:dyDescent="0.3">
      <c r="B351966" t="s">
        <v>3070</v>
      </c>
    </row>
    <row r="351967" spans="2:2" x14ac:dyDescent="0.3">
      <c r="B351967" t="s">
        <v>3071</v>
      </c>
    </row>
    <row r="351968" spans="2:2" x14ac:dyDescent="0.3">
      <c r="B351968" t="s">
        <v>3072</v>
      </c>
    </row>
    <row r="351969" spans="2:2" x14ac:dyDescent="0.3">
      <c r="B351969" t="s">
        <v>3073</v>
      </c>
    </row>
    <row r="351970" spans="2:2" x14ac:dyDescent="0.3">
      <c r="B351970" t="s">
        <v>3074</v>
      </c>
    </row>
    <row r="351971" spans="2:2" x14ac:dyDescent="0.3">
      <c r="B351971" t="s">
        <v>3075</v>
      </c>
    </row>
    <row r="351972" spans="2:2" x14ac:dyDescent="0.3">
      <c r="B351972" t="s">
        <v>3076</v>
      </c>
    </row>
    <row r="351973" spans="2:2" x14ac:dyDescent="0.3">
      <c r="B351973" t="s">
        <v>3077</v>
      </c>
    </row>
    <row r="351974" spans="2:2" x14ac:dyDescent="0.3">
      <c r="B351974" t="s">
        <v>3078</v>
      </c>
    </row>
    <row r="351975" spans="2:2" x14ac:dyDescent="0.3">
      <c r="B351975" t="s">
        <v>3079</v>
      </c>
    </row>
    <row r="351976" spans="2:2" x14ac:dyDescent="0.3">
      <c r="B351976" t="s">
        <v>3080</v>
      </c>
    </row>
    <row r="351977" spans="2:2" x14ac:dyDescent="0.3">
      <c r="B351977" t="s">
        <v>3081</v>
      </c>
    </row>
    <row r="351978" spans="2:2" x14ac:dyDescent="0.3">
      <c r="B351978" t="s">
        <v>3082</v>
      </c>
    </row>
    <row r="351979" spans="2:2" x14ac:dyDescent="0.3">
      <c r="B351979" t="s">
        <v>3083</v>
      </c>
    </row>
    <row r="351980" spans="2:2" x14ac:dyDescent="0.3">
      <c r="B351980" t="s">
        <v>3084</v>
      </c>
    </row>
    <row r="351981" spans="2:2" x14ac:dyDescent="0.3">
      <c r="B351981" t="s">
        <v>3085</v>
      </c>
    </row>
    <row r="351982" spans="2:2" x14ac:dyDescent="0.3">
      <c r="B351982" t="s">
        <v>3086</v>
      </c>
    </row>
    <row r="351983" spans="2:2" x14ac:dyDescent="0.3">
      <c r="B351983" t="s">
        <v>3087</v>
      </c>
    </row>
    <row r="351984" spans="2:2" x14ac:dyDescent="0.3">
      <c r="B351984" t="s">
        <v>3088</v>
      </c>
    </row>
    <row r="351985" spans="2:2" x14ac:dyDescent="0.3">
      <c r="B351985" t="s">
        <v>3089</v>
      </c>
    </row>
    <row r="351986" spans="2:2" x14ac:dyDescent="0.3">
      <c r="B351986" t="s">
        <v>3090</v>
      </c>
    </row>
    <row r="351987" spans="2:2" x14ac:dyDescent="0.3">
      <c r="B351987" t="s">
        <v>3091</v>
      </c>
    </row>
    <row r="351988" spans="2:2" x14ac:dyDescent="0.3">
      <c r="B351988" t="s">
        <v>3092</v>
      </c>
    </row>
    <row r="351989" spans="2:2" x14ac:dyDescent="0.3">
      <c r="B351989" t="s">
        <v>3093</v>
      </c>
    </row>
    <row r="351990" spans="2:2" x14ac:dyDescent="0.3">
      <c r="B351990" t="s">
        <v>3094</v>
      </c>
    </row>
    <row r="351991" spans="2:2" x14ac:dyDescent="0.3">
      <c r="B351991" t="s">
        <v>3095</v>
      </c>
    </row>
    <row r="351992" spans="2:2" x14ac:dyDescent="0.3">
      <c r="B351992" t="s">
        <v>3096</v>
      </c>
    </row>
    <row r="351993" spans="2:2" x14ac:dyDescent="0.3">
      <c r="B351993" t="s">
        <v>3097</v>
      </c>
    </row>
    <row r="351994" spans="2:2" x14ac:dyDescent="0.3">
      <c r="B351994" t="s">
        <v>3098</v>
      </c>
    </row>
    <row r="351995" spans="2:2" x14ac:dyDescent="0.3">
      <c r="B351995" t="s">
        <v>3099</v>
      </c>
    </row>
    <row r="351996" spans="2:2" x14ac:dyDescent="0.3">
      <c r="B351996" t="s">
        <v>3100</v>
      </c>
    </row>
    <row r="351997" spans="2:2" x14ac:dyDescent="0.3">
      <c r="B351997" t="s">
        <v>3101</v>
      </c>
    </row>
    <row r="351998" spans="2:2" x14ac:dyDescent="0.3">
      <c r="B351998" t="s">
        <v>3102</v>
      </c>
    </row>
    <row r="351999" spans="2:2" x14ac:dyDescent="0.3">
      <c r="B351999" t="s">
        <v>3103</v>
      </c>
    </row>
    <row r="352000" spans="2:2" x14ac:dyDescent="0.3">
      <c r="B352000" t="s">
        <v>3104</v>
      </c>
    </row>
    <row r="352001" spans="2:2" x14ac:dyDescent="0.3">
      <c r="B352001" t="s">
        <v>3105</v>
      </c>
    </row>
    <row r="352002" spans="2:2" x14ac:dyDescent="0.3">
      <c r="B352002" t="s">
        <v>3106</v>
      </c>
    </row>
    <row r="352003" spans="2:2" x14ac:dyDescent="0.3">
      <c r="B352003" t="s">
        <v>3107</v>
      </c>
    </row>
    <row r="352004" spans="2:2" x14ac:dyDescent="0.3">
      <c r="B352004" t="s">
        <v>3108</v>
      </c>
    </row>
    <row r="352005" spans="2:2" x14ac:dyDescent="0.3">
      <c r="B352005" t="s">
        <v>3109</v>
      </c>
    </row>
    <row r="352006" spans="2:2" x14ac:dyDescent="0.3">
      <c r="B352006" t="s">
        <v>3110</v>
      </c>
    </row>
    <row r="352007" spans="2:2" x14ac:dyDescent="0.3">
      <c r="B352007" t="s">
        <v>3111</v>
      </c>
    </row>
    <row r="352008" spans="2:2" x14ac:dyDescent="0.3">
      <c r="B352008" t="s">
        <v>3112</v>
      </c>
    </row>
    <row r="352009" spans="2:2" x14ac:dyDescent="0.3">
      <c r="B352009" t="s">
        <v>3113</v>
      </c>
    </row>
    <row r="352010" spans="2:2" x14ac:dyDescent="0.3">
      <c r="B352010" t="s">
        <v>3114</v>
      </c>
    </row>
    <row r="352011" spans="2:2" x14ac:dyDescent="0.3">
      <c r="B352011" t="s">
        <v>3115</v>
      </c>
    </row>
    <row r="352012" spans="2:2" x14ac:dyDescent="0.3">
      <c r="B352012" t="s">
        <v>3116</v>
      </c>
    </row>
    <row r="352013" spans="2:2" x14ac:dyDescent="0.3">
      <c r="B352013" t="s">
        <v>3117</v>
      </c>
    </row>
    <row r="352014" spans="2:2" x14ac:dyDescent="0.3">
      <c r="B352014" t="s">
        <v>3118</v>
      </c>
    </row>
    <row r="352015" spans="2:2" x14ac:dyDescent="0.3">
      <c r="B352015" t="s">
        <v>3119</v>
      </c>
    </row>
    <row r="352016" spans="2:2" x14ac:dyDescent="0.3">
      <c r="B352016" t="s">
        <v>3120</v>
      </c>
    </row>
    <row r="352017" spans="2:2" x14ac:dyDescent="0.3">
      <c r="B352017" t="s">
        <v>3121</v>
      </c>
    </row>
    <row r="352018" spans="2:2" x14ac:dyDescent="0.3">
      <c r="B352018" t="s">
        <v>3122</v>
      </c>
    </row>
    <row r="352019" spans="2:2" x14ac:dyDescent="0.3">
      <c r="B352019" t="s">
        <v>3123</v>
      </c>
    </row>
    <row r="352020" spans="2:2" x14ac:dyDescent="0.3">
      <c r="B352020" t="s">
        <v>3124</v>
      </c>
    </row>
    <row r="352021" spans="2:2" x14ac:dyDescent="0.3">
      <c r="B352021" t="s">
        <v>3125</v>
      </c>
    </row>
    <row r="352022" spans="2:2" x14ac:dyDescent="0.3">
      <c r="B352022" t="s">
        <v>3126</v>
      </c>
    </row>
    <row r="352023" spans="2:2" x14ac:dyDescent="0.3">
      <c r="B352023" t="s">
        <v>3127</v>
      </c>
    </row>
    <row r="352024" spans="2:2" x14ac:dyDescent="0.3">
      <c r="B352024" t="s">
        <v>3128</v>
      </c>
    </row>
    <row r="352025" spans="2:2" x14ac:dyDescent="0.3">
      <c r="B352025" t="s">
        <v>3129</v>
      </c>
    </row>
    <row r="352026" spans="2:2" x14ac:dyDescent="0.3">
      <c r="B352026" t="s">
        <v>3130</v>
      </c>
    </row>
    <row r="352027" spans="2:2" x14ac:dyDescent="0.3">
      <c r="B352027" t="s">
        <v>3131</v>
      </c>
    </row>
    <row r="352028" spans="2:2" x14ac:dyDescent="0.3">
      <c r="B352028" t="s">
        <v>3132</v>
      </c>
    </row>
    <row r="352029" spans="2:2" x14ac:dyDescent="0.3">
      <c r="B352029" t="s">
        <v>3133</v>
      </c>
    </row>
    <row r="352030" spans="2:2" x14ac:dyDescent="0.3">
      <c r="B352030" t="s">
        <v>3134</v>
      </c>
    </row>
    <row r="352031" spans="2:2" x14ac:dyDescent="0.3">
      <c r="B352031" t="s">
        <v>3135</v>
      </c>
    </row>
    <row r="352032" spans="2:2" x14ac:dyDescent="0.3">
      <c r="B352032" t="s">
        <v>3136</v>
      </c>
    </row>
    <row r="352033" spans="2:2" x14ac:dyDescent="0.3">
      <c r="B352033" t="s">
        <v>3137</v>
      </c>
    </row>
    <row r="352034" spans="2:2" x14ac:dyDescent="0.3">
      <c r="B352034" t="s">
        <v>3138</v>
      </c>
    </row>
    <row r="352035" spans="2:2" x14ac:dyDescent="0.3">
      <c r="B352035" t="s">
        <v>3139</v>
      </c>
    </row>
    <row r="352036" spans="2:2" x14ac:dyDescent="0.3">
      <c r="B352036" t="s">
        <v>3140</v>
      </c>
    </row>
    <row r="352037" spans="2:2" x14ac:dyDescent="0.3">
      <c r="B352037" t="s">
        <v>3141</v>
      </c>
    </row>
    <row r="352038" spans="2:2" x14ac:dyDescent="0.3">
      <c r="B352038" t="s">
        <v>3142</v>
      </c>
    </row>
    <row r="352039" spans="2:2" x14ac:dyDescent="0.3">
      <c r="B352039" t="s">
        <v>3143</v>
      </c>
    </row>
    <row r="352040" spans="2:2" x14ac:dyDescent="0.3">
      <c r="B352040" t="s">
        <v>3144</v>
      </c>
    </row>
    <row r="352041" spans="2:2" x14ac:dyDescent="0.3">
      <c r="B352041" t="s">
        <v>3145</v>
      </c>
    </row>
    <row r="352042" spans="2:2" x14ac:dyDescent="0.3">
      <c r="B352042" t="s">
        <v>3146</v>
      </c>
    </row>
    <row r="352043" spans="2:2" x14ac:dyDescent="0.3">
      <c r="B352043" t="s">
        <v>3147</v>
      </c>
    </row>
    <row r="352044" spans="2:2" x14ac:dyDescent="0.3">
      <c r="B352044" t="s">
        <v>3148</v>
      </c>
    </row>
    <row r="352045" spans="2:2" x14ac:dyDescent="0.3">
      <c r="B352045" t="s">
        <v>3149</v>
      </c>
    </row>
    <row r="352046" spans="2:2" x14ac:dyDescent="0.3">
      <c r="B352046" t="s">
        <v>3150</v>
      </c>
    </row>
    <row r="352047" spans="2:2" x14ac:dyDescent="0.3">
      <c r="B352047" t="s">
        <v>3151</v>
      </c>
    </row>
    <row r="352048" spans="2:2" x14ac:dyDescent="0.3">
      <c r="B352048" t="s">
        <v>3152</v>
      </c>
    </row>
    <row r="352049" spans="2:2" x14ac:dyDescent="0.3">
      <c r="B352049" t="s">
        <v>3153</v>
      </c>
    </row>
    <row r="352050" spans="2:2" x14ac:dyDescent="0.3">
      <c r="B352050" t="s">
        <v>3154</v>
      </c>
    </row>
    <row r="352051" spans="2:2" x14ac:dyDescent="0.3">
      <c r="B352051" t="s">
        <v>3155</v>
      </c>
    </row>
    <row r="352052" spans="2:2" x14ac:dyDescent="0.3">
      <c r="B352052" t="s">
        <v>3156</v>
      </c>
    </row>
    <row r="352053" spans="2:2" x14ac:dyDescent="0.3">
      <c r="B352053" t="s">
        <v>3157</v>
      </c>
    </row>
    <row r="352054" spans="2:2" x14ac:dyDescent="0.3">
      <c r="B352054" t="s">
        <v>3158</v>
      </c>
    </row>
    <row r="352055" spans="2:2" x14ac:dyDescent="0.3">
      <c r="B352055" t="s">
        <v>3159</v>
      </c>
    </row>
    <row r="352056" spans="2:2" x14ac:dyDescent="0.3">
      <c r="B352056" t="s">
        <v>3160</v>
      </c>
    </row>
    <row r="352057" spans="2:2" x14ac:dyDescent="0.3">
      <c r="B352057" t="s">
        <v>3161</v>
      </c>
    </row>
    <row r="352058" spans="2:2" x14ac:dyDescent="0.3">
      <c r="B352058" t="s">
        <v>3162</v>
      </c>
    </row>
    <row r="352059" spans="2:2" x14ac:dyDescent="0.3">
      <c r="B352059" t="s">
        <v>3163</v>
      </c>
    </row>
    <row r="352060" spans="2:2" x14ac:dyDescent="0.3">
      <c r="B352060" t="s">
        <v>3164</v>
      </c>
    </row>
    <row r="352061" spans="2:2" x14ac:dyDescent="0.3">
      <c r="B352061" t="s">
        <v>3165</v>
      </c>
    </row>
    <row r="352062" spans="2:2" x14ac:dyDescent="0.3">
      <c r="B352062" t="s">
        <v>3166</v>
      </c>
    </row>
    <row r="352063" spans="2:2" x14ac:dyDescent="0.3">
      <c r="B352063" t="s">
        <v>3167</v>
      </c>
    </row>
    <row r="352064" spans="2:2" x14ac:dyDescent="0.3">
      <c r="B352064" t="s">
        <v>3168</v>
      </c>
    </row>
    <row r="352065" spans="2:2" x14ac:dyDescent="0.3">
      <c r="B352065" t="s">
        <v>3169</v>
      </c>
    </row>
    <row r="352066" spans="2:2" x14ac:dyDescent="0.3">
      <c r="B352066" t="s">
        <v>3170</v>
      </c>
    </row>
    <row r="352067" spans="2:2" x14ac:dyDescent="0.3">
      <c r="B352067" t="s">
        <v>3171</v>
      </c>
    </row>
    <row r="352068" spans="2:2" x14ac:dyDescent="0.3">
      <c r="B352068" t="s">
        <v>3172</v>
      </c>
    </row>
    <row r="352069" spans="2:2" x14ac:dyDescent="0.3">
      <c r="B352069" t="s">
        <v>3173</v>
      </c>
    </row>
    <row r="352070" spans="2:2" x14ac:dyDescent="0.3">
      <c r="B352070" t="s">
        <v>3174</v>
      </c>
    </row>
    <row r="352071" spans="2:2" x14ac:dyDescent="0.3">
      <c r="B352071" t="s">
        <v>3175</v>
      </c>
    </row>
    <row r="352072" spans="2:2" x14ac:dyDescent="0.3">
      <c r="B352072" t="s">
        <v>3176</v>
      </c>
    </row>
    <row r="352073" spans="2:2" x14ac:dyDescent="0.3">
      <c r="B352073" t="s">
        <v>3177</v>
      </c>
    </row>
    <row r="352074" spans="2:2" x14ac:dyDescent="0.3">
      <c r="B352074" t="s">
        <v>3178</v>
      </c>
    </row>
    <row r="352075" spans="2:2" x14ac:dyDescent="0.3">
      <c r="B352075" t="s">
        <v>3179</v>
      </c>
    </row>
    <row r="352076" spans="2:2" x14ac:dyDescent="0.3">
      <c r="B352076" t="s">
        <v>3180</v>
      </c>
    </row>
    <row r="352077" spans="2:2" x14ac:dyDescent="0.3">
      <c r="B352077" t="s">
        <v>3181</v>
      </c>
    </row>
    <row r="352078" spans="2:2" x14ac:dyDescent="0.3">
      <c r="B352078" t="s">
        <v>3182</v>
      </c>
    </row>
    <row r="352079" spans="2:2" x14ac:dyDescent="0.3">
      <c r="B352079" t="s">
        <v>3183</v>
      </c>
    </row>
    <row r="352080" spans="2:2" x14ac:dyDescent="0.3">
      <c r="B352080" t="s">
        <v>3184</v>
      </c>
    </row>
    <row r="352081" spans="2:2" x14ac:dyDescent="0.3">
      <c r="B352081" t="s">
        <v>3185</v>
      </c>
    </row>
    <row r="352082" spans="2:2" x14ac:dyDescent="0.3">
      <c r="B352082" t="s">
        <v>3186</v>
      </c>
    </row>
    <row r="352083" spans="2:2" x14ac:dyDescent="0.3">
      <c r="B352083" t="s">
        <v>3187</v>
      </c>
    </row>
    <row r="352084" spans="2:2" x14ac:dyDescent="0.3">
      <c r="B352084" t="s">
        <v>3188</v>
      </c>
    </row>
    <row r="352085" spans="2:2" x14ac:dyDescent="0.3">
      <c r="B352085" t="s">
        <v>3189</v>
      </c>
    </row>
    <row r="352086" spans="2:2" x14ac:dyDescent="0.3">
      <c r="B352086" t="s">
        <v>3190</v>
      </c>
    </row>
    <row r="352087" spans="2:2" x14ac:dyDescent="0.3">
      <c r="B352087" t="s">
        <v>3191</v>
      </c>
    </row>
    <row r="352088" spans="2:2" x14ac:dyDescent="0.3">
      <c r="B352088" t="s">
        <v>3192</v>
      </c>
    </row>
    <row r="352089" spans="2:2" x14ac:dyDescent="0.3">
      <c r="B352089" t="s">
        <v>3193</v>
      </c>
    </row>
    <row r="352090" spans="2:2" x14ac:dyDescent="0.3">
      <c r="B352090" t="s">
        <v>3194</v>
      </c>
    </row>
    <row r="352091" spans="2:2" x14ac:dyDescent="0.3">
      <c r="B352091" t="s">
        <v>3195</v>
      </c>
    </row>
    <row r="352092" spans="2:2" x14ac:dyDescent="0.3">
      <c r="B352092" t="s">
        <v>3196</v>
      </c>
    </row>
    <row r="352093" spans="2:2" x14ac:dyDescent="0.3">
      <c r="B352093" t="s">
        <v>3197</v>
      </c>
    </row>
    <row r="352094" spans="2:2" x14ac:dyDescent="0.3">
      <c r="B352094" t="s">
        <v>3198</v>
      </c>
    </row>
    <row r="352095" spans="2:2" x14ac:dyDescent="0.3">
      <c r="B352095" t="s">
        <v>3199</v>
      </c>
    </row>
    <row r="352096" spans="2:2" x14ac:dyDescent="0.3">
      <c r="B352096" t="s">
        <v>3200</v>
      </c>
    </row>
    <row r="352097" spans="2:2" x14ac:dyDescent="0.3">
      <c r="B352097" t="s">
        <v>3201</v>
      </c>
    </row>
    <row r="352098" spans="2:2" x14ac:dyDescent="0.3">
      <c r="B352098" t="s">
        <v>3202</v>
      </c>
    </row>
    <row r="352099" spans="2:2" x14ac:dyDescent="0.3">
      <c r="B352099" t="s">
        <v>3203</v>
      </c>
    </row>
    <row r="352100" spans="2:2" x14ac:dyDescent="0.3">
      <c r="B352100" t="s">
        <v>3204</v>
      </c>
    </row>
    <row r="352101" spans="2:2" x14ac:dyDescent="0.3">
      <c r="B352101" t="s">
        <v>3205</v>
      </c>
    </row>
    <row r="352102" spans="2:2" x14ac:dyDescent="0.3">
      <c r="B352102" t="s">
        <v>3206</v>
      </c>
    </row>
    <row r="352103" spans="2:2" x14ac:dyDescent="0.3">
      <c r="B352103" t="s">
        <v>3207</v>
      </c>
    </row>
    <row r="352104" spans="2:2" x14ac:dyDescent="0.3">
      <c r="B352104" t="s">
        <v>3208</v>
      </c>
    </row>
    <row r="352105" spans="2:2" x14ac:dyDescent="0.3">
      <c r="B352105" t="s">
        <v>3209</v>
      </c>
    </row>
    <row r="352106" spans="2:2" x14ac:dyDescent="0.3">
      <c r="B352106" t="s">
        <v>3210</v>
      </c>
    </row>
    <row r="352107" spans="2:2" x14ac:dyDescent="0.3">
      <c r="B352107" t="s">
        <v>3211</v>
      </c>
    </row>
    <row r="352108" spans="2:2" x14ac:dyDescent="0.3">
      <c r="B352108" t="s">
        <v>3212</v>
      </c>
    </row>
    <row r="352109" spans="2:2" x14ac:dyDescent="0.3">
      <c r="B352109" t="s">
        <v>3213</v>
      </c>
    </row>
    <row r="352110" spans="2:2" x14ac:dyDescent="0.3">
      <c r="B352110" t="s">
        <v>3214</v>
      </c>
    </row>
    <row r="352111" spans="2:2" x14ac:dyDescent="0.3">
      <c r="B352111" t="s">
        <v>3215</v>
      </c>
    </row>
    <row r="352112" spans="2:2" x14ac:dyDescent="0.3">
      <c r="B352112" t="s">
        <v>3216</v>
      </c>
    </row>
    <row r="352113" spans="2:2" x14ac:dyDescent="0.3">
      <c r="B352113" t="s">
        <v>3217</v>
      </c>
    </row>
    <row r="352114" spans="2:2" x14ac:dyDescent="0.3">
      <c r="B352114" t="s">
        <v>3218</v>
      </c>
    </row>
    <row r="352115" spans="2:2" x14ac:dyDescent="0.3">
      <c r="B352115" t="s">
        <v>3219</v>
      </c>
    </row>
    <row r="352116" spans="2:2" x14ac:dyDescent="0.3">
      <c r="B352116" t="s">
        <v>3220</v>
      </c>
    </row>
    <row r="352117" spans="2:2" x14ac:dyDescent="0.3">
      <c r="B352117" t="s">
        <v>3221</v>
      </c>
    </row>
    <row r="352118" spans="2:2" x14ac:dyDescent="0.3">
      <c r="B352118" t="s">
        <v>3222</v>
      </c>
    </row>
    <row r="352119" spans="2:2" x14ac:dyDescent="0.3">
      <c r="B352119" t="s">
        <v>3223</v>
      </c>
    </row>
    <row r="352120" spans="2:2" x14ac:dyDescent="0.3">
      <c r="B352120" t="s">
        <v>3224</v>
      </c>
    </row>
    <row r="352121" spans="2:2" x14ac:dyDescent="0.3">
      <c r="B352121" t="s">
        <v>3225</v>
      </c>
    </row>
    <row r="352122" spans="2:2" x14ac:dyDescent="0.3">
      <c r="B352122" t="s">
        <v>3226</v>
      </c>
    </row>
    <row r="352123" spans="2:2" x14ac:dyDescent="0.3">
      <c r="B352123" t="s">
        <v>3227</v>
      </c>
    </row>
    <row r="352124" spans="2:2" x14ac:dyDescent="0.3">
      <c r="B352124" t="s">
        <v>3228</v>
      </c>
    </row>
    <row r="352125" spans="2:2" x14ac:dyDescent="0.3">
      <c r="B352125" t="s">
        <v>3229</v>
      </c>
    </row>
    <row r="352126" spans="2:2" x14ac:dyDescent="0.3">
      <c r="B352126" t="s">
        <v>3230</v>
      </c>
    </row>
    <row r="352127" spans="2:2" x14ac:dyDescent="0.3">
      <c r="B352127" t="s">
        <v>3231</v>
      </c>
    </row>
    <row r="352128" spans="2:2" x14ac:dyDescent="0.3">
      <c r="B352128" t="s">
        <v>3232</v>
      </c>
    </row>
    <row r="352129" spans="2:2" x14ac:dyDescent="0.3">
      <c r="B352129" t="s">
        <v>3233</v>
      </c>
    </row>
    <row r="352130" spans="2:2" x14ac:dyDescent="0.3">
      <c r="B352130" t="s">
        <v>3234</v>
      </c>
    </row>
    <row r="352131" spans="2:2" x14ac:dyDescent="0.3">
      <c r="B352131" t="s">
        <v>3235</v>
      </c>
    </row>
    <row r="352132" spans="2:2" x14ac:dyDescent="0.3">
      <c r="B352132" t="s">
        <v>3236</v>
      </c>
    </row>
    <row r="352133" spans="2:2" x14ac:dyDescent="0.3">
      <c r="B352133" t="s">
        <v>3237</v>
      </c>
    </row>
    <row r="352134" spans="2:2" x14ac:dyDescent="0.3">
      <c r="B352134" t="s">
        <v>3238</v>
      </c>
    </row>
    <row r="352135" spans="2:2" x14ac:dyDescent="0.3">
      <c r="B352135" t="s">
        <v>3239</v>
      </c>
    </row>
    <row r="352136" spans="2:2" x14ac:dyDescent="0.3">
      <c r="B352136" t="s">
        <v>3240</v>
      </c>
    </row>
    <row r="352137" spans="2:2" x14ac:dyDescent="0.3">
      <c r="B352137" t="s">
        <v>3241</v>
      </c>
    </row>
    <row r="352138" spans="2:2" x14ac:dyDescent="0.3">
      <c r="B352138" t="s">
        <v>3242</v>
      </c>
    </row>
  </sheetData>
  <mergeCells count="6">
    <mergeCell ref="B29:F29"/>
    <mergeCell ref="D1:G1"/>
    <mergeCell ref="D2:G2"/>
    <mergeCell ref="B8:F8"/>
    <mergeCell ref="B15:F15"/>
    <mergeCell ref="B22:F22"/>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3500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qref="E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8">
      <formula1>0</formula1>
      <formula2>3500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qref="E18">
      <formula1>-9223372036854770000</formula1>
      <formula2>9223372036854770000</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i registró en columna 4 PERSONAS NATURALES, registre aquí la sumatoria de %."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election activeCell="E18" sqref="E18"/>
    </sheetView>
  </sheetViews>
  <sheetFormatPr baseColWidth="10" defaultColWidth="8.88671875" defaultRowHeight="14.4" x14ac:dyDescent="0.3"/>
  <cols>
    <col min="2" max="2" width="21" customWidth="1"/>
    <col min="3" max="3" width="32" customWidth="1"/>
    <col min="4" max="4" width="19" customWidth="1"/>
    <col min="5" max="5" width="61" customWidth="1"/>
    <col min="6" max="6" width="63" customWidth="1"/>
    <col min="7" max="7" width="32" customWidth="1"/>
    <col min="9" max="256" width="8" hidden="1"/>
  </cols>
  <sheetData>
    <row r="1" spans="1:7" x14ac:dyDescent="0.3">
      <c r="B1" s="1" t="s">
        <v>0</v>
      </c>
      <c r="C1" s="1">
        <v>51</v>
      </c>
      <c r="D1" s="101" t="s">
        <v>1</v>
      </c>
      <c r="E1" s="102"/>
      <c r="F1" s="102"/>
      <c r="G1" s="102"/>
    </row>
    <row r="2" spans="1:7" x14ac:dyDescent="0.3">
      <c r="B2" s="1" t="s">
        <v>2</v>
      </c>
      <c r="C2" s="1">
        <v>450</v>
      </c>
      <c r="D2" s="101" t="s">
        <v>3243</v>
      </c>
      <c r="E2" s="102"/>
      <c r="F2" s="102"/>
      <c r="G2" s="102"/>
    </row>
    <row r="3" spans="1:7" x14ac:dyDescent="0.3">
      <c r="B3" s="1" t="s">
        <v>4</v>
      </c>
      <c r="C3" s="1">
        <v>1</v>
      </c>
    </row>
    <row r="4" spans="1:7" x14ac:dyDescent="0.3">
      <c r="B4" s="1" t="s">
        <v>5</v>
      </c>
      <c r="C4" s="1">
        <v>457</v>
      </c>
    </row>
    <row r="5" spans="1:7" x14ac:dyDescent="0.3">
      <c r="B5" s="1" t="s">
        <v>6</v>
      </c>
      <c r="C5" s="5">
        <v>42369</v>
      </c>
    </row>
    <row r="6" spans="1:7" x14ac:dyDescent="0.3">
      <c r="B6" s="1" t="s">
        <v>7</v>
      </c>
      <c r="C6" s="1">
        <v>12</v>
      </c>
      <c r="D6" s="1" t="s">
        <v>8</v>
      </c>
    </row>
    <row r="8" spans="1:7" x14ac:dyDescent="0.3">
      <c r="A8" s="1" t="s">
        <v>9</v>
      </c>
      <c r="B8" s="101" t="s">
        <v>3244</v>
      </c>
      <c r="C8" s="102"/>
      <c r="D8" s="102"/>
      <c r="E8" s="102"/>
      <c r="F8" s="102"/>
      <c r="G8" s="102"/>
    </row>
    <row r="9" spans="1:7" x14ac:dyDescent="0.3">
      <c r="C9" s="1">
        <v>2</v>
      </c>
      <c r="D9" s="1">
        <v>3</v>
      </c>
      <c r="E9" s="1">
        <v>8</v>
      </c>
      <c r="F9" s="1">
        <v>12</v>
      </c>
      <c r="G9" s="1">
        <v>16</v>
      </c>
    </row>
    <row r="10" spans="1:7" x14ac:dyDescent="0.3">
      <c r="C10" s="1" t="s">
        <v>12</v>
      </c>
      <c r="D10" s="1" t="s">
        <v>13</v>
      </c>
      <c r="E10" s="1" t="s">
        <v>3245</v>
      </c>
      <c r="F10" s="1" t="s">
        <v>3246</v>
      </c>
      <c r="G10" s="1" t="s">
        <v>3247</v>
      </c>
    </row>
    <row r="11" spans="1:7" x14ac:dyDescent="0.3">
      <c r="A11" s="1">
        <v>1</v>
      </c>
      <c r="B11" t="s">
        <v>65</v>
      </c>
      <c r="C11" s="4" t="s">
        <v>55</v>
      </c>
      <c r="D11" s="4" t="s">
        <v>3973</v>
      </c>
      <c r="E11" s="4" t="s">
        <v>24</v>
      </c>
      <c r="F11" s="4"/>
      <c r="G11" s="4" t="s">
        <v>24</v>
      </c>
    </row>
    <row r="12" spans="1:7" x14ac:dyDescent="0.3">
      <c r="A12" s="1">
        <v>-1</v>
      </c>
      <c r="C12" s="2" t="s">
        <v>24</v>
      </c>
      <c r="D12" s="2" t="s">
        <v>24</v>
      </c>
      <c r="E12" s="2" t="s">
        <v>24</v>
      </c>
      <c r="F12" s="2" t="s">
        <v>24</v>
      </c>
      <c r="G12" s="2" t="s">
        <v>24</v>
      </c>
    </row>
    <row r="13" spans="1:7" x14ac:dyDescent="0.3">
      <c r="A13" s="1">
        <v>999999</v>
      </c>
      <c r="B13" t="s">
        <v>66</v>
      </c>
      <c r="C13" s="2" t="s">
        <v>24</v>
      </c>
      <c r="D13" s="2" t="s">
        <v>24</v>
      </c>
      <c r="E13" s="2" t="s">
        <v>24</v>
      </c>
      <c r="G13" s="2" t="s">
        <v>24</v>
      </c>
    </row>
    <row r="351003" spans="1:2" x14ac:dyDescent="0.3">
      <c r="A351003" t="s">
        <v>54</v>
      </c>
      <c r="B351003" t="s">
        <v>1546</v>
      </c>
    </row>
    <row r="351004" spans="1:2" x14ac:dyDescent="0.3">
      <c r="A351004" t="s">
        <v>55</v>
      </c>
      <c r="B351004" t="s">
        <v>1548</v>
      </c>
    </row>
    <row r="351005" spans="1:2" x14ac:dyDescent="0.3">
      <c r="B351005" t="s">
        <v>1550</v>
      </c>
    </row>
    <row r="351006" spans="1:2" x14ac:dyDescent="0.3">
      <c r="B351006" t="s">
        <v>1552</v>
      </c>
    </row>
    <row r="351007" spans="1:2" x14ac:dyDescent="0.3">
      <c r="B351007" t="s">
        <v>1554</v>
      </c>
    </row>
    <row r="351008" spans="1:2" x14ac:dyDescent="0.3">
      <c r="B351008" t="s">
        <v>1556</v>
      </c>
    </row>
    <row r="351009" spans="2:2" x14ac:dyDescent="0.3">
      <c r="B351009" t="s">
        <v>1558</v>
      </c>
    </row>
    <row r="351010" spans="2:2" x14ac:dyDescent="0.3">
      <c r="B351010" t="s">
        <v>1560</v>
      </c>
    </row>
    <row r="351011" spans="2:2" x14ac:dyDescent="0.3">
      <c r="B351011" t="s">
        <v>1562</v>
      </c>
    </row>
    <row r="351012" spans="2:2" x14ac:dyDescent="0.3">
      <c r="B351012" t="s">
        <v>1564</v>
      </c>
    </row>
    <row r="351013" spans="2:2" x14ac:dyDescent="0.3">
      <c r="B351013" t="s">
        <v>1566</v>
      </c>
    </row>
    <row r="351014" spans="2:2" x14ac:dyDescent="0.3">
      <c r="B351014" t="s">
        <v>1568</v>
      </c>
    </row>
    <row r="351015" spans="2:2" x14ac:dyDescent="0.3">
      <c r="B351015" t="s">
        <v>1570</v>
      </c>
    </row>
    <row r="351016" spans="2:2" x14ac:dyDescent="0.3">
      <c r="B351016" t="s">
        <v>1572</v>
      </c>
    </row>
    <row r="351017" spans="2:2" x14ac:dyDescent="0.3">
      <c r="B351017" t="s">
        <v>1574</v>
      </c>
    </row>
    <row r="351018" spans="2:2" x14ac:dyDescent="0.3">
      <c r="B351018" t="s">
        <v>1576</v>
      </c>
    </row>
    <row r="351019" spans="2:2" x14ac:dyDescent="0.3">
      <c r="B351019" t="s">
        <v>1578</v>
      </c>
    </row>
    <row r="351020" spans="2:2" x14ac:dyDescent="0.3">
      <c r="B351020" t="s">
        <v>1580</v>
      </c>
    </row>
    <row r="351021" spans="2:2" x14ac:dyDescent="0.3">
      <c r="B351021" t="s">
        <v>1582</v>
      </c>
    </row>
    <row r="351022" spans="2:2" x14ac:dyDescent="0.3">
      <c r="B351022" t="s">
        <v>1584</v>
      </c>
    </row>
    <row r="351023" spans="2:2" x14ac:dyDescent="0.3">
      <c r="B351023" t="s">
        <v>1586</v>
      </c>
    </row>
    <row r="351024" spans="2:2" x14ac:dyDescent="0.3">
      <c r="B351024" t="s">
        <v>1588</v>
      </c>
    </row>
    <row r="351025" spans="2:2" x14ac:dyDescent="0.3">
      <c r="B351025" t="s">
        <v>1590</v>
      </c>
    </row>
    <row r="351026" spans="2:2" x14ac:dyDescent="0.3">
      <c r="B351026" t="s">
        <v>1592</v>
      </c>
    </row>
    <row r="351027" spans="2:2" x14ac:dyDescent="0.3">
      <c r="B351027" t="s">
        <v>1594</v>
      </c>
    </row>
    <row r="351028" spans="2:2" x14ac:dyDescent="0.3">
      <c r="B351028" t="s">
        <v>1596</v>
      </c>
    </row>
    <row r="351029" spans="2:2" x14ac:dyDescent="0.3">
      <c r="B351029" t="s">
        <v>1598</v>
      </c>
    </row>
    <row r="351030" spans="2:2" x14ac:dyDescent="0.3">
      <c r="B351030" t="s">
        <v>1600</v>
      </c>
    </row>
    <row r="351031" spans="2:2" x14ac:dyDescent="0.3">
      <c r="B351031" t="s">
        <v>1602</v>
      </c>
    </row>
    <row r="351032" spans="2:2" x14ac:dyDescent="0.3">
      <c r="B351032" t="s">
        <v>1604</v>
      </c>
    </row>
    <row r="351033" spans="2:2" x14ac:dyDescent="0.3">
      <c r="B351033" t="s">
        <v>1606</v>
      </c>
    </row>
    <row r="351034" spans="2:2" x14ac:dyDescent="0.3">
      <c r="B351034" t="s">
        <v>1608</v>
      </c>
    </row>
    <row r="351035" spans="2:2" x14ac:dyDescent="0.3">
      <c r="B351035" t="s">
        <v>1610</v>
      </c>
    </row>
    <row r="351036" spans="2:2" x14ac:dyDescent="0.3">
      <c r="B351036" t="s">
        <v>1612</v>
      </c>
    </row>
    <row r="351037" spans="2:2" x14ac:dyDescent="0.3">
      <c r="B351037" t="s">
        <v>3248</v>
      </c>
    </row>
    <row r="351038" spans="2:2" x14ac:dyDescent="0.3">
      <c r="B351038" t="s">
        <v>1614</v>
      </c>
    </row>
    <row r="351039" spans="2:2" x14ac:dyDescent="0.3">
      <c r="B351039" t="s">
        <v>1616</v>
      </c>
    </row>
    <row r="351040" spans="2:2" x14ac:dyDescent="0.3">
      <c r="B351040" t="s">
        <v>1618</v>
      </c>
    </row>
    <row r="351041" spans="2:2" x14ac:dyDescent="0.3">
      <c r="B351041" t="s">
        <v>1620</v>
      </c>
    </row>
    <row r="351042" spans="2:2" x14ac:dyDescent="0.3">
      <c r="B351042" t="s">
        <v>1622</v>
      </c>
    </row>
    <row r="351043" spans="2:2" x14ac:dyDescent="0.3">
      <c r="B351043" t="s">
        <v>1624</v>
      </c>
    </row>
    <row r="351044" spans="2:2" x14ac:dyDescent="0.3">
      <c r="B351044" t="s">
        <v>1626</v>
      </c>
    </row>
    <row r="351045" spans="2:2" x14ac:dyDescent="0.3">
      <c r="B351045" t="s">
        <v>1628</v>
      </c>
    </row>
    <row r="351046" spans="2:2" x14ac:dyDescent="0.3">
      <c r="B351046" t="s">
        <v>1630</v>
      </c>
    </row>
    <row r="351047" spans="2:2" x14ac:dyDescent="0.3">
      <c r="B351047" t="s">
        <v>1632</v>
      </c>
    </row>
    <row r="351048" spans="2:2" x14ac:dyDescent="0.3">
      <c r="B351048" t="s">
        <v>1634</v>
      </c>
    </row>
    <row r="351049" spans="2:2" x14ac:dyDescent="0.3">
      <c r="B351049" t="s">
        <v>1636</v>
      </c>
    </row>
    <row r="351050" spans="2:2" x14ac:dyDescent="0.3">
      <c r="B351050" t="s">
        <v>1638</v>
      </c>
    </row>
    <row r="351051" spans="2:2" x14ac:dyDescent="0.3">
      <c r="B351051" t="s">
        <v>1640</v>
      </c>
    </row>
    <row r="351052" spans="2:2" x14ac:dyDescent="0.3">
      <c r="B351052" t="s">
        <v>1642</v>
      </c>
    </row>
    <row r="351053" spans="2:2" x14ac:dyDescent="0.3">
      <c r="B351053" t="s">
        <v>1644</v>
      </c>
    </row>
    <row r="351054" spans="2:2" x14ac:dyDescent="0.3">
      <c r="B351054" t="s">
        <v>1646</v>
      </c>
    </row>
    <row r="351055" spans="2:2" x14ac:dyDescent="0.3">
      <c r="B351055" t="s">
        <v>1648</v>
      </c>
    </row>
    <row r="351056" spans="2:2" x14ac:dyDescent="0.3">
      <c r="B351056" t="s">
        <v>1650</v>
      </c>
    </row>
    <row r="351057" spans="2:2" x14ac:dyDescent="0.3">
      <c r="B351057" t="s">
        <v>1652</v>
      </c>
    </row>
    <row r="351058" spans="2:2" x14ac:dyDescent="0.3">
      <c r="B351058" t="s">
        <v>1654</v>
      </c>
    </row>
    <row r="351059" spans="2:2" x14ac:dyDescent="0.3">
      <c r="B351059" t="s">
        <v>1656</v>
      </c>
    </row>
    <row r="351060" spans="2:2" x14ac:dyDescent="0.3">
      <c r="B351060" t="s">
        <v>1658</v>
      </c>
    </row>
    <row r="351061" spans="2:2" x14ac:dyDescent="0.3">
      <c r="B351061" t="s">
        <v>1660</v>
      </c>
    </row>
    <row r="351062" spans="2:2" x14ac:dyDescent="0.3">
      <c r="B351062" t="s">
        <v>1662</v>
      </c>
    </row>
    <row r="351063" spans="2:2" x14ac:dyDescent="0.3">
      <c r="B351063" t="s">
        <v>1664</v>
      </c>
    </row>
    <row r="351064" spans="2:2" x14ac:dyDescent="0.3">
      <c r="B351064" t="s">
        <v>1666</v>
      </c>
    </row>
    <row r="351065" spans="2:2" x14ac:dyDescent="0.3">
      <c r="B351065" t="s">
        <v>1668</v>
      </c>
    </row>
    <row r="351066" spans="2:2" x14ac:dyDescent="0.3">
      <c r="B351066" t="s">
        <v>1670</v>
      </c>
    </row>
    <row r="351067" spans="2:2" x14ac:dyDescent="0.3">
      <c r="B351067" t="s">
        <v>1672</v>
      </c>
    </row>
    <row r="351068" spans="2:2" x14ac:dyDescent="0.3">
      <c r="B351068" t="s">
        <v>1674</v>
      </c>
    </row>
    <row r="351069" spans="2:2" x14ac:dyDescent="0.3">
      <c r="B351069" t="s">
        <v>1676</v>
      </c>
    </row>
    <row r="351070" spans="2:2" x14ac:dyDescent="0.3">
      <c r="B351070" t="s">
        <v>1678</v>
      </c>
    </row>
    <row r="351071" spans="2:2" x14ac:dyDescent="0.3">
      <c r="B351071" t="s">
        <v>1680</v>
      </c>
    </row>
    <row r="351072" spans="2:2" x14ac:dyDescent="0.3">
      <c r="B351072" t="s">
        <v>1682</v>
      </c>
    </row>
    <row r="351073" spans="2:2" x14ac:dyDescent="0.3">
      <c r="B351073" t="s">
        <v>1684</v>
      </c>
    </row>
    <row r="351074" spans="2:2" x14ac:dyDescent="0.3">
      <c r="B351074" t="s">
        <v>1686</v>
      </c>
    </row>
    <row r="351075" spans="2:2" x14ac:dyDescent="0.3">
      <c r="B351075" t="s">
        <v>1688</v>
      </c>
    </row>
    <row r="351076" spans="2:2" x14ac:dyDescent="0.3">
      <c r="B351076" t="s">
        <v>1690</v>
      </c>
    </row>
    <row r="351077" spans="2:2" x14ac:dyDescent="0.3">
      <c r="B351077" t="s">
        <v>1692</v>
      </c>
    </row>
    <row r="351078" spans="2:2" x14ac:dyDescent="0.3">
      <c r="B351078" t="s">
        <v>1694</v>
      </c>
    </row>
    <row r="351079" spans="2:2" x14ac:dyDescent="0.3">
      <c r="B351079" t="s">
        <v>1696</v>
      </c>
    </row>
    <row r="351080" spans="2:2" x14ac:dyDescent="0.3">
      <c r="B351080" t="s">
        <v>1698</v>
      </c>
    </row>
    <row r="351081" spans="2:2" x14ac:dyDescent="0.3">
      <c r="B351081" t="s">
        <v>1700</v>
      </c>
    </row>
    <row r="351082" spans="2:2" x14ac:dyDescent="0.3">
      <c r="B351082" t="s">
        <v>1702</v>
      </c>
    </row>
    <row r="351083" spans="2:2" x14ac:dyDescent="0.3">
      <c r="B351083" t="s">
        <v>1704</v>
      </c>
    </row>
    <row r="351084" spans="2:2" x14ac:dyDescent="0.3">
      <c r="B351084" t="s">
        <v>1706</v>
      </c>
    </row>
    <row r="351085" spans="2:2" x14ac:dyDescent="0.3">
      <c r="B351085" t="s">
        <v>1708</v>
      </c>
    </row>
    <row r="351086" spans="2:2" x14ac:dyDescent="0.3">
      <c r="B351086" t="s">
        <v>1710</v>
      </c>
    </row>
    <row r="351087" spans="2:2" x14ac:dyDescent="0.3">
      <c r="B351087" t="s">
        <v>1712</v>
      </c>
    </row>
    <row r="351088" spans="2:2" x14ac:dyDescent="0.3">
      <c r="B351088" t="s">
        <v>1714</v>
      </c>
    </row>
    <row r="351089" spans="2:2" x14ac:dyDescent="0.3">
      <c r="B351089" t="s">
        <v>1716</v>
      </c>
    </row>
    <row r="351090" spans="2:2" x14ac:dyDescent="0.3">
      <c r="B351090" t="s">
        <v>1718</v>
      </c>
    </row>
    <row r="351091" spans="2:2" x14ac:dyDescent="0.3">
      <c r="B351091" t="s">
        <v>1720</v>
      </c>
    </row>
    <row r="351092" spans="2:2" x14ac:dyDescent="0.3">
      <c r="B351092" t="s">
        <v>1722</v>
      </c>
    </row>
    <row r="351093" spans="2:2" x14ac:dyDescent="0.3">
      <c r="B351093" t="s">
        <v>1724</v>
      </c>
    </row>
    <row r="351094" spans="2:2" x14ac:dyDescent="0.3">
      <c r="B351094" t="s">
        <v>1726</v>
      </c>
    </row>
    <row r="351095" spans="2:2" x14ac:dyDescent="0.3">
      <c r="B351095" t="s">
        <v>1728</v>
      </c>
    </row>
    <row r="351096" spans="2:2" x14ac:dyDescent="0.3">
      <c r="B351096" t="s">
        <v>1730</v>
      </c>
    </row>
    <row r="351097" spans="2:2" x14ac:dyDescent="0.3">
      <c r="B351097" t="s">
        <v>1732</v>
      </c>
    </row>
    <row r="351098" spans="2:2" x14ac:dyDescent="0.3">
      <c r="B351098" t="s">
        <v>1734</v>
      </c>
    </row>
    <row r="351099" spans="2:2" x14ac:dyDescent="0.3">
      <c r="B351099" t="s">
        <v>1736</v>
      </c>
    </row>
    <row r="351100" spans="2:2" x14ac:dyDescent="0.3">
      <c r="B351100" t="s">
        <v>1738</v>
      </c>
    </row>
    <row r="351101" spans="2:2" x14ac:dyDescent="0.3">
      <c r="B351101" t="s">
        <v>1740</v>
      </c>
    </row>
    <row r="351102" spans="2:2" x14ac:dyDescent="0.3">
      <c r="B351102" t="s">
        <v>1742</v>
      </c>
    </row>
    <row r="351103" spans="2:2" x14ac:dyDescent="0.3">
      <c r="B351103" t="s">
        <v>1744</v>
      </c>
    </row>
    <row r="351104" spans="2:2" x14ac:dyDescent="0.3">
      <c r="B351104" t="s">
        <v>1746</v>
      </c>
    </row>
    <row r="351105" spans="2:2" x14ac:dyDescent="0.3">
      <c r="B351105" t="s">
        <v>1748</v>
      </c>
    </row>
    <row r="351106" spans="2:2" x14ac:dyDescent="0.3">
      <c r="B351106" t="s">
        <v>1750</v>
      </c>
    </row>
    <row r="351107" spans="2:2" x14ac:dyDescent="0.3">
      <c r="B351107" t="s">
        <v>1752</v>
      </c>
    </row>
    <row r="351108" spans="2:2" x14ac:dyDescent="0.3">
      <c r="B351108" t="s">
        <v>1754</v>
      </c>
    </row>
    <row r="351109" spans="2:2" x14ac:dyDescent="0.3">
      <c r="B351109" t="s">
        <v>1756</v>
      </c>
    </row>
    <row r="351110" spans="2:2" x14ac:dyDescent="0.3">
      <c r="B351110" t="s">
        <v>1758</v>
      </c>
    </row>
    <row r="351111" spans="2:2" x14ac:dyDescent="0.3">
      <c r="B351111" t="s">
        <v>1760</v>
      </c>
    </row>
    <row r="351112" spans="2:2" x14ac:dyDescent="0.3">
      <c r="B351112" t="s">
        <v>1762</v>
      </c>
    </row>
    <row r="351113" spans="2:2" x14ac:dyDescent="0.3">
      <c r="B351113" t="s">
        <v>1764</v>
      </c>
    </row>
    <row r="351114" spans="2:2" x14ac:dyDescent="0.3">
      <c r="B351114" t="s">
        <v>1766</v>
      </c>
    </row>
    <row r="351115" spans="2:2" x14ac:dyDescent="0.3">
      <c r="B351115" t="s">
        <v>1768</v>
      </c>
    </row>
    <row r="351116" spans="2:2" x14ac:dyDescent="0.3">
      <c r="B351116" t="s">
        <v>1770</v>
      </c>
    </row>
    <row r="351117" spans="2:2" x14ac:dyDescent="0.3">
      <c r="B351117" t="s">
        <v>1772</v>
      </c>
    </row>
    <row r="351118" spans="2:2" x14ac:dyDescent="0.3">
      <c r="B351118" t="s">
        <v>1774</v>
      </c>
    </row>
    <row r="351119" spans="2:2" x14ac:dyDescent="0.3">
      <c r="B351119" t="s">
        <v>1776</v>
      </c>
    </row>
    <row r="351120" spans="2:2" x14ac:dyDescent="0.3">
      <c r="B351120" t="s">
        <v>1778</v>
      </c>
    </row>
    <row r="351121" spans="2:2" x14ac:dyDescent="0.3">
      <c r="B351121" t="s">
        <v>1780</v>
      </c>
    </row>
    <row r="351122" spans="2:2" x14ac:dyDescent="0.3">
      <c r="B351122" t="s">
        <v>1782</v>
      </c>
    </row>
    <row r="351123" spans="2:2" x14ac:dyDescent="0.3">
      <c r="B351123" t="s">
        <v>1784</v>
      </c>
    </row>
    <row r="351124" spans="2:2" x14ac:dyDescent="0.3">
      <c r="B351124" t="s">
        <v>1786</v>
      </c>
    </row>
    <row r="351125" spans="2:2" x14ac:dyDescent="0.3">
      <c r="B351125" t="s">
        <v>1788</v>
      </c>
    </row>
    <row r="351126" spans="2:2" x14ac:dyDescent="0.3">
      <c r="B351126" t="s">
        <v>1790</v>
      </c>
    </row>
    <row r="351127" spans="2:2" x14ac:dyDescent="0.3">
      <c r="B351127" t="s">
        <v>1792</v>
      </c>
    </row>
    <row r="351128" spans="2:2" x14ac:dyDescent="0.3">
      <c r="B351128" t="s">
        <v>1794</v>
      </c>
    </row>
    <row r="351129" spans="2:2" x14ac:dyDescent="0.3">
      <c r="B351129" t="s">
        <v>1796</v>
      </c>
    </row>
    <row r="351130" spans="2:2" x14ac:dyDescent="0.3">
      <c r="B351130" t="s">
        <v>1798</v>
      </c>
    </row>
    <row r="351131" spans="2:2" x14ac:dyDescent="0.3">
      <c r="B351131" t="s">
        <v>1800</v>
      </c>
    </row>
    <row r="351132" spans="2:2" x14ac:dyDescent="0.3">
      <c r="B351132" t="s">
        <v>1802</v>
      </c>
    </row>
    <row r="351133" spans="2:2" x14ac:dyDescent="0.3">
      <c r="B351133" t="s">
        <v>1804</v>
      </c>
    </row>
    <row r="351134" spans="2:2" x14ac:dyDescent="0.3">
      <c r="B351134" t="s">
        <v>3249</v>
      </c>
    </row>
    <row r="351135" spans="2:2" x14ac:dyDescent="0.3">
      <c r="B351135" t="s">
        <v>1806</v>
      </c>
    </row>
    <row r="351136" spans="2:2" x14ac:dyDescent="0.3">
      <c r="B351136" t="s">
        <v>1808</v>
      </c>
    </row>
    <row r="351137" spans="2:2" x14ac:dyDescent="0.3">
      <c r="B351137" t="s">
        <v>1810</v>
      </c>
    </row>
    <row r="351138" spans="2:2" x14ac:dyDescent="0.3">
      <c r="B351138" t="s">
        <v>1812</v>
      </c>
    </row>
    <row r="351139" spans="2:2" x14ac:dyDescent="0.3">
      <c r="B351139" t="s">
        <v>1814</v>
      </c>
    </row>
    <row r="351140" spans="2:2" x14ac:dyDescent="0.3">
      <c r="B351140" t="s">
        <v>1816</v>
      </c>
    </row>
    <row r="351141" spans="2:2" x14ac:dyDescent="0.3">
      <c r="B351141" t="s">
        <v>1818</v>
      </c>
    </row>
    <row r="351142" spans="2:2" x14ac:dyDescent="0.3">
      <c r="B351142" t="s">
        <v>1820</v>
      </c>
    </row>
    <row r="351143" spans="2:2" x14ac:dyDescent="0.3">
      <c r="B351143" t="s">
        <v>1822</v>
      </c>
    </row>
    <row r="351144" spans="2:2" x14ac:dyDescent="0.3">
      <c r="B351144" t="s">
        <v>1824</v>
      </c>
    </row>
    <row r="351145" spans="2:2" x14ac:dyDescent="0.3">
      <c r="B351145" t="s">
        <v>1826</v>
      </c>
    </row>
    <row r="351146" spans="2:2" x14ac:dyDescent="0.3">
      <c r="B351146" t="s">
        <v>1828</v>
      </c>
    </row>
    <row r="351147" spans="2:2" x14ac:dyDescent="0.3">
      <c r="B351147" t="s">
        <v>1830</v>
      </c>
    </row>
    <row r="351148" spans="2:2" x14ac:dyDescent="0.3">
      <c r="B351148" t="s">
        <v>1832</v>
      </c>
    </row>
    <row r="351149" spans="2:2" x14ac:dyDescent="0.3">
      <c r="B351149" t="s">
        <v>1834</v>
      </c>
    </row>
    <row r="351150" spans="2:2" x14ac:dyDescent="0.3">
      <c r="B351150" t="s">
        <v>1836</v>
      </c>
    </row>
    <row r="351151" spans="2:2" x14ac:dyDescent="0.3">
      <c r="B351151" t="s">
        <v>1838</v>
      </c>
    </row>
    <row r="351152" spans="2:2" x14ac:dyDescent="0.3">
      <c r="B351152" t="s">
        <v>1840</v>
      </c>
    </row>
    <row r="351153" spans="2:2" x14ac:dyDescent="0.3">
      <c r="B351153" t="s">
        <v>1842</v>
      </c>
    </row>
    <row r="351154" spans="2:2" x14ac:dyDescent="0.3">
      <c r="B351154" t="s">
        <v>1844</v>
      </c>
    </row>
    <row r="351155" spans="2:2" x14ac:dyDescent="0.3">
      <c r="B351155" t="s">
        <v>1846</v>
      </c>
    </row>
    <row r="351156" spans="2:2" x14ac:dyDescent="0.3">
      <c r="B351156" t="s">
        <v>1848</v>
      </c>
    </row>
    <row r="351157" spans="2:2" x14ac:dyDescent="0.3">
      <c r="B351157" t="s">
        <v>1850</v>
      </c>
    </row>
    <row r="351158" spans="2:2" x14ac:dyDescent="0.3">
      <c r="B351158" t="s">
        <v>1852</v>
      </c>
    </row>
    <row r="351159" spans="2:2" x14ac:dyDescent="0.3">
      <c r="B351159" t="s">
        <v>1854</v>
      </c>
    </row>
    <row r="351160" spans="2:2" x14ac:dyDescent="0.3">
      <c r="B351160" t="s">
        <v>1856</v>
      </c>
    </row>
    <row r="351161" spans="2:2" x14ac:dyDescent="0.3">
      <c r="B351161" t="s">
        <v>1858</v>
      </c>
    </row>
    <row r="351162" spans="2:2" x14ac:dyDescent="0.3">
      <c r="B351162" t="s">
        <v>1860</v>
      </c>
    </row>
    <row r="351163" spans="2:2" x14ac:dyDescent="0.3">
      <c r="B351163" t="s">
        <v>1862</v>
      </c>
    </row>
    <row r="351164" spans="2:2" x14ac:dyDescent="0.3">
      <c r="B351164" t="s">
        <v>1864</v>
      </c>
    </row>
    <row r="351165" spans="2:2" x14ac:dyDescent="0.3">
      <c r="B351165" t="s">
        <v>1866</v>
      </c>
    </row>
    <row r="351166" spans="2:2" x14ac:dyDescent="0.3">
      <c r="B351166" t="s">
        <v>1868</v>
      </c>
    </row>
    <row r="351167" spans="2:2" x14ac:dyDescent="0.3">
      <c r="B351167" t="s">
        <v>1870</v>
      </c>
    </row>
    <row r="351168" spans="2:2" x14ac:dyDescent="0.3">
      <c r="B351168" t="s">
        <v>1872</v>
      </c>
    </row>
    <row r="351169" spans="2:2" x14ac:dyDescent="0.3">
      <c r="B351169" t="s">
        <v>1874</v>
      </c>
    </row>
    <row r="351170" spans="2:2" x14ac:dyDescent="0.3">
      <c r="B351170" t="s">
        <v>1876</v>
      </c>
    </row>
    <row r="351171" spans="2:2" x14ac:dyDescent="0.3">
      <c r="B351171" t="s">
        <v>1878</v>
      </c>
    </row>
    <row r="351172" spans="2:2" x14ac:dyDescent="0.3">
      <c r="B351172" t="s">
        <v>1880</v>
      </c>
    </row>
    <row r="351173" spans="2:2" x14ac:dyDescent="0.3">
      <c r="B351173" t="s">
        <v>1882</v>
      </c>
    </row>
    <row r="351174" spans="2:2" x14ac:dyDescent="0.3">
      <c r="B351174" t="s">
        <v>1884</v>
      </c>
    </row>
    <row r="351175" spans="2:2" x14ac:dyDescent="0.3">
      <c r="B351175" t="s">
        <v>1886</v>
      </c>
    </row>
    <row r="351176" spans="2:2" x14ac:dyDescent="0.3">
      <c r="B351176" t="s">
        <v>1888</v>
      </c>
    </row>
    <row r="351177" spans="2:2" x14ac:dyDescent="0.3">
      <c r="B351177" t="s">
        <v>1890</v>
      </c>
    </row>
    <row r="351178" spans="2:2" x14ac:dyDescent="0.3">
      <c r="B351178" t="s">
        <v>1892</v>
      </c>
    </row>
    <row r="351179" spans="2:2" x14ac:dyDescent="0.3">
      <c r="B351179" t="s">
        <v>1894</v>
      </c>
    </row>
    <row r="351180" spans="2:2" x14ac:dyDescent="0.3">
      <c r="B351180" t="s">
        <v>1896</v>
      </c>
    </row>
    <row r="351181" spans="2:2" x14ac:dyDescent="0.3">
      <c r="B351181" t="s">
        <v>1898</v>
      </c>
    </row>
    <row r="351182" spans="2:2" x14ac:dyDescent="0.3">
      <c r="B351182" t="s">
        <v>1900</v>
      </c>
    </row>
    <row r="351183" spans="2:2" x14ac:dyDescent="0.3">
      <c r="B351183" t="s">
        <v>1902</v>
      </c>
    </row>
    <row r="351184" spans="2:2" x14ac:dyDescent="0.3">
      <c r="B351184" t="s">
        <v>1904</v>
      </c>
    </row>
    <row r="351185" spans="2:2" x14ac:dyDescent="0.3">
      <c r="B351185" t="s">
        <v>1906</v>
      </c>
    </row>
    <row r="351186" spans="2:2" x14ac:dyDescent="0.3">
      <c r="B351186" t="s">
        <v>1908</v>
      </c>
    </row>
    <row r="351187" spans="2:2" x14ac:dyDescent="0.3">
      <c r="B351187" t="s">
        <v>1910</v>
      </c>
    </row>
    <row r="351188" spans="2:2" x14ac:dyDescent="0.3">
      <c r="B351188" t="s">
        <v>1912</v>
      </c>
    </row>
    <row r="351189" spans="2:2" x14ac:dyDescent="0.3">
      <c r="B351189" t="s">
        <v>1914</v>
      </c>
    </row>
    <row r="351190" spans="2:2" x14ac:dyDescent="0.3">
      <c r="B351190" t="s">
        <v>1916</v>
      </c>
    </row>
    <row r="351191" spans="2:2" x14ac:dyDescent="0.3">
      <c r="B351191" t="s">
        <v>1918</v>
      </c>
    </row>
    <row r="351192" spans="2:2" x14ac:dyDescent="0.3">
      <c r="B351192" t="s">
        <v>1920</v>
      </c>
    </row>
    <row r="351193" spans="2:2" x14ac:dyDescent="0.3">
      <c r="B351193" t="s">
        <v>1922</v>
      </c>
    </row>
    <row r="351194" spans="2:2" x14ac:dyDescent="0.3">
      <c r="B351194" t="s">
        <v>1924</v>
      </c>
    </row>
    <row r="351195" spans="2:2" x14ac:dyDescent="0.3">
      <c r="B351195" t="s">
        <v>1926</v>
      </c>
    </row>
    <row r="351196" spans="2:2" x14ac:dyDescent="0.3">
      <c r="B351196" t="s">
        <v>1928</v>
      </c>
    </row>
    <row r="351197" spans="2:2" x14ac:dyDescent="0.3">
      <c r="B351197" t="s">
        <v>1930</v>
      </c>
    </row>
    <row r="351198" spans="2:2" x14ac:dyDescent="0.3">
      <c r="B351198" t="s">
        <v>1932</v>
      </c>
    </row>
    <row r="351199" spans="2:2" x14ac:dyDescent="0.3">
      <c r="B351199" t="s">
        <v>1934</v>
      </c>
    </row>
    <row r="351200" spans="2:2" x14ac:dyDescent="0.3">
      <c r="B351200" t="s">
        <v>1936</v>
      </c>
    </row>
    <row r="351201" spans="2:2" x14ac:dyDescent="0.3">
      <c r="B351201" t="s">
        <v>1938</v>
      </c>
    </row>
    <row r="351202" spans="2:2" x14ac:dyDescent="0.3">
      <c r="B351202" t="s">
        <v>1940</v>
      </c>
    </row>
    <row r="351203" spans="2:2" x14ac:dyDescent="0.3">
      <c r="B351203" t="s">
        <v>1942</v>
      </c>
    </row>
    <row r="351204" spans="2:2" x14ac:dyDescent="0.3">
      <c r="B351204" t="s">
        <v>1944</v>
      </c>
    </row>
    <row r="351205" spans="2:2" x14ac:dyDescent="0.3">
      <c r="B351205" t="s">
        <v>1946</v>
      </c>
    </row>
    <row r="351206" spans="2:2" x14ac:dyDescent="0.3">
      <c r="B351206" t="s">
        <v>1948</v>
      </c>
    </row>
    <row r="351207" spans="2:2" x14ac:dyDescent="0.3">
      <c r="B351207" t="s">
        <v>1950</v>
      </c>
    </row>
    <row r="351208" spans="2:2" x14ac:dyDescent="0.3">
      <c r="B351208" t="s">
        <v>1952</v>
      </c>
    </row>
    <row r="351209" spans="2:2" x14ac:dyDescent="0.3">
      <c r="B351209" t="s">
        <v>1954</v>
      </c>
    </row>
    <row r="351210" spans="2:2" x14ac:dyDescent="0.3">
      <c r="B351210" t="s">
        <v>1956</v>
      </c>
    </row>
    <row r="351211" spans="2:2" x14ac:dyDescent="0.3">
      <c r="B351211" t="s">
        <v>1958</v>
      </c>
    </row>
    <row r="351212" spans="2:2" x14ac:dyDescent="0.3">
      <c r="B351212" t="s">
        <v>1960</v>
      </c>
    </row>
    <row r="351213" spans="2:2" x14ac:dyDescent="0.3">
      <c r="B351213" t="s">
        <v>1962</v>
      </c>
    </row>
    <row r="351214" spans="2:2" x14ac:dyDescent="0.3">
      <c r="B351214" t="s">
        <v>1964</v>
      </c>
    </row>
    <row r="351215" spans="2:2" x14ac:dyDescent="0.3">
      <c r="B351215" t="s">
        <v>1966</v>
      </c>
    </row>
    <row r="351216" spans="2:2" x14ac:dyDescent="0.3">
      <c r="B351216" t="s">
        <v>1968</v>
      </c>
    </row>
    <row r="351217" spans="2:2" x14ac:dyDescent="0.3">
      <c r="B351217" t="s">
        <v>1970</v>
      </c>
    </row>
    <row r="351218" spans="2:2" x14ac:dyDescent="0.3">
      <c r="B351218" t="s">
        <v>1972</v>
      </c>
    </row>
    <row r="351219" spans="2:2" x14ac:dyDescent="0.3">
      <c r="B351219" t="s">
        <v>1974</v>
      </c>
    </row>
    <row r="351220" spans="2:2" x14ac:dyDescent="0.3">
      <c r="B351220" t="s">
        <v>1976</v>
      </c>
    </row>
    <row r="351221" spans="2:2" x14ac:dyDescent="0.3">
      <c r="B351221" t="s">
        <v>1978</v>
      </c>
    </row>
    <row r="351222" spans="2:2" x14ac:dyDescent="0.3">
      <c r="B351222" t="s">
        <v>1980</v>
      </c>
    </row>
    <row r="351223" spans="2:2" x14ac:dyDescent="0.3">
      <c r="B351223" t="s">
        <v>1982</v>
      </c>
    </row>
    <row r="351224" spans="2:2" x14ac:dyDescent="0.3">
      <c r="B351224" t="s">
        <v>1984</v>
      </c>
    </row>
    <row r="351225" spans="2:2" x14ac:dyDescent="0.3">
      <c r="B351225" t="s">
        <v>1986</v>
      </c>
    </row>
    <row r="351226" spans="2:2" x14ac:dyDescent="0.3">
      <c r="B351226" t="s">
        <v>1988</v>
      </c>
    </row>
    <row r="351227" spans="2:2" x14ac:dyDescent="0.3">
      <c r="B351227" t="s">
        <v>1990</v>
      </c>
    </row>
    <row r="351228" spans="2:2" x14ac:dyDescent="0.3">
      <c r="B351228" t="s">
        <v>1992</v>
      </c>
    </row>
    <row r="351229" spans="2:2" x14ac:dyDescent="0.3">
      <c r="B351229" t="s">
        <v>1994</v>
      </c>
    </row>
    <row r="351230" spans="2:2" x14ac:dyDescent="0.3">
      <c r="B351230" t="s">
        <v>1996</v>
      </c>
    </row>
    <row r="351231" spans="2:2" x14ac:dyDescent="0.3">
      <c r="B351231" t="s">
        <v>1998</v>
      </c>
    </row>
    <row r="351232" spans="2:2" x14ac:dyDescent="0.3">
      <c r="B351232" t="s">
        <v>2000</v>
      </c>
    </row>
    <row r="351233" spans="2:2" x14ac:dyDescent="0.3">
      <c r="B351233" t="s">
        <v>2002</v>
      </c>
    </row>
    <row r="351234" spans="2:2" x14ac:dyDescent="0.3">
      <c r="B351234" t="s">
        <v>2004</v>
      </c>
    </row>
    <row r="351235" spans="2:2" x14ac:dyDescent="0.3">
      <c r="B351235" t="s">
        <v>2006</v>
      </c>
    </row>
    <row r="351236" spans="2:2" x14ac:dyDescent="0.3">
      <c r="B351236" t="s">
        <v>2008</v>
      </c>
    </row>
    <row r="351237" spans="2:2" x14ac:dyDescent="0.3">
      <c r="B351237" t="s">
        <v>2010</v>
      </c>
    </row>
    <row r="351238" spans="2:2" x14ac:dyDescent="0.3">
      <c r="B351238" t="s">
        <v>2012</v>
      </c>
    </row>
    <row r="351239" spans="2:2" x14ac:dyDescent="0.3">
      <c r="B351239" t="s">
        <v>2014</v>
      </c>
    </row>
    <row r="351240" spans="2:2" x14ac:dyDescent="0.3">
      <c r="B351240" t="s">
        <v>2016</v>
      </c>
    </row>
    <row r="351241" spans="2:2" x14ac:dyDescent="0.3">
      <c r="B351241" t="s">
        <v>2018</v>
      </c>
    </row>
    <row r="351242" spans="2:2" x14ac:dyDescent="0.3">
      <c r="B351242" t="s">
        <v>2020</v>
      </c>
    </row>
    <row r="351243" spans="2:2" x14ac:dyDescent="0.3">
      <c r="B351243" t="s">
        <v>2022</v>
      </c>
    </row>
    <row r="351244" spans="2:2" x14ac:dyDescent="0.3">
      <c r="B351244" t="s">
        <v>2024</v>
      </c>
    </row>
    <row r="351245" spans="2:2" x14ac:dyDescent="0.3">
      <c r="B351245" t="s">
        <v>2026</v>
      </c>
    </row>
    <row r="351246" spans="2:2" x14ac:dyDescent="0.3">
      <c r="B351246" t="s">
        <v>2028</v>
      </c>
    </row>
    <row r="351247" spans="2:2" x14ac:dyDescent="0.3">
      <c r="B351247" t="s">
        <v>2030</v>
      </c>
    </row>
    <row r="351248" spans="2:2" x14ac:dyDescent="0.3">
      <c r="B351248" t="s">
        <v>2032</v>
      </c>
    </row>
    <row r="351249" spans="2:2" x14ac:dyDescent="0.3">
      <c r="B351249" t="s">
        <v>2034</v>
      </c>
    </row>
    <row r="351250" spans="2:2" x14ac:dyDescent="0.3">
      <c r="B351250" t="s">
        <v>2036</v>
      </c>
    </row>
    <row r="351251" spans="2:2" x14ac:dyDescent="0.3">
      <c r="B351251" t="s">
        <v>2038</v>
      </c>
    </row>
    <row r="351252" spans="2:2" x14ac:dyDescent="0.3">
      <c r="B351252" t="s">
        <v>2040</v>
      </c>
    </row>
    <row r="351253" spans="2:2" x14ac:dyDescent="0.3">
      <c r="B351253" t="s">
        <v>2042</v>
      </c>
    </row>
    <row r="351254" spans="2:2" x14ac:dyDescent="0.3">
      <c r="B351254" t="s">
        <v>2044</v>
      </c>
    </row>
    <row r="351255" spans="2:2" x14ac:dyDescent="0.3">
      <c r="B351255" t="s">
        <v>2046</v>
      </c>
    </row>
    <row r="351256" spans="2:2" x14ac:dyDescent="0.3">
      <c r="B351256" t="s">
        <v>2048</v>
      </c>
    </row>
    <row r="351257" spans="2:2" x14ac:dyDescent="0.3">
      <c r="B351257" t="s">
        <v>2050</v>
      </c>
    </row>
    <row r="351258" spans="2:2" x14ac:dyDescent="0.3">
      <c r="B351258" t="s">
        <v>2052</v>
      </c>
    </row>
    <row r="351259" spans="2:2" x14ac:dyDescent="0.3">
      <c r="B351259" t="s">
        <v>2054</v>
      </c>
    </row>
    <row r="351260" spans="2:2" x14ac:dyDescent="0.3">
      <c r="B351260" t="s">
        <v>2056</v>
      </c>
    </row>
    <row r="351261" spans="2:2" x14ac:dyDescent="0.3">
      <c r="B351261" t="s">
        <v>2058</v>
      </c>
    </row>
    <row r="351262" spans="2:2" x14ac:dyDescent="0.3">
      <c r="B351262" t="s">
        <v>3250</v>
      </c>
    </row>
    <row r="351263" spans="2:2" x14ac:dyDescent="0.3">
      <c r="B351263" t="s">
        <v>2062</v>
      </c>
    </row>
    <row r="351264" spans="2:2" x14ac:dyDescent="0.3">
      <c r="B351264" t="s">
        <v>2064</v>
      </c>
    </row>
    <row r="351265" spans="2:2" x14ac:dyDescent="0.3">
      <c r="B351265" t="s">
        <v>2066</v>
      </c>
    </row>
    <row r="351266" spans="2:2" x14ac:dyDescent="0.3">
      <c r="B351266" t="s">
        <v>2068</v>
      </c>
    </row>
    <row r="351267" spans="2:2" x14ac:dyDescent="0.3">
      <c r="B351267" t="s">
        <v>2070</v>
      </c>
    </row>
    <row r="351268" spans="2:2" x14ac:dyDescent="0.3">
      <c r="B351268" t="s">
        <v>2072</v>
      </c>
    </row>
    <row r="351269" spans="2:2" x14ac:dyDescent="0.3">
      <c r="B351269" t="s">
        <v>2074</v>
      </c>
    </row>
    <row r="351270" spans="2:2" x14ac:dyDescent="0.3">
      <c r="B351270" t="s">
        <v>2076</v>
      </c>
    </row>
    <row r="351271" spans="2:2" x14ac:dyDescent="0.3">
      <c r="B351271" t="s">
        <v>2078</v>
      </c>
    </row>
    <row r="351272" spans="2:2" x14ac:dyDescent="0.3">
      <c r="B351272" t="s">
        <v>2080</v>
      </c>
    </row>
    <row r="351273" spans="2:2" x14ac:dyDescent="0.3">
      <c r="B351273" t="s">
        <v>2082</v>
      </c>
    </row>
    <row r="351274" spans="2:2" x14ac:dyDescent="0.3">
      <c r="B351274" t="s">
        <v>2084</v>
      </c>
    </row>
    <row r="351275" spans="2:2" x14ac:dyDescent="0.3">
      <c r="B351275" t="s">
        <v>2086</v>
      </c>
    </row>
    <row r="351276" spans="2:2" x14ac:dyDescent="0.3">
      <c r="B351276" t="s">
        <v>2088</v>
      </c>
    </row>
    <row r="351277" spans="2:2" x14ac:dyDescent="0.3">
      <c r="B351277" t="s">
        <v>2090</v>
      </c>
    </row>
    <row r="351278" spans="2:2" x14ac:dyDescent="0.3">
      <c r="B351278" t="s">
        <v>2092</v>
      </c>
    </row>
    <row r="351279" spans="2:2" x14ac:dyDescent="0.3">
      <c r="B351279" t="s">
        <v>2094</v>
      </c>
    </row>
    <row r="351280" spans="2:2" x14ac:dyDescent="0.3">
      <c r="B351280" t="s">
        <v>2096</v>
      </c>
    </row>
    <row r="351281" spans="2:2" x14ac:dyDescent="0.3">
      <c r="B351281" t="s">
        <v>2098</v>
      </c>
    </row>
    <row r="351282" spans="2:2" x14ac:dyDescent="0.3">
      <c r="B351282" t="s">
        <v>2100</v>
      </c>
    </row>
    <row r="351283" spans="2:2" x14ac:dyDescent="0.3">
      <c r="B351283" t="s">
        <v>2102</v>
      </c>
    </row>
    <row r="351284" spans="2:2" x14ac:dyDescent="0.3">
      <c r="B351284" t="s">
        <v>2104</v>
      </c>
    </row>
    <row r="351285" spans="2:2" x14ac:dyDescent="0.3">
      <c r="B351285" t="s">
        <v>2106</v>
      </c>
    </row>
    <row r="351286" spans="2:2" x14ac:dyDescent="0.3">
      <c r="B351286" t="s">
        <v>2108</v>
      </c>
    </row>
    <row r="351287" spans="2:2" x14ac:dyDescent="0.3">
      <c r="B351287" t="s">
        <v>2110</v>
      </c>
    </row>
    <row r="351288" spans="2:2" x14ac:dyDescent="0.3">
      <c r="B351288" t="s">
        <v>2112</v>
      </c>
    </row>
    <row r="351289" spans="2:2" x14ac:dyDescent="0.3">
      <c r="B351289" t="s">
        <v>2114</v>
      </c>
    </row>
    <row r="351290" spans="2:2" x14ac:dyDescent="0.3">
      <c r="B351290" t="s">
        <v>2116</v>
      </c>
    </row>
    <row r="351291" spans="2:2" x14ac:dyDescent="0.3">
      <c r="B351291" t="s">
        <v>2118</v>
      </c>
    </row>
    <row r="351292" spans="2:2" x14ac:dyDescent="0.3">
      <c r="B351292" t="s">
        <v>2120</v>
      </c>
    </row>
    <row r="351293" spans="2:2" x14ac:dyDescent="0.3">
      <c r="B351293" t="s">
        <v>2122</v>
      </c>
    </row>
    <row r="351294" spans="2:2" x14ac:dyDescent="0.3">
      <c r="B351294" t="s">
        <v>2124</v>
      </c>
    </row>
    <row r="351295" spans="2:2" x14ac:dyDescent="0.3">
      <c r="B351295" t="s">
        <v>2126</v>
      </c>
    </row>
    <row r="351296" spans="2:2" x14ac:dyDescent="0.3">
      <c r="B351296" t="s">
        <v>2128</v>
      </c>
    </row>
    <row r="351297" spans="2:2" x14ac:dyDescent="0.3">
      <c r="B351297" t="s">
        <v>2130</v>
      </c>
    </row>
    <row r="351298" spans="2:2" x14ac:dyDescent="0.3">
      <c r="B351298" t="s">
        <v>2132</v>
      </c>
    </row>
    <row r="351299" spans="2:2" x14ac:dyDescent="0.3">
      <c r="B351299" t="s">
        <v>2134</v>
      </c>
    </row>
    <row r="351300" spans="2:2" x14ac:dyDescent="0.3">
      <c r="B351300" t="s">
        <v>2136</v>
      </c>
    </row>
    <row r="351301" spans="2:2" x14ac:dyDescent="0.3">
      <c r="B351301" t="s">
        <v>2138</v>
      </c>
    </row>
    <row r="351302" spans="2:2" x14ac:dyDescent="0.3">
      <c r="B351302" t="s">
        <v>2140</v>
      </c>
    </row>
    <row r="351303" spans="2:2" x14ac:dyDescent="0.3">
      <c r="B351303" t="s">
        <v>2142</v>
      </c>
    </row>
    <row r="351304" spans="2:2" x14ac:dyDescent="0.3">
      <c r="B351304" t="s">
        <v>2144</v>
      </c>
    </row>
    <row r="351305" spans="2:2" x14ac:dyDescent="0.3">
      <c r="B351305" t="s">
        <v>2146</v>
      </c>
    </row>
    <row r="351306" spans="2:2" x14ac:dyDescent="0.3">
      <c r="B351306" t="s">
        <v>2148</v>
      </c>
    </row>
    <row r="351307" spans="2:2" x14ac:dyDescent="0.3">
      <c r="B351307" t="s">
        <v>3251</v>
      </c>
    </row>
    <row r="351308" spans="2:2" x14ac:dyDescent="0.3">
      <c r="B351308" t="s">
        <v>2152</v>
      </c>
    </row>
    <row r="351309" spans="2:2" x14ac:dyDescent="0.3">
      <c r="B351309" t="s">
        <v>2154</v>
      </c>
    </row>
    <row r="351310" spans="2:2" x14ac:dyDescent="0.3">
      <c r="B351310" t="s">
        <v>2156</v>
      </c>
    </row>
    <row r="351311" spans="2:2" x14ac:dyDescent="0.3">
      <c r="B351311" t="s">
        <v>2158</v>
      </c>
    </row>
    <row r="351312" spans="2:2" x14ac:dyDescent="0.3">
      <c r="B351312" t="s">
        <v>2160</v>
      </c>
    </row>
    <row r="351313" spans="2:2" x14ac:dyDescent="0.3">
      <c r="B351313" t="s">
        <v>2162</v>
      </c>
    </row>
    <row r="351314" spans="2:2" x14ac:dyDescent="0.3">
      <c r="B351314" t="s">
        <v>2164</v>
      </c>
    </row>
    <row r="351315" spans="2:2" x14ac:dyDescent="0.3">
      <c r="B351315" t="s">
        <v>2166</v>
      </c>
    </row>
    <row r="351316" spans="2:2" x14ac:dyDescent="0.3">
      <c r="B351316" t="s">
        <v>2168</v>
      </c>
    </row>
    <row r="351317" spans="2:2" x14ac:dyDescent="0.3">
      <c r="B351317" t="s">
        <v>2170</v>
      </c>
    </row>
    <row r="351318" spans="2:2" x14ac:dyDescent="0.3">
      <c r="B351318" t="s">
        <v>2172</v>
      </c>
    </row>
    <row r="351319" spans="2:2" x14ac:dyDescent="0.3">
      <c r="B351319" t="s">
        <v>2174</v>
      </c>
    </row>
    <row r="351320" spans="2:2" x14ac:dyDescent="0.3">
      <c r="B351320" t="s">
        <v>2176</v>
      </c>
    </row>
    <row r="351321" spans="2:2" x14ac:dyDescent="0.3">
      <c r="B351321" t="s">
        <v>2178</v>
      </c>
    </row>
    <row r="351322" spans="2:2" x14ac:dyDescent="0.3">
      <c r="B351322" t="s">
        <v>2180</v>
      </c>
    </row>
    <row r="351323" spans="2:2" x14ac:dyDescent="0.3">
      <c r="B351323" t="s">
        <v>2182</v>
      </c>
    </row>
    <row r="351324" spans="2:2" x14ac:dyDescent="0.3">
      <c r="B351324" t="s">
        <v>2184</v>
      </c>
    </row>
    <row r="351325" spans="2:2" x14ac:dyDescent="0.3">
      <c r="B351325" t="s">
        <v>2186</v>
      </c>
    </row>
    <row r="351326" spans="2:2" x14ac:dyDescent="0.3">
      <c r="B351326" t="s">
        <v>2188</v>
      </c>
    </row>
    <row r="351327" spans="2:2" x14ac:dyDescent="0.3">
      <c r="B351327" t="s">
        <v>2190</v>
      </c>
    </row>
    <row r="351328" spans="2:2" x14ac:dyDescent="0.3">
      <c r="B351328" t="s">
        <v>2192</v>
      </c>
    </row>
    <row r="351329" spans="2:2" x14ac:dyDescent="0.3">
      <c r="B351329" t="s">
        <v>2194</v>
      </c>
    </row>
    <row r="351330" spans="2:2" x14ac:dyDescent="0.3">
      <c r="B351330" t="s">
        <v>2196</v>
      </c>
    </row>
    <row r="351331" spans="2:2" x14ac:dyDescent="0.3">
      <c r="B351331" t="s">
        <v>2198</v>
      </c>
    </row>
    <row r="351332" spans="2:2" x14ac:dyDescent="0.3">
      <c r="B351332" t="s">
        <v>2200</v>
      </c>
    </row>
    <row r="351333" spans="2:2" x14ac:dyDescent="0.3">
      <c r="B351333" t="s">
        <v>2202</v>
      </c>
    </row>
    <row r="351334" spans="2:2" x14ac:dyDescent="0.3">
      <c r="B351334" t="s">
        <v>2204</v>
      </c>
    </row>
    <row r="351335" spans="2:2" x14ac:dyDescent="0.3">
      <c r="B351335" t="s">
        <v>2206</v>
      </c>
    </row>
    <row r="351336" spans="2:2" x14ac:dyDescent="0.3">
      <c r="B351336" t="s">
        <v>2208</v>
      </c>
    </row>
    <row r="351337" spans="2:2" x14ac:dyDescent="0.3">
      <c r="B351337" t="s">
        <v>2210</v>
      </c>
    </row>
    <row r="351338" spans="2:2" x14ac:dyDescent="0.3">
      <c r="B351338" t="s">
        <v>2212</v>
      </c>
    </row>
    <row r="351339" spans="2:2" x14ac:dyDescent="0.3">
      <c r="B351339" t="s">
        <v>2214</v>
      </c>
    </row>
    <row r="351340" spans="2:2" x14ac:dyDescent="0.3">
      <c r="B351340" t="s">
        <v>2216</v>
      </c>
    </row>
    <row r="351341" spans="2:2" x14ac:dyDescent="0.3">
      <c r="B351341" t="s">
        <v>2218</v>
      </c>
    </row>
    <row r="351342" spans="2:2" x14ac:dyDescent="0.3">
      <c r="B351342" t="s">
        <v>2220</v>
      </c>
    </row>
    <row r="351343" spans="2:2" x14ac:dyDescent="0.3">
      <c r="B351343" t="s">
        <v>2222</v>
      </c>
    </row>
    <row r="351344" spans="2:2" x14ac:dyDescent="0.3">
      <c r="B351344" t="s">
        <v>2224</v>
      </c>
    </row>
    <row r="351345" spans="2:2" x14ac:dyDescent="0.3">
      <c r="B351345" t="s">
        <v>2226</v>
      </c>
    </row>
    <row r="351346" spans="2:2" x14ac:dyDescent="0.3">
      <c r="B351346" t="s">
        <v>2228</v>
      </c>
    </row>
    <row r="351347" spans="2:2" x14ac:dyDescent="0.3">
      <c r="B351347" t="s">
        <v>2230</v>
      </c>
    </row>
    <row r="351348" spans="2:2" x14ac:dyDescent="0.3">
      <c r="B351348" t="s">
        <v>2232</v>
      </c>
    </row>
    <row r="351349" spans="2:2" x14ac:dyDescent="0.3">
      <c r="B351349" t="s">
        <v>2234</v>
      </c>
    </row>
    <row r="351350" spans="2:2" x14ac:dyDescent="0.3">
      <c r="B351350" t="s">
        <v>2236</v>
      </c>
    </row>
    <row r="351351" spans="2:2" x14ac:dyDescent="0.3">
      <c r="B351351" t="s">
        <v>2238</v>
      </c>
    </row>
    <row r="351352" spans="2:2" x14ac:dyDescent="0.3">
      <c r="B351352" t="s">
        <v>2240</v>
      </c>
    </row>
    <row r="351353" spans="2:2" x14ac:dyDescent="0.3">
      <c r="B351353" t="s">
        <v>2242</v>
      </c>
    </row>
    <row r="351354" spans="2:2" x14ac:dyDescent="0.3">
      <c r="B351354" t="s">
        <v>2244</v>
      </c>
    </row>
    <row r="351355" spans="2:2" x14ac:dyDescent="0.3">
      <c r="B351355" t="s">
        <v>2246</v>
      </c>
    </row>
    <row r="351356" spans="2:2" x14ac:dyDescent="0.3">
      <c r="B351356" t="s">
        <v>2248</v>
      </c>
    </row>
    <row r="351357" spans="2:2" x14ac:dyDescent="0.3">
      <c r="B351357" t="s">
        <v>2250</v>
      </c>
    </row>
    <row r="351358" spans="2:2" x14ac:dyDescent="0.3">
      <c r="B351358" t="s">
        <v>2252</v>
      </c>
    </row>
    <row r="351359" spans="2:2" x14ac:dyDescent="0.3">
      <c r="B351359" t="s">
        <v>2254</v>
      </c>
    </row>
    <row r="351360" spans="2:2" x14ac:dyDescent="0.3">
      <c r="B351360" t="s">
        <v>2256</v>
      </c>
    </row>
    <row r="351361" spans="2:2" x14ac:dyDescent="0.3">
      <c r="B351361" t="s">
        <v>2258</v>
      </c>
    </row>
    <row r="351362" spans="2:2" x14ac:dyDescent="0.3">
      <c r="B351362" t="s">
        <v>2260</v>
      </c>
    </row>
    <row r="351363" spans="2:2" x14ac:dyDescent="0.3">
      <c r="B351363" t="s">
        <v>2262</v>
      </c>
    </row>
    <row r="351364" spans="2:2" x14ac:dyDescent="0.3">
      <c r="B351364" t="s">
        <v>2264</v>
      </c>
    </row>
    <row r="351365" spans="2:2" x14ac:dyDescent="0.3">
      <c r="B351365" t="s">
        <v>2266</v>
      </c>
    </row>
    <row r="351366" spans="2:2" x14ac:dyDescent="0.3">
      <c r="B351366" t="s">
        <v>2268</v>
      </c>
    </row>
    <row r="351367" spans="2:2" x14ac:dyDescent="0.3">
      <c r="B351367" t="s">
        <v>2270</v>
      </c>
    </row>
    <row r="351368" spans="2:2" x14ac:dyDescent="0.3">
      <c r="B351368" t="s">
        <v>2272</v>
      </c>
    </row>
    <row r="351369" spans="2:2" x14ac:dyDescent="0.3">
      <c r="B351369" t="s">
        <v>2274</v>
      </c>
    </row>
    <row r="351370" spans="2:2" x14ac:dyDescent="0.3">
      <c r="B351370" t="s">
        <v>2276</v>
      </c>
    </row>
    <row r="351371" spans="2:2" x14ac:dyDescent="0.3">
      <c r="B351371" t="s">
        <v>2278</v>
      </c>
    </row>
    <row r="351372" spans="2:2" x14ac:dyDescent="0.3">
      <c r="B351372" t="s">
        <v>2280</v>
      </c>
    </row>
    <row r="351373" spans="2:2" x14ac:dyDescent="0.3">
      <c r="B351373" t="s">
        <v>2282</v>
      </c>
    </row>
    <row r="351374" spans="2:2" x14ac:dyDescent="0.3">
      <c r="B351374" t="s">
        <v>2284</v>
      </c>
    </row>
    <row r="351375" spans="2:2" x14ac:dyDescent="0.3">
      <c r="B351375" t="s">
        <v>2286</v>
      </c>
    </row>
    <row r="351376" spans="2:2" x14ac:dyDescent="0.3">
      <c r="B351376" t="s">
        <v>2288</v>
      </c>
    </row>
    <row r="351377" spans="2:2" x14ac:dyDescent="0.3">
      <c r="B351377" t="s">
        <v>2290</v>
      </c>
    </row>
    <row r="351378" spans="2:2" x14ac:dyDescent="0.3">
      <c r="B351378" t="s">
        <v>2292</v>
      </c>
    </row>
    <row r="351379" spans="2:2" x14ac:dyDescent="0.3">
      <c r="B351379" t="s">
        <v>2294</v>
      </c>
    </row>
    <row r="351380" spans="2:2" x14ac:dyDescent="0.3">
      <c r="B351380" t="s">
        <v>2296</v>
      </c>
    </row>
    <row r="351381" spans="2:2" x14ac:dyDescent="0.3">
      <c r="B351381" t="s">
        <v>2298</v>
      </c>
    </row>
    <row r="351382" spans="2:2" x14ac:dyDescent="0.3">
      <c r="B351382" t="s">
        <v>2300</v>
      </c>
    </row>
    <row r="351383" spans="2:2" x14ac:dyDescent="0.3">
      <c r="B351383" t="s">
        <v>2302</v>
      </c>
    </row>
    <row r="351384" spans="2:2" x14ac:dyDescent="0.3">
      <c r="B351384" t="s">
        <v>2304</v>
      </c>
    </row>
    <row r="351385" spans="2:2" x14ac:dyDescent="0.3">
      <c r="B351385" t="s">
        <v>2306</v>
      </c>
    </row>
    <row r="351386" spans="2:2" x14ac:dyDescent="0.3">
      <c r="B351386" t="s">
        <v>2308</v>
      </c>
    </row>
    <row r="351387" spans="2:2" x14ac:dyDescent="0.3">
      <c r="B351387" t="s">
        <v>2310</v>
      </c>
    </row>
    <row r="351388" spans="2:2" x14ac:dyDescent="0.3">
      <c r="B351388" t="s">
        <v>2312</v>
      </c>
    </row>
    <row r="351389" spans="2:2" x14ac:dyDescent="0.3">
      <c r="B351389" t="s">
        <v>2314</v>
      </c>
    </row>
    <row r="351390" spans="2:2" x14ac:dyDescent="0.3">
      <c r="B351390" t="s">
        <v>2316</v>
      </c>
    </row>
    <row r="351391" spans="2:2" x14ac:dyDescent="0.3">
      <c r="B351391" t="s">
        <v>2318</v>
      </c>
    </row>
    <row r="351392" spans="2:2" x14ac:dyDescent="0.3">
      <c r="B351392" t="s">
        <v>2320</v>
      </c>
    </row>
    <row r="351393" spans="2:2" x14ac:dyDescent="0.3">
      <c r="B351393" t="s">
        <v>2322</v>
      </c>
    </row>
    <row r="351394" spans="2:2" x14ac:dyDescent="0.3">
      <c r="B351394" t="s">
        <v>2324</v>
      </c>
    </row>
    <row r="351395" spans="2:2" x14ac:dyDescent="0.3">
      <c r="B351395" t="s">
        <v>2326</v>
      </c>
    </row>
    <row r="351396" spans="2:2" x14ac:dyDescent="0.3">
      <c r="B351396" t="s">
        <v>2328</v>
      </c>
    </row>
    <row r="351397" spans="2:2" x14ac:dyDescent="0.3">
      <c r="B351397" t="s">
        <v>2330</v>
      </c>
    </row>
    <row r="351398" spans="2:2" x14ac:dyDescent="0.3">
      <c r="B351398" t="s">
        <v>2332</v>
      </c>
    </row>
    <row r="351399" spans="2:2" x14ac:dyDescent="0.3">
      <c r="B351399" t="s">
        <v>2334</v>
      </c>
    </row>
    <row r="351400" spans="2:2" x14ac:dyDescent="0.3">
      <c r="B351400" t="s">
        <v>2336</v>
      </c>
    </row>
    <row r="351401" spans="2:2" x14ac:dyDescent="0.3">
      <c r="B351401" t="s">
        <v>2338</v>
      </c>
    </row>
    <row r="351402" spans="2:2" x14ac:dyDescent="0.3">
      <c r="B351402" t="s">
        <v>2340</v>
      </c>
    </row>
    <row r="351403" spans="2:2" x14ac:dyDescent="0.3">
      <c r="B351403" t="s">
        <v>2342</v>
      </c>
    </row>
    <row r="351404" spans="2:2" x14ac:dyDescent="0.3">
      <c r="B351404" t="s">
        <v>2344</v>
      </c>
    </row>
    <row r="351405" spans="2:2" x14ac:dyDescent="0.3">
      <c r="B351405" t="s">
        <v>2346</v>
      </c>
    </row>
    <row r="351406" spans="2:2" x14ac:dyDescent="0.3">
      <c r="B351406" t="s">
        <v>2348</v>
      </c>
    </row>
    <row r="351407" spans="2:2" x14ac:dyDescent="0.3">
      <c r="B351407" t="s">
        <v>2350</v>
      </c>
    </row>
    <row r="351408" spans="2:2" x14ac:dyDescent="0.3">
      <c r="B351408" t="s">
        <v>2352</v>
      </c>
    </row>
    <row r="351409" spans="2:2" x14ac:dyDescent="0.3">
      <c r="B351409" t="s">
        <v>2354</v>
      </c>
    </row>
    <row r="351410" spans="2:2" x14ac:dyDescent="0.3">
      <c r="B351410" t="s">
        <v>2356</v>
      </c>
    </row>
    <row r="351411" spans="2:2" x14ac:dyDescent="0.3">
      <c r="B351411" t="s">
        <v>2358</v>
      </c>
    </row>
    <row r="351412" spans="2:2" x14ac:dyDescent="0.3">
      <c r="B351412" t="s">
        <v>2360</v>
      </c>
    </row>
    <row r="351413" spans="2:2" x14ac:dyDescent="0.3">
      <c r="B351413" t="s">
        <v>2362</v>
      </c>
    </row>
    <row r="351414" spans="2:2" x14ac:dyDescent="0.3">
      <c r="B351414" t="s">
        <v>2364</v>
      </c>
    </row>
    <row r="351415" spans="2:2" x14ac:dyDescent="0.3">
      <c r="B351415" t="s">
        <v>2366</v>
      </c>
    </row>
    <row r="351416" spans="2:2" x14ac:dyDescent="0.3">
      <c r="B351416" t="s">
        <v>2368</v>
      </c>
    </row>
    <row r="351417" spans="2:2" x14ac:dyDescent="0.3">
      <c r="B351417" t="s">
        <v>2370</v>
      </c>
    </row>
    <row r="351418" spans="2:2" x14ac:dyDescent="0.3">
      <c r="B351418" t="s">
        <v>2372</v>
      </c>
    </row>
    <row r="351419" spans="2:2" x14ac:dyDescent="0.3">
      <c r="B351419" t="s">
        <v>2374</v>
      </c>
    </row>
    <row r="351420" spans="2:2" x14ac:dyDescent="0.3">
      <c r="B351420" t="s">
        <v>2376</v>
      </c>
    </row>
    <row r="351421" spans="2:2" x14ac:dyDescent="0.3">
      <c r="B351421" t="s">
        <v>2378</v>
      </c>
    </row>
    <row r="351422" spans="2:2" x14ac:dyDescent="0.3">
      <c r="B351422" t="s">
        <v>2380</v>
      </c>
    </row>
    <row r="351423" spans="2:2" x14ac:dyDescent="0.3">
      <c r="B351423" t="s">
        <v>2382</v>
      </c>
    </row>
    <row r="351424" spans="2:2" x14ac:dyDescent="0.3">
      <c r="B351424" t="s">
        <v>2384</v>
      </c>
    </row>
    <row r="351425" spans="2:2" x14ac:dyDescent="0.3">
      <c r="B351425" t="s">
        <v>2386</v>
      </c>
    </row>
    <row r="351426" spans="2:2" x14ac:dyDescent="0.3">
      <c r="B351426" t="s">
        <v>2388</v>
      </c>
    </row>
    <row r="351427" spans="2:2" x14ac:dyDescent="0.3">
      <c r="B351427" t="s">
        <v>2390</v>
      </c>
    </row>
    <row r="351428" spans="2:2" x14ac:dyDescent="0.3">
      <c r="B351428" t="s">
        <v>2392</v>
      </c>
    </row>
    <row r="351429" spans="2:2" x14ac:dyDescent="0.3">
      <c r="B351429" t="s">
        <v>2394</v>
      </c>
    </row>
    <row r="351430" spans="2:2" x14ac:dyDescent="0.3">
      <c r="B351430" t="s">
        <v>2396</v>
      </c>
    </row>
    <row r="351431" spans="2:2" x14ac:dyDescent="0.3">
      <c r="B351431" t="s">
        <v>2398</v>
      </c>
    </row>
    <row r="351432" spans="2:2" x14ac:dyDescent="0.3">
      <c r="B351432" t="s">
        <v>2400</v>
      </c>
    </row>
    <row r="351433" spans="2:2" x14ac:dyDescent="0.3">
      <c r="B351433" t="s">
        <v>2402</v>
      </c>
    </row>
    <row r="351434" spans="2:2" x14ac:dyDescent="0.3">
      <c r="B351434" t="s">
        <v>2404</v>
      </c>
    </row>
    <row r="351435" spans="2:2" x14ac:dyDescent="0.3">
      <c r="B351435" t="s">
        <v>2406</v>
      </c>
    </row>
    <row r="351436" spans="2:2" x14ac:dyDescent="0.3">
      <c r="B351436" t="s">
        <v>2408</v>
      </c>
    </row>
    <row r="351437" spans="2:2" x14ac:dyDescent="0.3">
      <c r="B351437" t="s">
        <v>2410</v>
      </c>
    </row>
    <row r="351438" spans="2:2" x14ac:dyDescent="0.3">
      <c r="B351438" t="s">
        <v>2412</v>
      </c>
    </row>
    <row r="351439" spans="2:2" x14ac:dyDescent="0.3">
      <c r="B351439" t="s">
        <v>2414</v>
      </c>
    </row>
    <row r="351440" spans="2:2" x14ac:dyDescent="0.3">
      <c r="B351440" t="s">
        <v>2416</v>
      </c>
    </row>
    <row r="351441" spans="2:2" x14ac:dyDescent="0.3">
      <c r="B351441" t="s">
        <v>2418</v>
      </c>
    </row>
    <row r="351442" spans="2:2" x14ac:dyDescent="0.3">
      <c r="B351442" t="s">
        <v>2420</v>
      </c>
    </row>
    <row r="351443" spans="2:2" x14ac:dyDescent="0.3">
      <c r="B351443" t="s">
        <v>2422</v>
      </c>
    </row>
    <row r="351444" spans="2:2" x14ac:dyDescent="0.3">
      <c r="B351444" t="s">
        <v>2424</v>
      </c>
    </row>
    <row r="351445" spans="2:2" x14ac:dyDescent="0.3">
      <c r="B351445" t="s">
        <v>2426</v>
      </c>
    </row>
    <row r="351446" spans="2:2" x14ac:dyDescent="0.3">
      <c r="B351446" t="s">
        <v>2428</v>
      </c>
    </row>
    <row r="351447" spans="2:2" x14ac:dyDescent="0.3">
      <c r="B351447" t="s">
        <v>2430</v>
      </c>
    </row>
    <row r="351448" spans="2:2" x14ac:dyDescent="0.3">
      <c r="B351448" t="s">
        <v>2432</v>
      </c>
    </row>
    <row r="351449" spans="2:2" x14ac:dyDescent="0.3">
      <c r="B351449" t="s">
        <v>2434</v>
      </c>
    </row>
    <row r="351450" spans="2:2" x14ac:dyDescent="0.3">
      <c r="B351450" t="s">
        <v>2436</v>
      </c>
    </row>
    <row r="351451" spans="2:2" x14ac:dyDescent="0.3">
      <c r="B351451" t="s">
        <v>2438</v>
      </c>
    </row>
    <row r="351452" spans="2:2" x14ac:dyDescent="0.3">
      <c r="B351452" t="s">
        <v>2440</v>
      </c>
    </row>
    <row r="351453" spans="2:2" x14ac:dyDescent="0.3">
      <c r="B351453" t="s">
        <v>2442</v>
      </c>
    </row>
    <row r="351454" spans="2:2" x14ac:dyDescent="0.3">
      <c r="B351454" t="s">
        <v>2444</v>
      </c>
    </row>
    <row r="351455" spans="2:2" x14ac:dyDescent="0.3">
      <c r="B351455" t="s">
        <v>2446</v>
      </c>
    </row>
    <row r="351456" spans="2:2" x14ac:dyDescent="0.3">
      <c r="B351456" t="s">
        <v>2448</v>
      </c>
    </row>
    <row r="351457" spans="2:2" x14ac:dyDescent="0.3">
      <c r="B351457" t="s">
        <v>2450</v>
      </c>
    </row>
    <row r="351458" spans="2:2" x14ac:dyDescent="0.3">
      <c r="B351458" t="s">
        <v>2452</v>
      </c>
    </row>
    <row r="351459" spans="2:2" x14ac:dyDescent="0.3">
      <c r="B351459" t="s">
        <v>2454</v>
      </c>
    </row>
    <row r="351460" spans="2:2" x14ac:dyDescent="0.3">
      <c r="B351460" t="s">
        <v>2456</v>
      </c>
    </row>
    <row r="351461" spans="2:2" x14ac:dyDescent="0.3">
      <c r="B351461" t="s">
        <v>2458</v>
      </c>
    </row>
    <row r="351462" spans="2:2" x14ac:dyDescent="0.3">
      <c r="B351462" t="s">
        <v>2460</v>
      </c>
    </row>
    <row r="351463" spans="2:2" x14ac:dyDescent="0.3">
      <c r="B351463" t="s">
        <v>2462</v>
      </c>
    </row>
    <row r="351464" spans="2:2" x14ac:dyDescent="0.3">
      <c r="B351464" t="s">
        <v>2464</v>
      </c>
    </row>
    <row r="351465" spans="2:2" x14ac:dyDescent="0.3">
      <c r="B351465" t="s">
        <v>2466</v>
      </c>
    </row>
    <row r="351466" spans="2:2" x14ac:dyDescent="0.3">
      <c r="B351466" t="s">
        <v>2468</v>
      </c>
    </row>
    <row r="351467" spans="2:2" x14ac:dyDescent="0.3">
      <c r="B351467" t="s">
        <v>2470</v>
      </c>
    </row>
    <row r="351468" spans="2:2" x14ac:dyDescent="0.3">
      <c r="B351468" t="s">
        <v>2472</v>
      </c>
    </row>
    <row r="351469" spans="2:2" x14ac:dyDescent="0.3">
      <c r="B351469" t="s">
        <v>2474</v>
      </c>
    </row>
    <row r="351470" spans="2:2" x14ac:dyDescent="0.3">
      <c r="B351470" t="s">
        <v>2476</v>
      </c>
    </row>
    <row r="351471" spans="2:2" x14ac:dyDescent="0.3">
      <c r="B351471" t="s">
        <v>2478</v>
      </c>
    </row>
    <row r="351472" spans="2:2" x14ac:dyDescent="0.3">
      <c r="B351472" t="s">
        <v>3252</v>
      </c>
    </row>
    <row r="351473" spans="2:2" x14ac:dyDescent="0.3">
      <c r="B351473" t="s">
        <v>2482</v>
      </c>
    </row>
    <row r="351474" spans="2:2" x14ac:dyDescent="0.3">
      <c r="B351474" t="s">
        <v>2484</v>
      </c>
    </row>
    <row r="351475" spans="2:2" x14ac:dyDescent="0.3">
      <c r="B351475" t="s">
        <v>2486</v>
      </c>
    </row>
    <row r="351476" spans="2:2" x14ac:dyDescent="0.3">
      <c r="B351476" t="s">
        <v>2488</v>
      </c>
    </row>
    <row r="351477" spans="2:2" x14ac:dyDescent="0.3">
      <c r="B351477" t="s">
        <v>2490</v>
      </c>
    </row>
    <row r="351478" spans="2:2" x14ac:dyDescent="0.3">
      <c r="B351478" t="s">
        <v>2492</v>
      </c>
    </row>
    <row r="351479" spans="2:2" x14ac:dyDescent="0.3">
      <c r="B351479" t="s">
        <v>2494</v>
      </c>
    </row>
    <row r="351480" spans="2:2" x14ac:dyDescent="0.3">
      <c r="B351480" t="s">
        <v>2496</v>
      </c>
    </row>
    <row r="351481" spans="2:2" x14ac:dyDescent="0.3">
      <c r="B351481" t="s">
        <v>2498</v>
      </c>
    </row>
    <row r="351482" spans="2:2" x14ac:dyDescent="0.3">
      <c r="B351482" t="s">
        <v>2500</v>
      </c>
    </row>
    <row r="351483" spans="2:2" x14ac:dyDescent="0.3">
      <c r="B351483" t="s">
        <v>2502</v>
      </c>
    </row>
    <row r="351484" spans="2:2" x14ac:dyDescent="0.3">
      <c r="B351484" t="s">
        <v>2504</v>
      </c>
    </row>
    <row r="351485" spans="2:2" x14ac:dyDescent="0.3">
      <c r="B351485" t="s">
        <v>2506</v>
      </c>
    </row>
    <row r="351486" spans="2:2" x14ac:dyDescent="0.3">
      <c r="B351486" t="s">
        <v>2508</v>
      </c>
    </row>
    <row r="351487" spans="2:2" x14ac:dyDescent="0.3">
      <c r="B351487" t="s">
        <v>2510</v>
      </c>
    </row>
    <row r="351488" spans="2:2" x14ac:dyDescent="0.3">
      <c r="B351488" t="s">
        <v>2512</v>
      </c>
    </row>
    <row r="351489" spans="2:2" x14ac:dyDescent="0.3">
      <c r="B351489" t="s">
        <v>2514</v>
      </c>
    </row>
    <row r="351490" spans="2:2" x14ac:dyDescent="0.3">
      <c r="B351490" t="s">
        <v>2516</v>
      </c>
    </row>
    <row r="351491" spans="2:2" x14ac:dyDescent="0.3">
      <c r="B351491" t="s">
        <v>2518</v>
      </c>
    </row>
    <row r="351492" spans="2:2" x14ac:dyDescent="0.3">
      <c r="B351492" t="s">
        <v>2520</v>
      </c>
    </row>
    <row r="351493" spans="2:2" x14ac:dyDescent="0.3">
      <c r="B351493" t="s">
        <v>2522</v>
      </c>
    </row>
    <row r="351494" spans="2:2" x14ac:dyDescent="0.3">
      <c r="B351494" t="s">
        <v>2524</v>
      </c>
    </row>
    <row r="351495" spans="2:2" x14ac:dyDescent="0.3">
      <c r="B351495" t="s">
        <v>2526</v>
      </c>
    </row>
    <row r="351496" spans="2:2" x14ac:dyDescent="0.3">
      <c r="B351496" t="s">
        <v>2528</v>
      </c>
    </row>
    <row r="351497" spans="2:2" x14ac:dyDescent="0.3">
      <c r="B351497" t="s">
        <v>2530</v>
      </c>
    </row>
    <row r="351498" spans="2:2" x14ac:dyDescent="0.3">
      <c r="B351498" t="s">
        <v>2532</v>
      </c>
    </row>
    <row r="351499" spans="2:2" x14ac:dyDescent="0.3">
      <c r="B351499" t="s">
        <v>3253</v>
      </c>
    </row>
    <row r="351500" spans="2:2" x14ac:dyDescent="0.3">
      <c r="B351500" t="s">
        <v>3254</v>
      </c>
    </row>
    <row r="351501" spans="2:2" x14ac:dyDescent="0.3">
      <c r="B351501" t="s">
        <v>3255</v>
      </c>
    </row>
    <row r="351502" spans="2:2" x14ac:dyDescent="0.3">
      <c r="B351502" t="s">
        <v>3256</v>
      </c>
    </row>
    <row r="351503" spans="2:2" x14ac:dyDescent="0.3">
      <c r="B351503" t="s">
        <v>3257</v>
      </c>
    </row>
    <row r="351504" spans="2:2" x14ac:dyDescent="0.3">
      <c r="B351504" t="s">
        <v>3258</v>
      </c>
    </row>
    <row r="351505" spans="2:2" x14ac:dyDescent="0.3">
      <c r="B351505" t="s">
        <v>3259</v>
      </c>
    </row>
    <row r="351506" spans="2:2" x14ac:dyDescent="0.3">
      <c r="B351506" t="s">
        <v>3260</v>
      </c>
    </row>
    <row r="351507" spans="2:2" x14ac:dyDescent="0.3">
      <c r="B351507" t="s">
        <v>3261</v>
      </c>
    </row>
    <row r="351508" spans="2:2" x14ac:dyDescent="0.3">
      <c r="B351508" t="s">
        <v>3262</v>
      </c>
    </row>
    <row r="351509" spans="2:2" x14ac:dyDescent="0.3">
      <c r="B351509" t="s">
        <v>2534</v>
      </c>
    </row>
    <row r="351510" spans="2:2" x14ac:dyDescent="0.3">
      <c r="B351510" t="s">
        <v>2536</v>
      </c>
    </row>
    <row r="351511" spans="2:2" x14ac:dyDescent="0.3">
      <c r="B351511" t="s">
        <v>3263</v>
      </c>
    </row>
    <row r="351512" spans="2:2" x14ac:dyDescent="0.3">
      <c r="B351512" t="s">
        <v>2538</v>
      </c>
    </row>
    <row r="351513" spans="2:2" x14ac:dyDescent="0.3">
      <c r="B351513" t="s">
        <v>3264</v>
      </c>
    </row>
    <row r="351514" spans="2:2" x14ac:dyDescent="0.3">
      <c r="B351514" t="s">
        <v>3265</v>
      </c>
    </row>
    <row r="351515" spans="2:2" x14ac:dyDescent="0.3">
      <c r="B351515" t="s">
        <v>2540</v>
      </c>
    </row>
    <row r="351516" spans="2:2" x14ac:dyDescent="0.3">
      <c r="B351516" t="s">
        <v>2542</v>
      </c>
    </row>
    <row r="351517" spans="2:2" x14ac:dyDescent="0.3">
      <c r="B351517" t="s">
        <v>2544</v>
      </c>
    </row>
    <row r="351518" spans="2:2" x14ac:dyDescent="0.3">
      <c r="B351518" t="s">
        <v>2546</v>
      </c>
    </row>
    <row r="351519" spans="2:2" x14ac:dyDescent="0.3">
      <c r="B351519" t="s">
        <v>2548</v>
      </c>
    </row>
    <row r="351520" spans="2:2" x14ac:dyDescent="0.3">
      <c r="B351520" t="s">
        <v>2550</v>
      </c>
    </row>
    <row r="351521" spans="2:2" x14ac:dyDescent="0.3">
      <c r="B351521" t="s">
        <v>2552</v>
      </c>
    </row>
    <row r="351522" spans="2:2" x14ac:dyDescent="0.3">
      <c r="B351522" t="s">
        <v>2554</v>
      </c>
    </row>
    <row r="351523" spans="2:2" x14ac:dyDescent="0.3">
      <c r="B351523" t="s">
        <v>2556</v>
      </c>
    </row>
    <row r="351524" spans="2:2" x14ac:dyDescent="0.3">
      <c r="B351524" t="s">
        <v>2558</v>
      </c>
    </row>
    <row r="351525" spans="2:2" x14ac:dyDescent="0.3">
      <c r="B351525" t="s">
        <v>2560</v>
      </c>
    </row>
    <row r="351526" spans="2:2" x14ac:dyDescent="0.3">
      <c r="B351526" t="s">
        <v>2562</v>
      </c>
    </row>
    <row r="351527" spans="2:2" x14ac:dyDescent="0.3">
      <c r="B351527" t="s">
        <v>2564</v>
      </c>
    </row>
    <row r="351528" spans="2:2" x14ac:dyDescent="0.3">
      <c r="B351528" t="s">
        <v>2566</v>
      </c>
    </row>
    <row r="351529" spans="2:2" x14ac:dyDescent="0.3">
      <c r="B351529" t="s">
        <v>2568</v>
      </c>
    </row>
    <row r="351530" spans="2:2" x14ac:dyDescent="0.3">
      <c r="B351530" t="s">
        <v>2570</v>
      </c>
    </row>
    <row r="351531" spans="2:2" x14ac:dyDescent="0.3">
      <c r="B351531" t="s">
        <v>2572</v>
      </c>
    </row>
    <row r="351532" spans="2:2" x14ac:dyDescent="0.3">
      <c r="B351532" t="s">
        <v>2574</v>
      </c>
    </row>
    <row r="351533" spans="2:2" x14ac:dyDescent="0.3">
      <c r="B351533" t="s">
        <v>2576</v>
      </c>
    </row>
    <row r="351534" spans="2:2" x14ac:dyDescent="0.3">
      <c r="B351534" t="s">
        <v>2578</v>
      </c>
    </row>
    <row r="351535" spans="2:2" x14ac:dyDescent="0.3">
      <c r="B351535" t="s">
        <v>2580</v>
      </c>
    </row>
    <row r="351536" spans="2:2" x14ac:dyDescent="0.3">
      <c r="B351536" t="s">
        <v>2582</v>
      </c>
    </row>
    <row r="351537" spans="2:2" x14ac:dyDescent="0.3">
      <c r="B351537" t="s">
        <v>2584</v>
      </c>
    </row>
    <row r="351538" spans="2:2" x14ac:dyDescent="0.3">
      <c r="B351538" t="s">
        <v>2586</v>
      </c>
    </row>
    <row r="351539" spans="2:2" x14ac:dyDescent="0.3">
      <c r="B351539" t="s">
        <v>2588</v>
      </c>
    </row>
    <row r="351540" spans="2:2" x14ac:dyDescent="0.3">
      <c r="B351540" t="s">
        <v>2590</v>
      </c>
    </row>
    <row r="351541" spans="2:2" x14ac:dyDescent="0.3">
      <c r="B351541" t="s">
        <v>2592</v>
      </c>
    </row>
    <row r="351542" spans="2:2" x14ac:dyDescent="0.3">
      <c r="B351542" t="s">
        <v>2594</v>
      </c>
    </row>
    <row r="351543" spans="2:2" x14ac:dyDescent="0.3">
      <c r="B351543" t="s">
        <v>2596</v>
      </c>
    </row>
    <row r="351544" spans="2:2" x14ac:dyDescent="0.3">
      <c r="B351544" t="s">
        <v>2598</v>
      </c>
    </row>
    <row r="351545" spans="2:2" x14ac:dyDescent="0.3">
      <c r="B351545" t="s">
        <v>2600</v>
      </c>
    </row>
    <row r="351546" spans="2:2" x14ac:dyDescent="0.3">
      <c r="B351546" t="s">
        <v>2602</v>
      </c>
    </row>
    <row r="351547" spans="2:2" x14ac:dyDescent="0.3">
      <c r="B351547" t="s">
        <v>3266</v>
      </c>
    </row>
    <row r="351548" spans="2:2" x14ac:dyDescent="0.3">
      <c r="B351548" t="s">
        <v>2604</v>
      </c>
    </row>
    <row r="351549" spans="2:2" x14ac:dyDescent="0.3">
      <c r="B351549" t="s">
        <v>2606</v>
      </c>
    </row>
    <row r="351550" spans="2:2" x14ac:dyDescent="0.3">
      <c r="B351550" t="s">
        <v>2608</v>
      </c>
    </row>
    <row r="351551" spans="2:2" x14ac:dyDescent="0.3">
      <c r="B351551" t="s">
        <v>2610</v>
      </c>
    </row>
    <row r="351552" spans="2:2" x14ac:dyDescent="0.3">
      <c r="B351552" t="s">
        <v>3267</v>
      </c>
    </row>
    <row r="351553" spans="2:2" x14ac:dyDescent="0.3">
      <c r="B351553" t="s">
        <v>2612</v>
      </c>
    </row>
    <row r="351554" spans="2:2" x14ac:dyDescent="0.3">
      <c r="B351554" t="s">
        <v>2614</v>
      </c>
    </row>
    <row r="351555" spans="2:2" x14ac:dyDescent="0.3">
      <c r="B351555" t="s">
        <v>2616</v>
      </c>
    </row>
    <row r="351556" spans="2:2" x14ac:dyDescent="0.3">
      <c r="B351556" t="s">
        <v>2618</v>
      </c>
    </row>
    <row r="351557" spans="2:2" x14ac:dyDescent="0.3">
      <c r="B351557" t="s">
        <v>2620</v>
      </c>
    </row>
    <row r="351558" spans="2:2" x14ac:dyDescent="0.3">
      <c r="B351558" t="s">
        <v>2622</v>
      </c>
    </row>
    <row r="351559" spans="2:2" x14ac:dyDescent="0.3">
      <c r="B351559" t="s">
        <v>2624</v>
      </c>
    </row>
    <row r="351560" spans="2:2" x14ac:dyDescent="0.3">
      <c r="B351560" t="s">
        <v>2626</v>
      </c>
    </row>
    <row r="351561" spans="2:2" x14ac:dyDescent="0.3">
      <c r="B351561" t="s">
        <v>2628</v>
      </c>
    </row>
    <row r="351562" spans="2:2" x14ac:dyDescent="0.3">
      <c r="B351562" t="s">
        <v>2630</v>
      </c>
    </row>
    <row r="351563" spans="2:2" x14ac:dyDescent="0.3">
      <c r="B351563" t="s">
        <v>2632</v>
      </c>
    </row>
    <row r="351564" spans="2:2" x14ac:dyDescent="0.3">
      <c r="B351564" t="s">
        <v>2634</v>
      </c>
    </row>
    <row r="351565" spans="2:2" x14ac:dyDescent="0.3">
      <c r="B351565" t="s">
        <v>2636</v>
      </c>
    </row>
    <row r="351566" spans="2:2" x14ac:dyDescent="0.3">
      <c r="B351566" t="s">
        <v>2638</v>
      </c>
    </row>
    <row r="351567" spans="2:2" x14ac:dyDescent="0.3">
      <c r="B351567" t="s">
        <v>2640</v>
      </c>
    </row>
    <row r="351568" spans="2:2" x14ac:dyDescent="0.3">
      <c r="B351568" t="s">
        <v>2642</v>
      </c>
    </row>
    <row r="351569" spans="2:2" x14ac:dyDescent="0.3">
      <c r="B351569" t="s">
        <v>2644</v>
      </c>
    </row>
    <row r="351570" spans="2:2" x14ac:dyDescent="0.3">
      <c r="B351570" t="s">
        <v>2646</v>
      </c>
    </row>
    <row r="351571" spans="2:2" x14ac:dyDescent="0.3">
      <c r="B351571" t="s">
        <v>2648</v>
      </c>
    </row>
    <row r="351572" spans="2:2" x14ac:dyDescent="0.3">
      <c r="B351572" t="s">
        <v>2650</v>
      </c>
    </row>
    <row r="351573" spans="2:2" x14ac:dyDescent="0.3">
      <c r="B351573" t="s">
        <v>2652</v>
      </c>
    </row>
    <row r="351574" spans="2:2" x14ac:dyDescent="0.3">
      <c r="B351574" t="s">
        <v>2654</v>
      </c>
    </row>
    <row r="351575" spans="2:2" x14ac:dyDescent="0.3">
      <c r="B351575" t="s">
        <v>2656</v>
      </c>
    </row>
    <row r="351576" spans="2:2" x14ac:dyDescent="0.3">
      <c r="B351576" t="s">
        <v>2658</v>
      </c>
    </row>
    <row r="351577" spans="2:2" x14ac:dyDescent="0.3">
      <c r="B351577" t="s">
        <v>2660</v>
      </c>
    </row>
    <row r="351578" spans="2:2" x14ac:dyDescent="0.3">
      <c r="B351578" t="s">
        <v>2662</v>
      </c>
    </row>
    <row r="351579" spans="2:2" x14ac:dyDescent="0.3">
      <c r="B351579" t="s">
        <v>3268</v>
      </c>
    </row>
    <row r="351580" spans="2:2" x14ac:dyDescent="0.3">
      <c r="B351580" t="s">
        <v>3269</v>
      </c>
    </row>
    <row r="351581" spans="2:2" x14ac:dyDescent="0.3">
      <c r="B351581" t="s">
        <v>3270</v>
      </c>
    </row>
    <row r="351582" spans="2:2" x14ac:dyDescent="0.3">
      <c r="B351582" t="s">
        <v>3271</v>
      </c>
    </row>
    <row r="351583" spans="2:2" x14ac:dyDescent="0.3">
      <c r="B351583" t="s">
        <v>3272</v>
      </c>
    </row>
    <row r="351584" spans="2:2" x14ac:dyDescent="0.3">
      <c r="B351584" t="s">
        <v>3273</v>
      </c>
    </row>
    <row r="351585" spans="2:2" x14ac:dyDescent="0.3">
      <c r="B351585" t="s">
        <v>3274</v>
      </c>
    </row>
    <row r="351586" spans="2:2" x14ac:dyDescent="0.3">
      <c r="B351586" t="s">
        <v>3275</v>
      </c>
    </row>
    <row r="351587" spans="2:2" x14ac:dyDescent="0.3">
      <c r="B351587" t="s">
        <v>3276</v>
      </c>
    </row>
    <row r="351588" spans="2:2" x14ac:dyDescent="0.3">
      <c r="B351588" t="s">
        <v>3277</v>
      </c>
    </row>
    <row r="351589" spans="2:2" x14ac:dyDescent="0.3">
      <c r="B351589" t="s">
        <v>3278</v>
      </c>
    </row>
    <row r="351590" spans="2:2" x14ac:dyDescent="0.3">
      <c r="B351590" t="s">
        <v>3279</v>
      </c>
    </row>
    <row r="351591" spans="2:2" x14ac:dyDescent="0.3">
      <c r="B351591" t="s">
        <v>3280</v>
      </c>
    </row>
    <row r="351592" spans="2:2" x14ac:dyDescent="0.3">
      <c r="B351592" t="s">
        <v>3281</v>
      </c>
    </row>
    <row r="351593" spans="2:2" x14ac:dyDescent="0.3">
      <c r="B351593" t="s">
        <v>3282</v>
      </c>
    </row>
    <row r="351594" spans="2:2" x14ac:dyDescent="0.3">
      <c r="B351594" t="s">
        <v>3283</v>
      </c>
    </row>
    <row r="351595" spans="2:2" x14ac:dyDescent="0.3">
      <c r="B351595" t="s">
        <v>3284</v>
      </c>
    </row>
    <row r="351596" spans="2:2" x14ac:dyDescent="0.3">
      <c r="B351596" t="s">
        <v>3285</v>
      </c>
    </row>
    <row r="351597" spans="2:2" x14ac:dyDescent="0.3">
      <c r="B351597" t="s">
        <v>3286</v>
      </c>
    </row>
    <row r="351598" spans="2:2" x14ac:dyDescent="0.3">
      <c r="B351598" t="s">
        <v>3287</v>
      </c>
    </row>
    <row r="351599" spans="2:2" x14ac:dyDescent="0.3">
      <c r="B351599" t="s">
        <v>3288</v>
      </c>
    </row>
    <row r="351600" spans="2:2" x14ac:dyDescent="0.3">
      <c r="B351600" t="s">
        <v>3289</v>
      </c>
    </row>
    <row r="351601" spans="2:2" x14ac:dyDescent="0.3">
      <c r="B351601" t="s">
        <v>3290</v>
      </c>
    </row>
    <row r="351602" spans="2:2" x14ac:dyDescent="0.3">
      <c r="B351602" t="s">
        <v>3291</v>
      </c>
    </row>
    <row r="351603" spans="2:2" x14ac:dyDescent="0.3">
      <c r="B351603" t="s">
        <v>3292</v>
      </c>
    </row>
    <row r="351604" spans="2:2" x14ac:dyDescent="0.3">
      <c r="B351604" t="s">
        <v>3293</v>
      </c>
    </row>
    <row r="351605" spans="2:2" x14ac:dyDescent="0.3">
      <c r="B351605" t="s">
        <v>3294</v>
      </c>
    </row>
    <row r="351606" spans="2:2" x14ac:dyDescent="0.3">
      <c r="B351606" t="s">
        <v>3295</v>
      </c>
    </row>
    <row r="351607" spans="2:2" x14ac:dyDescent="0.3">
      <c r="B351607" t="s">
        <v>3296</v>
      </c>
    </row>
    <row r="351608" spans="2:2" x14ac:dyDescent="0.3">
      <c r="B351608" t="s">
        <v>3297</v>
      </c>
    </row>
    <row r="351609" spans="2:2" x14ac:dyDescent="0.3">
      <c r="B351609" t="s">
        <v>3298</v>
      </c>
    </row>
    <row r="351610" spans="2:2" x14ac:dyDescent="0.3">
      <c r="B351610" t="s">
        <v>3299</v>
      </c>
    </row>
    <row r="351611" spans="2:2" x14ac:dyDescent="0.3">
      <c r="B351611" t="s">
        <v>3300</v>
      </c>
    </row>
    <row r="351612" spans="2:2" x14ac:dyDescent="0.3">
      <c r="B351612" t="s">
        <v>3301</v>
      </c>
    </row>
    <row r="351613" spans="2:2" x14ac:dyDescent="0.3">
      <c r="B351613" t="s">
        <v>3302</v>
      </c>
    </row>
    <row r="351614" spans="2:2" x14ac:dyDescent="0.3">
      <c r="B351614" t="s">
        <v>3303</v>
      </c>
    </row>
    <row r="351615" spans="2:2" x14ac:dyDescent="0.3">
      <c r="B351615" t="s">
        <v>3304</v>
      </c>
    </row>
    <row r="351616" spans="2:2" x14ac:dyDescent="0.3">
      <c r="B351616" t="s">
        <v>3305</v>
      </c>
    </row>
  </sheetData>
  <mergeCells count="3">
    <mergeCell ref="D1:G1"/>
    <mergeCell ref="D2:G2"/>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ierirá recursos en la vigencia actual." sqref="E11">
      <formula1>$B$351002:$B$351616</formula1>
    </dataValidation>
    <dataValidation type="decimal" allowBlank="1" showInputMessage="1" showErrorMessage="1" errorTitle="Entrada no válida" error="Por favor escriba un número" promptTitle="Escriba un número en esta casilla" prompt=" Registre EN PESOS el valor de la trasferencia aprobada y apropiada para la vigencia actual (AÑO 2016)." sqref="F11">
      <formula1>-9223372036854770000</formula1>
      <formula2>9223372036854770000</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G1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B13" sqref="B13"/>
    </sheetView>
  </sheetViews>
  <sheetFormatPr baseColWidth="10" defaultColWidth="8.88671875" defaultRowHeight="14.4" x14ac:dyDescent="0.3"/>
  <cols>
    <col min="2" max="2" width="76" customWidth="1"/>
    <col min="3" max="3" width="34" customWidth="1"/>
    <col min="4" max="5" width="26" customWidth="1"/>
    <col min="7" max="256" width="8" hidden="1"/>
  </cols>
  <sheetData>
    <row r="1" spans="1:7" x14ac:dyDescent="0.3">
      <c r="B1" s="1" t="s">
        <v>0</v>
      </c>
      <c r="C1" s="1">
        <v>51</v>
      </c>
      <c r="D1" s="101" t="s">
        <v>1</v>
      </c>
      <c r="E1" s="102"/>
      <c r="F1" s="102"/>
      <c r="G1" s="102"/>
    </row>
    <row r="2" spans="1:7" x14ac:dyDescent="0.3">
      <c r="B2" s="1" t="s">
        <v>2</v>
      </c>
      <c r="C2" s="1">
        <v>556</v>
      </c>
      <c r="D2" s="101" t="s">
        <v>3306</v>
      </c>
      <c r="E2" s="102"/>
      <c r="F2" s="102"/>
      <c r="G2" s="102"/>
    </row>
    <row r="3" spans="1:7" x14ac:dyDescent="0.3">
      <c r="B3" s="1" t="s">
        <v>4</v>
      </c>
      <c r="C3" s="1">
        <v>1</v>
      </c>
    </row>
    <row r="4" spans="1:7" x14ac:dyDescent="0.3">
      <c r="B4" s="1" t="s">
        <v>5</v>
      </c>
      <c r="C4" s="1">
        <v>457</v>
      </c>
    </row>
    <row r="5" spans="1:7" x14ac:dyDescent="0.3">
      <c r="B5" s="1" t="s">
        <v>6</v>
      </c>
      <c r="C5" s="5">
        <v>42369</v>
      </c>
    </row>
    <row r="6" spans="1:7" x14ac:dyDescent="0.3">
      <c r="B6" s="1" t="s">
        <v>7</v>
      </c>
      <c r="C6" s="1">
        <v>12</v>
      </c>
      <c r="D6" s="1" t="s">
        <v>8</v>
      </c>
    </row>
    <row r="8" spans="1:7" x14ac:dyDescent="0.3">
      <c r="A8" s="1" t="s">
        <v>9</v>
      </c>
      <c r="B8" s="101" t="s">
        <v>3307</v>
      </c>
      <c r="C8" s="102"/>
      <c r="D8" s="102"/>
      <c r="E8" s="102"/>
    </row>
    <row r="9" spans="1:7" x14ac:dyDescent="0.3">
      <c r="C9" s="1">
        <v>4</v>
      </c>
      <c r="D9" s="1">
        <v>8</v>
      </c>
      <c r="E9" s="1">
        <v>12</v>
      </c>
    </row>
    <row r="10" spans="1:7" x14ac:dyDescent="0.3">
      <c r="C10" s="1" t="s">
        <v>3308</v>
      </c>
      <c r="D10" s="1" t="s">
        <v>3309</v>
      </c>
      <c r="E10" s="1" t="s">
        <v>3310</v>
      </c>
    </row>
    <row r="11" spans="1:7" x14ac:dyDescent="0.3">
      <c r="A11" s="1">
        <v>10</v>
      </c>
      <c r="B11" t="s">
        <v>24</v>
      </c>
      <c r="C11" s="4" t="s">
        <v>54</v>
      </c>
      <c r="D11" s="15" t="s">
        <v>3974</v>
      </c>
      <c r="E11" s="4" t="s">
        <v>24</v>
      </c>
    </row>
    <row r="12" spans="1:7" x14ac:dyDescent="0.3">
      <c r="A12" s="1">
        <v>20</v>
      </c>
      <c r="B12" t="s">
        <v>3311</v>
      </c>
      <c r="C12" s="2" t="s">
        <v>3311</v>
      </c>
      <c r="D12" s="2" t="s">
        <v>3311</v>
      </c>
      <c r="E12" s="2" t="s">
        <v>3311</v>
      </c>
    </row>
    <row r="13" spans="1:7" x14ac:dyDescent="0.3">
      <c r="A13" s="1">
        <v>30</v>
      </c>
      <c r="B13" t="s">
        <v>3312</v>
      </c>
      <c r="C13" s="2" t="s">
        <v>3313</v>
      </c>
      <c r="D13" s="2" t="s">
        <v>3314</v>
      </c>
      <c r="E13" s="2" t="s">
        <v>3315</v>
      </c>
    </row>
    <row r="14" spans="1:7" x14ac:dyDescent="0.3">
      <c r="A14" s="1">
        <v>40</v>
      </c>
      <c r="B14" t="s">
        <v>3316</v>
      </c>
      <c r="C14" s="2" t="s">
        <v>3317</v>
      </c>
      <c r="D14" s="2" t="s">
        <v>3318</v>
      </c>
      <c r="E14" s="2" t="s">
        <v>3319</v>
      </c>
    </row>
    <row r="15" spans="1:7" x14ac:dyDescent="0.3">
      <c r="A15" s="1">
        <v>50</v>
      </c>
      <c r="B15" t="s">
        <v>3320</v>
      </c>
      <c r="C15" s="2" t="s">
        <v>3321</v>
      </c>
      <c r="D15" s="2" t="s">
        <v>3322</v>
      </c>
      <c r="E15" s="2" t="s">
        <v>3323</v>
      </c>
    </row>
    <row r="16" spans="1:7" x14ac:dyDescent="0.3">
      <c r="A16" s="1">
        <v>60</v>
      </c>
      <c r="B16" t="s">
        <v>3324</v>
      </c>
      <c r="C16" s="2" t="s">
        <v>3325</v>
      </c>
      <c r="D16" s="2" t="s">
        <v>3326</v>
      </c>
      <c r="E16" s="2" t="s">
        <v>3327</v>
      </c>
    </row>
    <row r="351003" spans="1:1" x14ac:dyDescent="0.3">
      <c r="A351003" t="s">
        <v>54</v>
      </c>
    </row>
    <row r="351004" spans="1:1" x14ac:dyDescent="0.3">
      <c r="A351004" t="s">
        <v>55</v>
      </c>
    </row>
  </sheetData>
  <mergeCells count="3">
    <mergeCell ref="D1:G1"/>
    <mergeCell ref="D2:G2"/>
    <mergeCell ref="B8:E8"/>
  </mergeCells>
  <dataValidations count="3">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C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D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E11">
      <formula1>0</formula1>
      <formula2>150</formula2>
    </dataValidation>
  </dataValidations>
  <hyperlinks>
    <hyperlink ref="D11" r:id="rId1"/>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zoomScale="80" zoomScaleNormal="80" workbookViewId="0">
      <selection activeCell="A34" sqref="A34"/>
    </sheetView>
  </sheetViews>
  <sheetFormatPr baseColWidth="10" defaultColWidth="8.88671875" defaultRowHeight="14.4" x14ac:dyDescent="0.3"/>
  <cols>
    <col min="2" max="2" width="16" customWidth="1"/>
    <col min="3" max="3" width="32" customWidth="1"/>
    <col min="4" max="4" width="19" customWidth="1"/>
    <col min="5" max="5" width="64.6640625"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3">
      <c r="B1" s="1" t="s">
        <v>0</v>
      </c>
      <c r="C1" s="1">
        <v>51</v>
      </c>
      <c r="D1" s="101" t="s">
        <v>1</v>
      </c>
      <c r="E1" s="102"/>
      <c r="F1" s="102"/>
      <c r="G1" s="102"/>
    </row>
    <row r="2" spans="1:17" x14ac:dyDescent="0.3">
      <c r="B2" s="1" t="s">
        <v>2</v>
      </c>
      <c r="C2" s="1">
        <v>193</v>
      </c>
      <c r="D2" s="101" t="s">
        <v>3328</v>
      </c>
      <c r="E2" s="102"/>
      <c r="F2" s="102"/>
      <c r="G2" s="102"/>
    </row>
    <row r="3" spans="1:17" x14ac:dyDescent="0.3">
      <c r="B3" s="1" t="s">
        <v>4</v>
      </c>
      <c r="C3" s="1">
        <v>1</v>
      </c>
    </row>
    <row r="4" spans="1:17" x14ac:dyDescent="0.3">
      <c r="B4" s="1" t="s">
        <v>5</v>
      </c>
      <c r="C4" s="1">
        <v>457</v>
      </c>
    </row>
    <row r="5" spans="1:17" x14ac:dyDescent="0.3">
      <c r="B5" s="1" t="s">
        <v>6</v>
      </c>
      <c r="C5" s="5">
        <v>42369</v>
      </c>
    </row>
    <row r="6" spans="1:17" x14ac:dyDescent="0.3">
      <c r="B6" s="1" t="s">
        <v>7</v>
      </c>
      <c r="C6" s="1">
        <v>12</v>
      </c>
      <c r="D6" s="1" t="s">
        <v>8</v>
      </c>
    </row>
    <row r="8" spans="1:17" x14ac:dyDescent="0.3">
      <c r="A8" s="1" t="s">
        <v>9</v>
      </c>
      <c r="B8" s="101" t="s">
        <v>3329</v>
      </c>
      <c r="C8" s="102"/>
      <c r="D8" s="102"/>
      <c r="E8" s="102"/>
      <c r="F8" s="102"/>
      <c r="G8" s="102"/>
      <c r="H8" s="102"/>
      <c r="I8" s="102"/>
      <c r="J8" s="102"/>
      <c r="K8" s="102"/>
      <c r="L8" s="102"/>
      <c r="M8" s="102"/>
      <c r="N8" s="102"/>
      <c r="O8" s="102"/>
      <c r="P8" s="102"/>
      <c r="Q8" s="102"/>
    </row>
    <row r="9" spans="1:17" x14ac:dyDescent="0.3">
      <c r="C9" s="1">
        <v>2</v>
      </c>
      <c r="D9" s="1">
        <v>3</v>
      </c>
      <c r="E9" s="1">
        <v>4</v>
      </c>
      <c r="F9" s="1">
        <v>8</v>
      </c>
      <c r="G9" s="1">
        <v>12</v>
      </c>
      <c r="H9" s="1">
        <v>16</v>
      </c>
      <c r="I9" s="1">
        <v>20</v>
      </c>
      <c r="J9" s="1">
        <v>24</v>
      </c>
      <c r="K9" s="1">
        <v>28</v>
      </c>
      <c r="L9" s="1">
        <v>32</v>
      </c>
      <c r="M9" s="1">
        <v>36</v>
      </c>
      <c r="N9" s="1">
        <v>44</v>
      </c>
      <c r="O9" s="1">
        <v>51</v>
      </c>
      <c r="P9" s="1">
        <v>52</v>
      </c>
      <c r="Q9" s="1">
        <v>56</v>
      </c>
    </row>
    <row r="10" spans="1:17" x14ac:dyDescent="0.3">
      <c r="C10" s="1" t="s">
        <v>12</v>
      </c>
      <c r="D10" s="1" t="s">
        <v>13</v>
      </c>
      <c r="E10" s="1" t="s">
        <v>3330</v>
      </c>
      <c r="F10" s="1" t="s">
        <v>3331</v>
      </c>
      <c r="G10" s="1" t="s">
        <v>3332</v>
      </c>
      <c r="H10" s="1" t="s">
        <v>3333</v>
      </c>
      <c r="I10" s="1" t="s">
        <v>3334</v>
      </c>
      <c r="J10" s="1" t="s">
        <v>3335</v>
      </c>
      <c r="K10" s="1" t="s">
        <v>3336</v>
      </c>
      <c r="L10" s="1" t="s">
        <v>3337</v>
      </c>
      <c r="M10" s="1" t="s">
        <v>3338</v>
      </c>
      <c r="N10" s="1" t="s">
        <v>3339</v>
      </c>
      <c r="O10" s="1" t="s">
        <v>3340</v>
      </c>
      <c r="P10" s="1" t="s">
        <v>3341</v>
      </c>
      <c r="Q10" s="1" t="s">
        <v>23</v>
      </c>
    </row>
    <row r="11" spans="1:17" x14ac:dyDescent="0.3">
      <c r="A11" s="1">
        <v>1</v>
      </c>
      <c r="B11" t="s">
        <v>65</v>
      </c>
      <c r="C11" s="4" t="s">
        <v>54</v>
      </c>
      <c r="D11" s="4" t="s">
        <v>24</v>
      </c>
      <c r="E11" s="4" t="s">
        <v>3350</v>
      </c>
      <c r="F11" s="4">
        <v>13625527997</v>
      </c>
      <c r="G11" s="4">
        <v>15449299367</v>
      </c>
      <c r="H11" s="4">
        <v>13613104936</v>
      </c>
      <c r="I11" s="4">
        <v>13490823438</v>
      </c>
      <c r="J11" s="4">
        <v>0</v>
      </c>
      <c r="K11" s="4" t="s">
        <v>3350</v>
      </c>
      <c r="L11" s="4">
        <v>196771128</v>
      </c>
      <c r="M11" s="4">
        <v>104431513</v>
      </c>
      <c r="N11" s="4">
        <v>92339615</v>
      </c>
      <c r="O11" s="6"/>
      <c r="P11" s="4">
        <v>190771128</v>
      </c>
      <c r="Q11" s="4" t="s">
        <v>24</v>
      </c>
    </row>
    <row r="13" spans="1:17" x14ac:dyDescent="0.3">
      <c r="A13" s="1" t="s">
        <v>67</v>
      </c>
      <c r="B13" s="101" t="s">
        <v>3342</v>
      </c>
      <c r="C13" s="102"/>
      <c r="D13" s="102"/>
      <c r="E13" s="102"/>
      <c r="F13" s="102"/>
      <c r="G13" s="102"/>
      <c r="H13" s="102"/>
      <c r="I13" s="102"/>
      <c r="J13" s="102"/>
      <c r="K13" s="102"/>
      <c r="L13" s="102"/>
      <c r="M13" s="102"/>
      <c r="N13" s="102"/>
      <c r="O13" s="102"/>
      <c r="P13" s="102"/>
      <c r="Q13" s="102"/>
    </row>
    <row r="14" spans="1:17" x14ac:dyDescent="0.3">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3">
      <c r="C15" s="1" t="s">
        <v>12</v>
      </c>
      <c r="D15" s="1" t="s">
        <v>13</v>
      </c>
      <c r="E15" s="1" t="s">
        <v>3330</v>
      </c>
      <c r="F15" s="1" t="s">
        <v>3331</v>
      </c>
      <c r="G15" s="1" t="s">
        <v>3332</v>
      </c>
      <c r="H15" s="1" t="s">
        <v>3333</v>
      </c>
      <c r="I15" s="1" t="s">
        <v>3334</v>
      </c>
      <c r="J15" s="1" t="s">
        <v>3335</v>
      </c>
      <c r="K15" s="1" t="s">
        <v>3336</v>
      </c>
      <c r="L15" s="1" t="s">
        <v>3337</v>
      </c>
      <c r="M15" s="1" t="s">
        <v>3338</v>
      </c>
      <c r="N15" s="1" t="s">
        <v>3339</v>
      </c>
      <c r="O15" s="1" t="s">
        <v>3340</v>
      </c>
      <c r="P15" s="1" t="s">
        <v>3341</v>
      </c>
      <c r="Q15" s="1" t="s">
        <v>23</v>
      </c>
    </row>
    <row r="16" spans="1:17" x14ac:dyDescent="0.3">
      <c r="A16" s="1">
        <v>1</v>
      </c>
      <c r="B16" t="s">
        <v>65</v>
      </c>
      <c r="C16" s="2" t="s">
        <v>24</v>
      </c>
      <c r="D16" s="2" t="s">
        <v>24</v>
      </c>
      <c r="E16" s="4" t="s">
        <v>3349</v>
      </c>
      <c r="F16" s="4">
        <v>6143297796</v>
      </c>
      <c r="G16" s="4">
        <v>6448967000</v>
      </c>
      <c r="H16" s="4">
        <v>5917739796</v>
      </c>
      <c r="I16" s="4">
        <v>5227287902</v>
      </c>
      <c r="J16" s="4">
        <v>305669204</v>
      </c>
      <c r="K16" s="4" t="s">
        <v>3349</v>
      </c>
      <c r="L16" s="4">
        <v>1219385960</v>
      </c>
      <c r="M16" s="4">
        <v>700155229</v>
      </c>
      <c r="N16" s="4">
        <v>519230731</v>
      </c>
      <c r="O16" s="6"/>
      <c r="P16" s="4">
        <v>1219385960</v>
      </c>
      <c r="Q16" s="4" t="s">
        <v>24</v>
      </c>
    </row>
    <row r="18" spans="1:17" x14ac:dyDescent="0.3">
      <c r="A18" s="1" t="s">
        <v>69</v>
      </c>
      <c r="B18" s="101" t="s">
        <v>3343</v>
      </c>
      <c r="C18" s="102"/>
      <c r="D18" s="102"/>
      <c r="E18" s="102"/>
      <c r="F18" s="102"/>
      <c r="G18" s="102"/>
      <c r="H18" s="102"/>
      <c r="I18" s="102"/>
      <c r="J18" s="102"/>
      <c r="K18" s="102"/>
      <c r="L18" s="102"/>
      <c r="M18" s="102"/>
      <c r="N18" s="102"/>
      <c r="O18" s="102"/>
      <c r="P18" s="102"/>
      <c r="Q18" s="102"/>
    </row>
    <row r="19" spans="1:17" x14ac:dyDescent="0.3">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3">
      <c r="C20" s="1" t="s">
        <v>12</v>
      </c>
      <c r="D20" s="1" t="s">
        <v>13</v>
      </c>
      <c r="E20" s="1" t="s">
        <v>3330</v>
      </c>
      <c r="F20" s="1" t="s">
        <v>3331</v>
      </c>
      <c r="G20" s="1" t="s">
        <v>3332</v>
      </c>
      <c r="H20" s="1" t="s">
        <v>3333</v>
      </c>
      <c r="I20" s="1" t="s">
        <v>3334</v>
      </c>
      <c r="J20" s="1" t="s">
        <v>3335</v>
      </c>
      <c r="K20" s="1" t="s">
        <v>3336</v>
      </c>
      <c r="L20" s="1" t="s">
        <v>3337</v>
      </c>
      <c r="M20" s="1" t="s">
        <v>3338</v>
      </c>
      <c r="N20" s="1" t="s">
        <v>3339</v>
      </c>
      <c r="O20" s="1" t="s">
        <v>3340</v>
      </c>
      <c r="P20" s="1" t="s">
        <v>3341</v>
      </c>
      <c r="Q20" s="1" t="s">
        <v>23</v>
      </c>
    </row>
    <row r="21" spans="1:17" x14ac:dyDescent="0.3">
      <c r="A21" s="1">
        <v>1</v>
      </c>
      <c r="B21" t="s">
        <v>65</v>
      </c>
      <c r="C21" s="2" t="s">
        <v>24</v>
      </c>
      <c r="D21" s="2" t="s">
        <v>24</v>
      </c>
      <c r="E21" s="4" t="s">
        <v>161</v>
      </c>
      <c r="F21" s="4">
        <v>0</v>
      </c>
      <c r="G21" s="4">
        <v>0</v>
      </c>
      <c r="H21" s="4">
        <v>0</v>
      </c>
      <c r="I21" s="4">
        <v>0</v>
      </c>
      <c r="J21" s="4">
        <v>0</v>
      </c>
      <c r="K21" s="4" t="s">
        <v>161</v>
      </c>
      <c r="L21" s="4">
        <v>0</v>
      </c>
      <c r="M21" s="4">
        <v>0</v>
      </c>
      <c r="N21" s="4">
        <v>0</v>
      </c>
      <c r="O21" s="6"/>
      <c r="P21" s="4">
        <v>0</v>
      </c>
      <c r="Q21" s="4" t="s">
        <v>24</v>
      </c>
    </row>
    <row r="351003" spans="1:2" x14ac:dyDescent="0.3">
      <c r="A351003" t="s">
        <v>54</v>
      </c>
      <c r="B351003" t="s">
        <v>3344</v>
      </c>
    </row>
    <row r="351004" spans="1:2" x14ac:dyDescent="0.3">
      <c r="A351004" t="s">
        <v>55</v>
      </c>
      <c r="B351004" t="s">
        <v>3345</v>
      </c>
    </row>
    <row r="351005" spans="1:2" x14ac:dyDescent="0.3">
      <c r="B351005" t="s">
        <v>3346</v>
      </c>
    </row>
    <row r="351006" spans="1:2" x14ac:dyDescent="0.3">
      <c r="B351006" t="s">
        <v>3347</v>
      </c>
    </row>
    <row r="351007" spans="1:2" x14ac:dyDescent="0.3">
      <c r="B351007" t="s">
        <v>3348</v>
      </c>
    </row>
    <row r="351008" spans="1:2" x14ac:dyDescent="0.3">
      <c r="B351008" t="s">
        <v>3349</v>
      </c>
    </row>
    <row r="351009" spans="2:2" x14ac:dyDescent="0.3">
      <c r="B351009" t="s">
        <v>3350</v>
      </c>
    </row>
    <row r="351010" spans="2:2" x14ac:dyDescent="0.3">
      <c r="B351010" t="s">
        <v>161</v>
      </c>
    </row>
  </sheetData>
  <mergeCells count="5">
    <mergeCell ref="D1:G1"/>
    <mergeCell ref="D2:G2"/>
    <mergeCell ref="B8:Q8"/>
    <mergeCell ref="B13:Q13"/>
    <mergeCell ref="B18:Q18"/>
  </mergeCells>
  <dataValidations count="2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J16 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11:I11 L11:N11 P11 P16 L16:N16 H16: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formula1>$B$351002:$B$351010</formula1>
    </dataValidation>
    <dataValidation type="decimal" allowBlank="1" showInputMessage="1" showErrorMessage="1" errorTitle="Entrada no válida" error="Por favor escriba un número" promptTitle="Escriba un número en esta casilla" prompt=" NO REGISTRE INFORMACIÓN – CELDA CALCULADA." sqref="O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6">
      <formula1>$B$351002:$B$351010</formula1>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6">
      <formula1>$B$351002:$B$351010</formula1>
    </dataValidation>
    <dataValidation type="decimal" allowBlank="1" showInputMessage="1" showErrorMessage="1" errorTitle="Entrada no válida" error="Por favor escriba un número" promptTitle="Escriba un número en esta casilla" prompt=" NO REGISTRE INFORMACIÓN – CELDA CALCULADA." sqref="O16">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formula1>$B$351002:$B$351010</formula1>
    </dataValidation>
    <dataValidation type="decimal" allowBlank="1" showInputMessage="1" showErrorMessage="1" errorTitle="Entrada no válida" error="Por favor escriba un número" promptTitle="Escriba un número en esta casilla" prompt=" Registre EN MILES DE PESOS el valor correspondiente."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21">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B13" sqref="B13"/>
    </sheetView>
  </sheetViews>
  <sheetFormatPr baseColWidth="10" defaultColWidth="8.88671875" defaultRowHeight="14.4" x14ac:dyDescent="0.3"/>
  <cols>
    <col min="2" max="2" width="16" customWidth="1"/>
    <col min="3" max="3" width="32" customWidth="1"/>
    <col min="4" max="4" width="19" customWidth="1"/>
    <col min="5" max="5" width="13" customWidth="1"/>
    <col min="6" max="6" width="51" customWidth="1"/>
    <col min="7" max="7" width="37" customWidth="1"/>
    <col min="8" max="8" width="32" customWidth="1"/>
    <col min="9" max="9" width="47" customWidth="1"/>
    <col min="10" max="10" width="20" customWidth="1"/>
    <col min="12" max="256" width="8" hidden="1"/>
  </cols>
  <sheetData>
    <row r="1" spans="1:10" x14ac:dyDescent="0.3">
      <c r="B1" s="1" t="s">
        <v>0</v>
      </c>
      <c r="C1" s="1">
        <v>51</v>
      </c>
      <c r="D1" s="101" t="s">
        <v>1</v>
      </c>
      <c r="E1" s="102"/>
      <c r="F1" s="102"/>
      <c r="G1" s="102"/>
    </row>
    <row r="2" spans="1:10" x14ac:dyDescent="0.3">
      <c r="B2" s="1" t="s">
        <v>2</v>
      </c>
      <c r="C2" s="1">
        <v>197</v>
      </c>
      <c r="D2" s="101" t="s">
        <v>3351</v>
      </c>
      <c r="E2" s="102"/>
      <c r="F2" s="102"/>
      <c r="G2" s="102"/>
    </row>
    <row r="3" spans="1:10" x14ac:dyDescent="0.3">
      <c r="B3" s="1" t="s">
        <v>4</v>
      </c>
      <c r="C3" s="1">
        <v>1</v>
      </c>
    </row>
    <row r="4" spans="1:10" x14ac:dyDescent="0.3">
      <c r="B4" s="1" t="s">
        <v>5</v>
      </c>
      <c r="C4" s="1">
        <v>457</v>
      </c>
    </row>
    <row r="5" spans="1:10" x14ac:dyDescent="0.3">
      <c r="B5" s="1" t="s">
        <v>6</v>
      </c>
      <c r="C5" s="5">
        <v>42369</v>
      </c>
    </row>
    <row r="6" spans="1:10" x14ac:dyDescent="0.3">
      <c r="B6" s="1" t="s">
        <v>7</v>
      </c>
      <c r="C6" s="1">
        <v>12</v>
      </c>
      <c r="D6" s="1" t="s">
        <v>8</v>
      </c>
    </row>
    <row r="8" spans="1:10" x14ac:dyDescent="0.3">
      <c r="A8" s="1" t="s">
        <v>9</v>
      </c>
      <c r="B8" s="101" t="s">
        <v>3352</v>
      </c>
      <c r="C8" s="102"/>
      <c r="D8" s="102"/>
      <c r="E8" s="102"/>
      <c r="F8" s="102"/>
      <c r="G8" s="102"/>
      <c r="H8" s="102"/>
      <c r="I8" s="102"/>
      <c r="J8" s="102"/>
    </row>
    <row r="9" spans="1:10" x14ac:dyDescent="0.3">
      <c r="C9" s="1">
        <v>2</v>
      </c>
      <c r="D9" s="1">
        <v>3</v>
      </c>
      <c r="E9" s="1">
        <v>4</v>
      </c>
      <c r="F9" s="1">
        <v>8</v>
      </c>
      <c r="G9" s="1">
        <v>12</v>
      </c>
      <c r="H9" s="1">
        <v>16</v>
      </c>
      <c r="I9" s="1">
        <v>20</v>
      </c>
      <c r="J9" s="1">
        <v>24</v>
      </c>
    </row>
    <row r="10" spans="1:10" x14ac:dyDescent="0.3">
      <c r="C10" s="1" t="s">
        <v>12</v>
      </c>
      <c r="D10" s="1" t="s">
        <v>13</v>
      </c>
      <c r="E10" s="1" t="s">
        <v>3353</v>
      </c>
      <c r="F10" s="1" t="s">
        <v>3354</v>
      </c>
      <c r="G10" s="1" t="s">
        <v>3355</v>
      </c>
      <c r="H10" s="1" t="s">
        <v>3356</v>
      </c>
      <c r="I10" s="1" t="s">
        <v>3357</v>
      </c>
      <c r="J10" s="1" t="s">
        <v>116</v>
      </c>
    </row>
    <row r="11" spans="1:10" ht="15" thickBot="1" x14ac:dyDescent="0.35">
      <c r="A11" s="1">
        <v>1</v>
      </c>
      <c r="B11" t="s">
        <v>65</v>
      </c>
      <c r="C11" s="4" t="s">
        <v>54</v>
      </c>
      <c r="D11" s="4" t="s">
        <v>24</v>
      </c>
      <c r="E11" s="4" t="s">
        <v>4285</v>
      </c>
      <c r="F11" s="4">
        <v>175</v>
      </c>
      <c r="G11" s="4">
        <v>175</v>
      </c>
      <c r="H11" s="4">
        <v>5</v>
      </c>
      <c r="I11" s="57"/>
      <c r="J11" s="49" t="s">
        <v>4286</v>
      </c>
    </row>
    <row r="12" spans="1:10" s="48" customFormat="1" ht="15" thickBot="1" x14ac:dyDescent="0.35">
      <c r="A12" s="47">
        <v>2</v>
      </c>
      <c r="B12" s="48" t="s">
        <v>3466</v>
      </c>
      <c r="C12" s="4" t="s">
        <v>54</v>
      </c>
      <c r="D12" s="63"/>
      <c r="E12" s="42" t="s">
        <v>4360</v>
      </c>
      <c r="F12" s="4">
        <v>16</v>
      </c>
      <c r="G12" s="4">
        <v>16</v>
      </c>
      <c r="H12" s="4">
        <v>1</v>
      </c>
      <c r="I12" s="43"/>
      <c r="J12" s="42" t="s">
        <v>4359</v>
      </c>
    </row>
    <row r="351003" spans="1:1" x14ac:dyDescent="0.3">
      <c r="A351003" t="s">
        <v>54</v>
      </c>
    </row>
    <row r="351004" spans="1:1" x14ac:dyDescent="0.3">
      <c r="A351004" t="s">
        <v>55</v>
      </c>
    </row>
  </sheetData>
  <mergeCells count="3">
    <mergeCell ref="D1:G1"/>
    <mergeCell ref="D2:G2"/>
    <mergeCell ref="B8:J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error="Escriba un texto  Maximo 390 Caracteres" promptTitle="Cualquier contenido Maximo 390 Caracteres" prompt=" Relacione cada uno de los trámites que presta la Superintendencia conforme a su misión." sqref="E11:E12">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2">
      <formula1>-9223372036854770000</formula1>
      <formula2>9223372036854770000</formula2>
    </dataValidation>
    <dataValidation type="textLength" allowBlank="1" showInputMessage="1" error="Escriba un texto  Maximo 390 Caracteres" promptTitle="Cualquier contenido Maximo 390 Caracteres" prompt=" Relacion EN NÚMERO DE DÍAS HÁBILES el promedio de tiempo para cada uno de los trámites." sqref="H11:H12">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J12">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trámites requeridos por los usuarios, durante la vigencia fiscal que se está reportando." sqref="F11">
      <formula1>-2147483647</formula1>
      <formula2>2147483647</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1">
      <formula1>-2147483647</formula1>
      <formula2>2147483647</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2">
      <formula1>$A$350994:$A$350996</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8"/>
  <sheetViews>
    <sheetView topLeftCell="A13" workbookViewId="0">
      <selection activeCell="C38" sqref="C38"/>
    </sheetView>
  </sheetViews>
  <sheetFormatPr baseColWidth="10" defaultColWidth="8.88671875" defaultRowHeight="14.4" x14ac:dyDescent="0.3"/>
  <cols>
    <col min="2" max="2" width="16" customWidth="1"/>
    <col min="3" max="3" width="32" customWidth="1"/>
    <col min="4" max="4" width="19" customWidth="1"/>
    <col min="5" max="5" width="85" customWidth="1"/>
    <col min="6" max="6" width="26.109375" customWidth="1"/>
    <col min="7" max="7" width="33" customWidth="1"/>
    <col min="8" max="8" width="31" customWidth="1"/>
    <col min="9" max="9" width="60" customWidth="1"/>
    <col min="10" max="10" width="32" customWidth="1"/>
    <col min="11" max="11" width="42" customWidth="1"/>
    <col min="12" max="12" width="59" customWidth="1"/>
    <col min="13" max="13" width="34" customWidth="1"/>
    <col min="14" max="14" width="19" customWidth="1"/>
    <col min="16" max="256" width="8" hidden="1"/>
  </cols>
  <sheetData>
    <row r="1" spans="1:14" x14ac:dyDescent="0.3">
      <c r="B1" s="1" t="s">
        <v>0</v>
      </c>
      <c r="C1" s="1">
        <v>51</v>
      </c>
      <c r="D1" s="101" t="s">
        <v>1</v>
      </c>
      <c r="E1" s="102"/>
      <c r="F1" s="102"/>
      <c r="G1" s="102"/>
    </row>
    <row r="2" spans="1:14" x14ac:dyDescent="0.3">
      <c r="B2" s="1" t="s">
        <v>2</v>
      </c>
      <c r="C2" s="1">
        <v>212</v>
      </c>
      <c r="D2" s="101" t="s">
        <v>3358</v>
      </c>
      <c r="E2" s="102"/>
      <c r="F2" s="102"/>
      <c r="G2" s="102"/>
    </row>
    <row r="3" spans="1:14" x14ac:dyDescent="0.3">
      <c r="B3" s="1" t="s">
        <v>4</v>
      </c>
      <c r="C3" s="1">
        <v>1</v>
      </c>
    </row>
    <row r="4" spans="1:14" x14ac:dyDescent="0.3">
      <c r="B4" s="1" t="s">
        <v>5</v>
      </c>
      <c r="C4" s="1">
        <v>457</v>
      </c>
    </row>
    <row r="5" spans="1:14" x14ac:dyDescent="0.3">
      <c r="B5" s="1" t="s">
        <v>6</v>
      </c>
      <c r="C5" s="5">
        <v>42369</v>
      </c>
    </row>
    <row r="6" spans="1:14" x14ac:dyDescent="0.3">
      <c r="B6" s="1" t="s">
        <v>7</v>
      </c>
      <c r="C6" s="1">
        <v>12</v>
      </c>
      <c r="D6" s="1" t="s">
        <v>8</v>
      </c>
    </row>
    <row r="8" spans="1:14" x14ac:dyDescent="0.3">
      <c r="A8" s="1" t="s">
        <v>9</v>
      </c>
      <c r="B8" s="101" t="s">
        <v>3359</v>
      </c>
      <c r="C8" s="102"/>
      <c r="D8" s="102"/>
      <c r="E8" s="102"/>
      <c r="F8" s="102"/>
      <c r="G8" s="102"/>
      <c r="H8" s="102"/>
      <c r="I8" s="102"/>
      <c r="J8" s="102"/>
      <c r="K8" s="102"/>
      <c r="L8" s="102"/>
      <c r="M8" s="102"/>
      <c r="N8" s="102"/>
    </row>
    <row r="9" spans="1:14" x14ac:dyDescent="0.3">
      <c r="C9" s="1">
        <v>6</v>
      </c>
      <c r="D9" s="1">
        <v>7</v>
      </c>
      <c r="E9" s="1">
        <v>8</v>
      </c>
      <c r="F9" s="1">
        <v>12</v>
      </c>
      <c r="G9" s="1">
        <v>16</v>
      </c>
      <c r="H9" s="1">
        <v>20</v>
      </c>
      <c r="I9" s="1">
        <v>24</v>
      </c>
      <c r="J9" s="1">
        <v>28</v>
      </c>
      <c r="K9" s="1">
        <v>32</v>
      </c>
      <c r="L9" s="1">
        <v>36</v>
      </c>
      <c r="M9" s="1">
        <v>40</v>
      </c>
      <c r="N9" s="1">
        <v>44</v>
      </c>
    </row>
    <row r="10" spans="1:14" x14ac:dyDescent="0.3">
      <c r="C10" s="1" t="s">
        <v>12</v>
      </c>
      <c r="D10" s="1" t="s">
        <v>13</v>
      </c>
      <c r="E10" s="1" t="s">
        <v>3360</v>
      </c>
      <c r="F10" s="1" t="s">
        <v>3361</v>
      </c>
      <c r="G10" s="1" t="s">
        <v>3362</v>
      </c>
      <c r="H10" s="1" t="s">
        <v>3363</v>
      </c>
      <c r="I10" s="1" t="s">
        <v>3364</v>
      </c>
      <c r="J10" s="1" t="s">
        <v>3365</v>
      </c>
      <c r="K10" s="1" t="s">
        <v>3366</v>
      </c>
      <c r="L10" s="1" t="s">
        <v>3367</v>
      </c>
      <c r="M10" s="1" t="s">
        <v>3368</v>
      </c>
      <c r="N10" s="1" t="s">
        <v>23</v>
      </c>
    </row>
    <row r="11" spans="1:14" ht="15" thickBot="1" x14ac:dyDescent="0.35">
      <c r="A11" s="1">
        <v>1</v>
      </c>
      <c r="B11" t="s">
        <v>65</v>
      </c>
      <c r="C11" s="4" t="s">
        <v>54</v>
      </c>
      <c r="D11" s="4" t="s">
        <v>24</v>
      </c>
      <c r="E11" s="4" t="s">
        <v>4287</v>
      </c>
      <c r="F11" s="4">
        <v>0</v>
      </c>
      <c r="G11" s="4">
        <v>43</v>
      </c>
      <c r="H11" s="4">
        <v>0</v>
      </c>
      <c r="I11" s="4">
        <v>0</v>
      </c>
      <c r="J11" s="4">
        <v>4</v>
      </c>
      <c r="K11" s="4">
        <v>0</v>
      </c>
      <c r="L11" s="6"/>
      <c r="M11" s="4">
        <v>0</v>
      </c>
      <c r="N11" s="4" t="s">
        <v>4305</v>
      </c>
    </row>
    <row r="12" spans="1:14" s="17" customFormat="1" ht="15" thickBot="1" x14ac:dyDescent="0.35">
      <c r="A12" s="94">
        <v>2</v>
      </c>
      <c r="B12" s="95" t="s">
        <v>3466</v>
      </c>
      <c r="C12" s="4" t="s">
        <v>24</v>
      </c>
      <c r="D12" s="4" t="s">
        <v>24</v>
      </c>
      <c r="E12" s="4" t="s">
        <v>4288</v>
      </c>
      <c r="F12" s="4">
        <v>0</v>
      </c>
      <c r="G12" s="4">
        <v>43</v>
      </c>
      <c r="H12" s="4">
        <v>0</v>
      </c>
      <c r="I12" s="4">
        <v>0</v>
      </c>
      <c r="J12" s="4">
        <v>75</v>
      </c>
      <c r="K12" s="4">
        <v>0</v>
      </c>
      <c r="L12" s="6"/>
      <c r="M12" s="4">
        <v>0</v>
      </c>
      <c r="N12" s="4" t="s">
        <v>4304</v>
      </c>
    </row>
    <row r="13" spans="1:14" s="17" customFormat="1" ht="15" thickBot="1" x14ac:dyDescent="0.35">
      <c r="A13" s="94">
        <v>3</v>
      </c>
      <c r="B13" s="95" t="s">
        <v>3471</v>
      </c>
      <c r="C13" s="4" t="s">
        <v>24</v>
      </c>
      <c r="D13" s="4" t="s">
        <v>24</v>
      </c>
      <c r="E13" s="4" t="s">
        <v>4289</v>
      </c>
      <c r="F13" s="4">
        <v>0</v>
      </c>
      <c r="G13" s="4">
        <v>43</v>
      </c>
      <c r="H13" s="4">
        <v>0</v>
      </c>
      <c r="I13" s="4">
        <v>0</v>
      </c>
      <c r="J13" s="4">
        <v>1</v>
      </c>
      <c r="K13" s="4">
        <v>0</v>
      </c>
      <c r="L13" s="6"/>
      <c r="M13" s="4">
        <v>0</v>
      </c>
      <c r="N13" s="4" t="s">
        <v>4306</v>
      </c>
    </row>
    <row r="14" spans="1:14" s="17" customFormat="1" ht="15" thickBot="1" x14ac:dyDescent="0.35">
      <c r="A14" s="94">
        <v>4</v>
      </c>
      <c r="B14" s="95" t="s">
        <v>3474</v>
      </c>
      <c r="C14" s="4" t="s">
        <v>24</v>
      </c>
      <c r="D14" s="4" t="s">
        <v>24</v>
      </c>
      <c r="E14" s="4" t="s">
        <v>4290</v>
      </c>
      <c r="F14" s="4">
        <v>0</v>
      </c>
      <c r="G14" s="4">
        <v>43</v>
      </c>
      <c r="H14" s="4">
        <v>0</v>
      </c>
      <c r="I14" s="4">
        <v>0</v>
      </c>
      <c r="J14" s="4">
        <v>71</v>
      </c>
      <c r="K14" s="4">
        <v>0</v>
      </c>
      <c r="L14" s="6"/>
      <c r="M14" s="4">
        <v>0</v>
      </c>
      <c r="N14" s="4" t="s">
        <v>4307</v>
      </c>
    </row>
    <row r="15" spans="1:14" s="17" customFormat="1" ht="15" thickBot="1" x14ac:dyDescent="0.35">
      <c r="A15" s="94">
        <v>5</v>
      </c>
      <c r="B15" s="95" t="s">
        <v>3477</v>
      </c>
      <c r="C15" s="4" t="s">
        <v>24</v>
      </c>
      <c r="D15" s="4" t="s">
        <v>24</v>
      </c>
      <c r="E15" s="4" t="s">
        <v>4291</v>
      </c>
      <c r="F15" s="4">
        <v>0</v>
      </c>
      <c r="G15" s="4">
        <v>43</v>
      </c>
      <c r="H15" s="4">
        <v>0</v>
      </c>
      <c r="I15" s="4">
        <v>0</v>
      </c>
      <c r="J15" s="4">
        <v>2</v>
      </c>
      <c r="K15" s="4">
        <v>0</v>
      </c>
      <c r="L15" s="6"/>
      <c r="M15" s="4">
        <v>0</v>
      </c>
      <c r="N15" s="4" t="s">
        <v>4308</v>
      </c>
    </row>
    <row r="16" spans="1:14" s="17" customFormat="1" ht="15" thickBot="1" x14ac:dyDescent="0.35">
      <c r="A16" s="94">
        <v>6</v>
      </c>
      <c r="B16" s="95" t="s">
        <v>3480</v>
      </c>
      <c r="C16" s="4" t="s">
        <v>24</v>
      </c>
      <c r="D16" s="4" t="s">
        <v>24</v>
      </c>
      <c r="E16" s="4" t="s">
        <v>4292</v>
      </c>
      <c r="F16" s="4">
        <v>0</v>
      </c>
      <c r="G16" s="4">
        <v>43</v>
      </c>
      <c r="H16" s="4">
        <v>0</v>
      </c>
      <c r="I16" s="4">
        <v>0</v>
      </c>
      <c r="J16" s="4">
        <v>2</v>
      </c>
      <c r="K16" s="4">
        <v>0</v>
      </c>
      <c r="L16" s="6"/>
      <c r="M16" s="4">
        <v>0</v>
      </c>
      <c r="N16" s="4" t="s">
        <v>4309</v>
      </c>
    </row>
    <row r="17" spans="1:14" s="17" customFormat="1" ht="15" thickBot="1" x14ac:dyDescent="0.35">
      <c r="A17" s="94">
        <v>7</v>
      </c>
      <c r="B17" s="95" t="s">
        <v>3482</v>
      </c>
      <c r="C17" s="4" t="s">
        <v>24</v>
      </c>
      <c r="D17" s="4" t="s">
        <v>24</v>
      </c>
      <c r="E17" s="4" t="s">
        <v>4293</v>
      </c>
      <c r="F17" s="4">
        <v>0</v>
      </c>
      <c r="G17" s="4">
        <v>43</v>
      </c>
      <c r="H17" s="4">
        <v>0</v>
      </c>
      <c r="I17" s="4">
        <v>0</v>
      </c>
      <c r="J17" s="4">
        <v>43</v>
      </c>
      <c r="K17" s="4">
        <v>0</v>
      </c>
      <c r="L17" s="6"/>
      <c r="M17" s="4">
        <v>0</v>
      </c>
      <c r="N17" s="4" t="s">
        <v>4310</v>
      </c>
    </row>
    <row r="18" spans="1:14" s="17" customFormat="1" ht="15" thickBot="1" x14ac:dyDescent="0.35">
      <c r="A18" s="94">
        <v>8</v>
      </c>
      <c r="B18" s="95" t="s">
        <v>3484</v>
      </c>
      <c r="C18" s="4" t="s">
        <v>24</v>
      </c>
      <c r="D18" s="4" t="s">
        <v>24</v>
      </c>
      <c r="E18" s="4" t="s">
        <v>4294</v>
      </c>
      <c r="F18" s="4">
        <v>0</v>
      </c>
      <c r="G18" s="4">
        <v>43</v>
      </c>
      <c r="H18" s="4">
        <v>0</v>
      </c>
      <c r="I18" s="4">
        <v>0</v>
      </c>
      <c r="J18" s="4">
        <v>43</v>
      </c>
      <c r="K18" s="4">
        <v>0</v>
      </c>
      <c r="L18" s="6"/>
      <c r="M18" s="4">
        <v>0</v>
      </c>
      <c r="N18" s="4" t="s">
        <v>4311</v>
      </c>
    </row>
    <row r="19" spans="1:14" s="17" customFormat="1" ht="15" thickBot="1" x14ac:dyDescent="0.35">
      <c r="A19" s="94">
        <v>9</v>
      </c>
      <c r="B19" s="95" t="s">
        <v>3486</v>
      </c>
      <c r="C19" s="4" t="s">
        <v>24</v>
      </c>
      <c r="D19" s="4" t="s">
        <v>24</v>
      </c>
      <c r="E19" s="4" t="s">
        <v>4295</v>
      </c>
      <c r="F19" s="4">
        <v>0</v>
      </c>
      <c r="G19" s="4">
        <v>43</v>
      </c>
      <c r="H19" s="4">
        <v>0</v>
      </c>
      <c r="I19" s="4">
        <v>0</v>
      </c>
      <c r="J19" s="4">
        <v>4</v>
      </c>
      <c r="K19" s="4">
        <v>0</v>
      </c>
      <c r="L19" s="6"/>
      <c r="M19" s="4">
        <v>0</v>
      </c>
      <c r="N19" s="4" t="s">
        <v>4312</v>
      </c>
    </row>
    <row r="20" spans="1:14" s="17" customFormat="1" ht="15" thickBot="1" x14ac:dyDescent="0.35">
      <c r="A20" s="94">
        <v>10</v>
      </c>
      <c r="B20" s="95" t="s">
        <v>92</v>
      </c>
      <c r="C20" s="4" t="s">
        <v>24</v>
      </c>
      <c r="D20" s="4" t="s">
        <v>24</v>
      </c>
      <c r="E20" s="4" t="s">
        <v>4296</v>
      </c>
      <c r="F20" s="4">
        <v>0</v>
      </c>
      <c r="G20" s="4">
        <v>43</v>
      </c>
      <c r="H20" s="4">
        <v>0</v>
      </c>
      <c r="I20" s="4">
        <v>0</v>
      </c>
      <c r="J20" s="4">
        <v>4</v>
      </c>
      <c r="K20" s="4">
        <v>0</v>
      </c>
      <c r="L20" s="6"/>
      <c r="M20" s="4">
        <v>0</v>
      </c>
      <c r="N20" s="4" t="s">
        <v>4313</v>
      </c>
    </row>
    <row r="21" spans="1:14" s="17" customFormat="1" ht="15" thickBot="1" x14ac:dyDescent="0.35">
      <c r="A21" s="94">
        <v>11</v>
      </c>
      <c r="B21" s="95" t="s">
        <v>3490</v>
      </c>
      <c r="C21" s="4" t="s">
        <v>24</v>
      </c>
      <c r="D21" s="4" t="s">
        <v>24</v>
      </c>
      <c r="E21" s="4" t="s">
        <v>4297</v>
      </c>
      <c r="F21" s="4">
        <v>0</v>
      </c>
      <c r="G21" s="4">
        <v>43</v>
      </c>
      <c r="H21" s="4">
        <v>0</v>
      </c>
      <c r="I21" s="4">
        <v>0</v>
      </c>
      <c r="J21" s="4">
        <v>4</v>
      </c>
      <c r="K21" s="4">
        <v>0</v>
      </c>
      <c r="L21" s="6"/>
      <c r="M21" s="4">
        <v>0</v>
      </c>
      <c r="N21" s="4" t="s">
        <v>4314</v>
      </c>
    </row>
    <row r="22" spans="1:14" s="17" customFormat="1" ht="15" thickBot="1" x14ac:dyDescent="0.35">
      <c r="A22" s="94">
        <v>12</v>
      </c>
      <c r="B22" s="95" t="s">
        <v>3496</v>
      </c>
      <c r="C22" s="4" t="s">
        <v>24</v>
      </c>
      <c r="D22" s="4" t="s">
        <v>24</v>
      </c>
      <c r="E22" s="4" t="s">
        <v>4298</v>
      </c>
      <c r="F22" s="4">
        <v>0</v>
      </c>
      <c r="G22" s="4">
        <v>43</v>
      </c>
      <c r="H22" s="4">
        <v>0</v>
      </c>
      <c r="I22" s="4">
        <v>0</v>
      </c>
      <c r="J22" s="4">
        <v>4</v>
      </c>
      <c r="K22" s="4">
        <v>0</v>
      </c>
      <c r="L22" s="6"/>
      <c r="M22" s="4">
        <v>0</v>
      </c>
      <c r="N22" s="4" t="s">
        <v>4315</v>
      </c>
    </row>
    <row r="23" spans="1:14" s="17" customFormat="1" ht="15" thickBot="1" x14ac:dyDescent="0.35">
      <c r="A23" s="94">
        <v>13</v>
      </c>
      <c r="B23" s="95" t="s">
        <v>3498</v>
      </c>
      <c r="C23" s="4" t="s">
        <v>24</v>
      </c>
      <c r="D23" s="4" t="s">
        <v>24</v>
      </c>
      <c r="E23" s="4" t="s">
        <v>4299</v>
      </c>
      <c r="F23" s="4">
        <v>0</v>
      </c>
      <c r="G23" s="4">
        <v>43</v>
      </c>
      <c r="H23" s="4">
        <v>0</v>
      </c>
      <c r="I23" s="4">
        <v>0</v>
      </c>
      <c r="J23" s="4">
        <v>4</v>
      </c>
      <c r="K23" s="4">
        <v>0</v>
      </c>
      <c r="L23" s="6"/>
      <c r="M23" s="4">
        <v>0</v>
      </c>
      <c r="N23" s="4" t="s">
        <v>4316</v>
      </c>
    </row>
    <row r="24" spans="1:14" s="17" customFormat="1" ht="15" thickBot="1" x14ac:dyDescent="0.35">
      <c r="A24" s="94">
        <v>14</v>
      </c>
      <c r="B24" s="95" t="s">
        <v>3503</v>
      </c>
      <c r="C24" s="4" t="s">
        <v>24</v>
      </c>
      <c r="D24" s="4" t="s">
        <v>24</v>
      </c>
      <c r="E24" s="4" t="s">
        <v>4300</v>
      </c>
      <c r="F24" s="4">
        <v>0</v>
      </c>
      <c r="G24" s="4">
        <v>43</v>
      </c>
      <c r="H24" s="4">
        <v>0</v>
      </c>
      <c r="I24" s="4">
        <v>0</v>
      </c>
      <c r="J24" s="4">
        <v>4</v>
      </c>
      <c r="K24" s="4">
        <v>0</v>
      </c>
      <c r="L24" s="6"/>
      <c r="M24" s="4">
        <v>0</v>
      </c>
      <c r="N24" s="4" t="s">
        <v>4317</v>
      </c>
    </row>
    <row r="25" spans="1:14" s="17" customFormat="1" ht="15" thickBot="1" x14ac:dyDescent="0.35">
      <c r="A25" s="94">
        <v>15</v>
      </c>
      <c r="B25" s="95" t="s">
        <v>3507</v>
      </c>
      <c r="C25" s="4" t="s">
        <v>24</v>
      </c>
      <c r="D25" s="4" t="s">
        <v>24</v>
      </c>
      <c r="E25" s="4" t="s">
        <v>4301</v>
      </c>
      <c r="F25" s="4">
        <v>0</v>
      </c>
      <c r="G25" s="4">
        <v>43</v>
      </c>
      <c r="H25" s="4">
        <v>0</v>
      </c>
      <c r="I25" s="4">
        <v>0</v>
      </c>
      <c r="J25" s="4">
        <v>43</v>
      </c>
      <c r="K25" s="4">
        <v>0</v>
      </c>
      <c r="L25" s="6"/>
      <c r="M25" s="4">
        <v>0</v>
      </c>
      <c r="N25" s="4" t="s">
        <v>4318</v>
      </c>
    </row>
    <row r="26" spans="1:14" s="17" customFormat="1" ht="15" thickBot="1" x14ac:dyDescent="0.35">
      <c r="A26" s="94">
        <v>16</v>
      </c>
      <c r="B26" s="95" t="s">
        <v>3512</v>
      </c>
      <c r="C26" s="4" t="s">
        <v>24</v>
      </c>
      <c r="D26" s="4" t="s">
        <v>24</v>
      </c>
      <c r="E26" s="4" t="s">
        <v>4302</v>
      </c>
      <c r="F26" s="4">
        <v>0</v>
      </c>
      <c r="G26" s="4">
        <v>43</v>
      </c>
      <c r="H26" s="4">
        <v>0</v>
      </c>
      <c r="I26" s="4">
        <v>0</v>
      </c>
      <c r="J26" s="4">
        <v>1</v>
      </c>
      <c r="K26" s="4">
        <v>0</v>
      </c>
      <c r="L26" s="6"/>
      <c r="M26" s="4">
        <v>0</v>
      </c>
      <c r="N26" s="4" t="s">
        <v>4319</v>
      </c>
    </row>
    <row r="27" spans="1:14" s="17" customFormat="1" ht="15" thickBot="1" x14ac:dyDescent="0.35">
      <c r="A27" s="94">
        <v>17</v>
      </c>
      <c r="B27" s="95" t="s">
        <v>3516</v>
      </c>
      <c r="C27" s="4" t="s">
        <v>24</v>
      </c>
      <c r="D27" s="4" t="s">
        <v>24</v>
      </c>
      <c r="E27" s="4" t="s">
        <v>4303</v>
      </c>
      <c r="F27" s="4">
        <v>0</v>
      </c>
      <c r="G27" s="4">
        <v>11</v>
      </c>
      <c r="H27" s="4">
        <v>0</v>
      </c>
      <c r="I27" s="4">
        <v>0</v>
      </c>
      <c r="J27" s="72">
        <v>11</v>
      </c>
      <c r="K27" s="4">
        <v>0</v>
      </c>
      <c r="L27" s="6"/>
      <c r="M27" s="4">
        <v>0</v>
      </c>
      <c r="N27" s="4" t="s">
        <v>4320</v>
      </c>
    </row>
    <row r="28" spans="1:14" s="59" customFormat="1" ht="15" thickBot="1" x14ac:dyDescent="0.35">
      <c r="A28" s="94">
        <v>18</v>
      </c>
      <c r="B28" s="95" t="s">
        <v>3520</v>
      </c>
      <c r="C28" s="60" t="s">
        <v>24</v>
      </c>
      <c r="D28" s="60" t="s">
        <v>24</v>
      </c>
      <c r="E28" s="62" t="s">
        <v>4361</v>
      </c>
      <c r="F28" s="60">
        <v>0</v>
      </c>
      <c r="G28" s="60">
        <v>43</v>
      </c>
      <c r="H28" s="60">
        <v>0</v>
      </c>
      <c r="I28" s="60">
        <v>448</v>
      </c>
      <c r="J28" s="73">
        <v>448</v>
      </c>
      <c r="K28" s="60">
        <v>0</v>
      </c>
      <c r="L28" s="61"/>
      <c r="M28" s="60">
        <v>0</v>
      </c>
      <c r="N28" s="60" t="s">
        <v>24</v>
      </c>
    </row>
    <row r="29" spans="1:14" s="59" customFormat="1" ht="15" thickBot="1" x14ac:dyDescent="0.35">
      <c r="A29" s="94">
        <v>19</v>
      </c>
      <c r="B29" s="95" t="s">
        <v>3524</v>
      </c>
      <c r="C29" s="60" t="s">
        <v>24</v>
      </c>
      <c r="D29" s="60" t="s">
        <v>24</v>
      </c>
      <c r="E29" s="62" t="s">
        <v>4362</v>
      </c>
      <c r="F29" s="60">
        <v>0</v>
      </c>
      <c r="G29" s="60">
        <v>43</v>
      </c>
      <c r="H29" s="60">
        <v>0</v>
      </c>
      <c r="I29" s="60">
        <v>379</v>
      </c>
      <c r="J29" s="73">
        <v>362</v>
      </c>
      <c r="K29" s="60">
        <v>0</v>
      </c>
      <c r="L29" s="61"/>
      <c r="M29" s="60">
        <v>0</v>
      </c>
      <c r="N29" s="62" t="s">
        <v>4363</v>
      </c>
    </row>
    <row r="30" spans="1:14" s="59" customFormat="1" ht="15" thickBot="1" x14ac:dyDescent="0.35">
      <c r="A30" s="94">
        <v>20</v>
      </c>
      <c r="B30" s="95" t="s">
        <v>3389</v>
      </c>
      <c r="C30" s="60" t="s">
        <v>24</v>
      </c>
      <c r="D30" s="60" t="s">
        <v>24</v>
      </c>
      <c r="E30" s="62" t="s">
        <v>4364</v>
      </c>
      <c r="F30" s="60">
        <v>0</v>
      </c>
      <c r="G30" s="60">
        <v>43</v>
      </c>
      <c r="H30" s="60">
        <v>0</v>
      </c>
      <c r="I30" s="60">
        <v>0</v>
      </c>
      <c r="J30" s="73">
        <v>0</v>
      </c>
      <c r="K30" s="60">
        <v>0</v>
      </c>
      <c r="L30" s="61"/>
      <c r="M30" s="60">
        <v>0</v>
      </c>
      <c r="N30" s="62" t="s">
        <v>4365</v>
      </c>
    </row>
    <row r="31" spans="1:14" s="59" customFormat="1" ht="15" thickBot="1" x14ac:dyDescent="0.35">
      <c r="A31" s="94">
        <v>21</v>
      </c>
      <c r="B31" s="95" t="s">
        <v>3530</v>
      </c>
      <c r="C31" s="60" t="s">
        <v>24</v>
      </c>
      <c r="D31" s="60" t="s">
        <v>24</v>
      </c>
      <c r="E31" s="62" t="s">
        <v>4366</v>
      </c>
      <c r="F31" s="60">
        <v>0</v>
      </c>
      <c r="G31" s="60">
        <v>43</v>
      </c>
      <c r="H31" s="60">
        <v>0</v>
      </c>
      <c r="I31" s="60">
        <v>0</v>
      </c>
      <c r="J31" s="73">
        <v>0</v>
      </c>
      <c r="K31" s="60">
        <v>0</v>
      </c>
      <c r="L31" s="61"/>
      <c r="M31" s="60">
        <v>0</v>
      </c>
      <c r="N31" s="62" t="s">
        <v>4367</v>
      </c>
    </row>
    <row r="32" spans="1:14" s="59" customFormat="1" ht="15" thickBot="1" x14ac:dyDescent="0.35">
      <c r="A32" s="94">
        <v>22</v>
      </c>
      <c r="B32" s="95" t="s">
        <v>3531</v>
      </c>
      <c r="C32" s="60" t="s">
        <v>24</v>
      </c>
      <c r="D32" s="60" t="s">
        <v>24</v>
      </c>
      <c r="E32" s="62" t="s">
        <v>4368</v>
      </c>
      <c r="F32" s="60">
        <v>0</v>
      </c>
      <c r="G32" s="60">
        <v>43</v>
      </c>
      <c r="H32" s="60">
        <v>0</v>
      </c>
      <c r="I32" s="60">
        <v>0</v>
      </c>
      <c r="J32" s="73">
        <v>0</v>
      </c>
      <c r="K32" s="60">
        <v>0</v>
      </c>
      <c r="L32" s="61"/>
      <c r="M32" s="60">
        <v>0</v>
      </c>
      <c r="N32" s="62" t="s">
        <v>4369</v>
      </c>
    </row>
    <row r="33" spans="1:14" s="59" customFormat="1" ht="15" thickBot="1" x14ac:dyDescent="0.35">
      <c r="A33" s="94">
        <v>23</v>
      </c>
      <c r="B33" s="95" t="s">
        <v>3535</v>
      </c>
      <c r="C33" s="60" t="s">
        <v>24</v>
      </c>
      <c r="D33" s="60" t="s">
        <v>24</v>
      </c>
      <c r="E33" s="62" t="s">
        <v>4370</v>
      </c>
      <c r="F33" s="60">
        <v>0</v>
      </c>
      <c r="G33" s="60">
        <v>43</v>
      </c>
      <c r="H33" s="60">
        <v>0</v>
      </c>
      <c r="I33" s="60">
        <v>43</v>
      </c>
      <c r="J33" s="73">
        <v>43</v>
      </c>
      <c r="K33" s="60">
        <v>0</v>
      </c>
      <c r="L33" s="61"/>
      <c r="M33" s="60">
        <v>0</v>
      </c>
      <c r="N33" s="62" t="s">
        <v>4371</v>
      </c>
    </row>
    <row r="34" spans="1:14" s="59" customFormat="1" ht="15" thickBot="1" x14ac:dyDescent="0.35">
      <c r="A34" s="94">
        <v>24</v>
      </c>
      <c r="B34" s="95" t="s">
        <v>3537</v>
      </c>
      <c r="C34" s="60" t="s">
        <v>24</v>
      </c>
      <c r="D34" s="60" t="s">
        <v>24</v>
      </c>
      <c r="E34" s="62" t="s">
        <v>4372</v>
      </c>
      <c r="F34" s="60">
        <v>0</v>
      </c>
      <c r="G34" s="60">
        <v>43</v>
      </c>
      <c r="H34" s="60">
        <v>0</v>
      </c>
      <c r="I34" s="60">
        <v>51</v>
      </c>
      <c r="J34" s="73">
        <v>42</v>
      </c>
      <c r="K34" s="60">
        <v>0</v>
      </c>
      <c r="L34" s="61"/>
      <c r="M34" s="60">
        <v>0</v>
      </c>
      <c r="N34" s="62" t="s">
        <v>4373</v>
      </c>
    </row>
    <row r="35" spans="1:14" s="48" customFormat="1" ht="15" thickBot="1" x14ac:dyDescent="0.35">
      <c r="A35" s="94">
        <v>25</v>
      </c>
      <c r="B35" s="95" t="s">
        <v>3540</v>
      </c>
      <c r="C35" s="4" t="s">
        <v>24</v>
      </c>
      <c r="D35" s="4" t="s">
        <v>24</v>
      </c>
      <c r="E35" s="66" t="s">
        <v>4422</v>
      </c>
      <c r="F35" s="64">
        <v>0</v>
      </c>
      <c r="G35" s="64">
        <v>43</v>
      </c>
      <c r="H35" s="64">
        <v>0</v>
      </c>
      <c r="I35" s="64">
        <v>46</v>
      </c>
      <c r="J35" s="66">
        <v>46</v>
      </c>
      <c r="K35" s="64">
        <v>0</v>
      </c>
      <c r="L35" s="65"/>
      <c r="M35" s="64">
        <v>0</v>
      </c>
      <c r="N35" s="71" t="s">
        <v>4423</v>
      </c>
    </row>
    <row r="36" spans="1:14" s="48" customFormat="1" ht="15" thickBot="1" x14ac:dyDescent="0.35">
      <c r="A36" s="94">
        <v>26</v>
      </c>
      <c r="B36" s="95" t="s">
        <v>3544</v>
      </c>
      <c r="C36" s="4" t="s">
        <v>24</v>
      </c>
      <c r="D36" s="4" t="s">
        <v>24</v>
      </c>
      <c r="E36" s="66" t="s">
        <v>4424</v>
      </c>
      <c r="F36" s="64">
        <v>0</v>
      </c>
      <c r="G36" s="64">
        <v>43</v>
      </c>
      <c r="H36" s="64">
        <v>0</v>
      </c>
      <c r="I36" s="64">
        <v>29</v>
      </c>
      <c r="J36" s="64">
        <v>29</v>
      </c>
      <c r="K36" s="64">
        <v>28</v>
      </c>
      <c r="L36" s="65"/>
      <c r="M36" s="64">
        <v>18</v>
      </c>
      <c r="N36" s="64" t="s">
        <v>4425</v>
      </c>
    </row>
    <row r="37" spans="1:14" s="48" customFormat="1" ht="15" thickBot="1" x14ac:dyDescent="0.35">
      <c r="A37" s="94">
        <v>27</v>
      </c>
      <c r="B37" s="95" t="s">
        <v>3547</v>
      </c>
      <c r="C37" s="4" t="s">
        <v>24</v>
      </c>
      <c r="D37" s="4" t="s">
        <v>24</v>
      </c>
      <c r="E37" s="66" t="s">
        <v>4426</v>
      </c>
      <c r="F37" s="64">
        <v>0</v>
      </c>
      <c r="G37" s="64">
        <v>43</v>
      </c>
      <c r="H37" s="64">
        <v>0</v>
      </c>
      <c r="I37" s="64">
        <v>0</v>
      </c>
      <c r="J37" s="64">
        <v>0</v>
      </c>
      <c r="K37" s="64">
        <v>0</v>
      </c>
      <c r="L37" s="65"/>
      <c r="M37" s="64">
        <v>0</v>
      </c>
      <c r="N37" s="64" t="s">
        <v>4427</v>
      </c>
    </row>
    <row r="38" spans="1:14" s="86" customFormat="1" x14ac:dyDescent="0.3">
      <c r="A38" s="97">
        <v>28</v>
      </c>
      <c r="B38" s="95" t="s">
        <v>3551</v>
      </c>
      <c r="C38" s="87" t="s">
        <v>24</v>
      </c>
      <c r="D38" s="87" t="s">
        <v>24</v>
      </c>
      <c r="E38" s="98" t="s">
        <v>4428</v>
      </c>
      <c r="F38" s="99">
        <v>0</v>
      </c>
      <c r="G38" s="99">
        <v>43</v>
      </c>
      <c r="H38" s="99">
        <v>0</v>
      </c>
      <c r="I38" s="99">
        <v>5</v>
      </c>
      <c r="J38" s="99">
        <v>5</v>
      </c>
      <c r="K38" s="99">
        <v>5</v>
      </c>
      <c r="L38" s="100"/>
      <c r="M38" s="99">
        <v>5</v>
      </c>
      <c r="N38" s="99" t="s">
        <v>4429</v>
      </c>
    </row>
    <row r="39" spans="1:14" s="86" customFormat="1" x14ac:dyDescent="0.3">
      <c r="A39" s="56"/>
      <c r="C39" s="55"/>
      <c r="D39" s="55"/>
      <c r="E39" s="55"/>
      <c r="F39" s="55"/>
      <c r="G39" s="55"/>
      <c r="H39" s="55"/>
      <c r="I39" s="55"/>
      <c r="J39" s="55"/>
      <c r="K39" s="55"/>
      <c r="L39" s="58"/>
      <c r="M39" s="55"/>
      <c r="N39" s="55"/>
    </row>
    <row r="40" spans="1:14" s="86" customFormat="1" x14ac:dyDescent="0.3">
      <c r="A40" s="56"/>
      <c r="C40" s="55"/>
      <c r="D40" s="55"/>
      <c r="E40" s="55"/>
      <c r="F40" s="55"/>
      <c r="G40" s="55"/>
      <c r="H40" s="55"/>
      <c r="I40" s="55"/>
      <c r="J40" s="55"/>
      <c r="K40" s="55"/>
      <c r="L40" s="58"/>
      <c r="M40" s="55"/>
      <c r="N40" s="55"/>
    </row>
    <row r="41" spans="1:14" s="86" customFormat="1" x14ac:dyDescent="0.3">
      <c r="A41" s="56"/>
      <c r="C41" s="55"/>
      <c r="D41" s="55"/>
      <c r="E41" s="55"/>
      <c r="F41" s="55"/>
      <c r="G41" s="55"/>
      <c r="H41" s="55"/>
      <c r="I41" s="55"/>
      <c r="J41" s="55"/>
      <c r="K41" s="55"/>
      <c r="L41" s="58"/>
      <c r="M41" s="55"/>
      <c r="N41" s="55"/>
    </row>
    <row r="42" spans="1:14" s="86" customFormat="1" x14ac:dyDescent="0.3">
      <c r="A42" s="56"/>
      <c r="C42" s="55"/>
      <c r="D42" s="55"/>
      <c r="E42" s="55"/>
      <c r="F42" s="55"/>
      <c r="G42" s="55"/>
      <c r="H42" s="55"/>
      <c r="I42" s="55"/>
      <c r="J42" s="55"/>
      <c r="K42" s="55"/>
      <c r="L42" s="58"/>
      <c r="M42" s="55"/>
      <c r="N42" s="55"/>
    </row>
    <row r="43" spans="1:14" s="86" customFormat="1" x14ac:dyDescent="0.3">
      <c r="A43" s="56"/>
      <c r="C43" s="55"/>
      <c r="D43" s="55"/>
      <c r="E43" s="55"/>
      <c r="F43" s="55"/>
      <c r="G43" s="55"/>
      <c r="H43" s="55"/>
      <c r="I43" s="55"/>
      <c r="J43" s="55"/>
      <c r="K43" s="55"/>
      <c r="L43" s="58"/>
      <c r="M43" s="55"/>
      <c r="N43" s="55"/>
    </row>
    <row r="44" spans="1:14" s="86" customFormat="1" x14ac:dyDescent="0.3">
      <c r="A44" s="56"/>
      <c r="C44" s="55"/>
      <c r="D44" s="55"/>
      <c r="E44" s="55"/>
      <c r="F44" s="55"/>
      <c r="G44" s="55"/>
      <c r="H44" s="55"/>
      <c r="I44" s="55"/>
      <c r="J44" s="55"/>
      <c r="K44" s="55"/>
      <c r="L44" s="58"/>
      <c r="M44" s="55"/>
      <c r="N44" s="55"/>
    </row>
    <row r="45" spans="1:14" s="86" customFormat="1" x14ac:dyDescent="0.3">
      <c r="A45" s="56"/>
      <c r="C45" s="55"/>
      <c r="D45" s="55"/>
      <c r="E45" s="55"/>
      <c r="F45" s="55"/>
      <c r="G45" s="55"/>
      <c r="H45" s="55"/>
      <c r="I45" s="55"/>
      <c r="J45" s="55"/>
      <c r="K45" s="55"/>
      <c r="L45" s="58"/>
      <c r="M45" s="55"/>
      <c r="N45" s="55"/>
    </row>
    <row r="46" spans="1:14" s="86" customFormat="1" x14ac:dyDescent="0.3">
      <c r="A46" s="56"/>
      <c r="C46" s="55"/>
      <c r="D46" s="55"/>
      <c r="E46" s="55"/>
      <c r="F46" s="55"/>
      <c r="G46" s="55"/>
      <c r="H46" s="55"/>
      <c r="I46" s="55"/>
      <c r="J46" s="55"/>
      <c r="K46" s="55"/>
      <c r="L46" s="58"/>
      <c r="M46" s="55"/>
      <c r="N46" s="55"/>
    </row>
    <row r="47" spans="1:14" s="86" customFormat="1" x14ac:dyDescent="0.3">
      <c r="A47" s="56"/>
      <c r="C47" s="55"/>
      <c r="D47" s="55"/>
      <c r="E47" s="55"/>
      <c r="F47" s="55"/>
      <c r="G47" s="55"/>
      <c r="H47" s="55"/>
      <c r="I47" s="55"/>
      <c r="J47" s="55"/>
      <c r="K47" s="55"/>
      <c r="L47" s="58"/>
      <c r="M47" s="55"/>
      <c r="N47" s="55"/>
    </row>
    <row r="48" spans="1:14" s="86" customFormat="1" x14ac:dyDescent="0.3">
      <c r="A48" s="56"/>
      <c r="C48" s="55"/>
      <c r="D48" s="55"/>
      <c r="E48" s="55"/>
      <c r="F48" s="55"/>
      <c r="G48" s="55"/>
      <c r="H48" s="55"/>
      <c r="I48" s="55"/>
      <c r="J48" s="55"/>
      <c r="K48" s="55"/>
      <c r="L48" s="58"/>
      <c r="M48" s="55"/>
      <c r="N48" s="55"/>
    </row>
    <row r="49" spans="1:14" s="86" customFormat="1" x14ac:dyDescent="0.3">
      <c r="A49" s="56"/>
      <c r="C49" s="55"/>
      <c r="D49" s="55"/>
      <c r="E49" s="55"/>
      <c r="F49" s="55"/>
      <c r="G49" s="55"/>
      <c r="H49" s="55"/>
      <c r="I49" s="55"/>
      <c r="J49" s="55"/>
      <c r="K49" s="55"/>
      <c r="L49" s="58"/>
      <c r="M49" s="55"/>
      <c r="N49" s="55"/>
    </row>
    <row r="50" spans="1:14" s="86" customFormat="1" x14ac:dyDescent="0.3">
      <c r="A50" s="56"/>
      <c r="C50" s="55"/>
      <c r="D50" s="55"/>
      <c r="E50" s="55"/>
      <c r="F50" s="55"/>
      <c r="G50" s="55"/>
      <c r="H50" s="55"/>
      <c r="I50" s="55"/>
      <c r="J50" s="55"/>
      <c r="K50" s="55"/>
      <c r="L50" s="58"/>
      <c r="M50" s="55"/>
      <c r="N50" s="55"/>
    </row>
    <row r="51" spans="1:14" s="86" customFormat="1" x14ac:dyDescent="0.3">
      <c r="A51" s="56"/>
      <c r="C51" s="55"/>
      <c r="D51" s="55"/>
      <c r="E51" s="55"/>
      <c r="F51" s="55"/>
      <c r="G51" s="55"/>
      <c r="H51" s="55"/>
      <c r="I51" s="55"/>
      <c r="J51" s="55"/>
      <c r="K51" s="55"/>
      <c r="L51" s="58"/>
      <c r="M51" s="55"/>
      <c r="N51" s="55"/>
    </row>
    <row r="52" spans="1:14" s="86" customFormat="1" x14ac:dyDescent="0.3">
      <c r="A52" s="56"/>
      <c r="C52" s="55"/>
      <c r="D52" s="55"/>
      <c r="E52" s="55"/>
      <c r="F52" s="55"/>
      <c r="G52" s="55"/>
      <c r="H52" s="55"/>
      <c r="I52" s="55"/>
      <c r="J52" s="55"/>
      <c r="K52" s="55"/>
      <c r="L52" s="58"/>
      <c r="M52" s="55"/>
      <c r="N52" s="55"/>
    </row>
    <row r="53" spans="1:14" s="86" customFormat="1" x14ac:dyDescent="0.3">
      <c r="A53" s="56"/>
      <c r="C53" s="55"/>
      <c r="D53" s="55"/>
      <c r="E53" s="55"/>
      <c r="F53" s="55"/>
      <c r="G53" s="55"/>
      <c r="H53" s="55"/>
      <c r="I53" s="55"/>
      <c r="J53" s="55"/>
      <c r="K53" s="55"/>
      <c r="L53" s="58"/>
      <c r="M53" s="55"/>
      <c r="N53" s="55"/>
    </row>
    <row r="54" spans="1:14" s="86" customFormat="1" x14ac:dyDescent="0.3">
      <c r="A54" s="56"/>
      <c r="C54" s="55"/>
      <c r="D54" s="55"/>
      <c r="E54" s="55"/>
      <c r="F54" s="55"/>
      <c r="G54" s="55"/>
      <c r="H54" s="55"/>
      <c r="I54" s="55"/>
      <c r="J54" s="55"/>
      <c r="K54" s="55"/>
      <c r="L54" s="58"/>
      <c r="M54" s="55"/>
      <c r="N54" s="55"/>
    </row>
    <row r="55" spans="1:14" s="86" customFormat="1" x14ac:dyDescent="0.3">
      <c r="A55" s="56"/>
      <c r="C55" s="55"/>
      <c r="D55" s="55"/>
      <c r="E55" s="55"/>
      <c r="F55" s="55"/>
      <c r="G55" s="55"/>
      <c r="H55" s="55"/>
      <c r="I55" s="55"/>
      <c r="J55" s="55"/>
      <c r="K55" s="55"/>
      <c r="L55" s="58"/>
      <c r="M55" s="55"/>
      <c r="N55" s="55"/>
    </row>
    <row r="56" spans="1:14" s="86" customFormat="1" x14ac:dyDescent="0.3">
      <c r="A56" s="56"/>
      <c r="C56" s="55"/>
      <c r="D56" s="55"/>
      <c r="E56" s="55"/>
      <c r="F56" s="55"/>
      <c r="G56" s="55"/>
      <c r="H56" s="55"/>
      <c r="I56" s="55"/>
      <c r="J56" s="55"/>
      <c r="K56" s="55"/>
      <c r="L56" s="58"/>
      <c r="M56" s="55"/>
      <c r="N56" s="55"/>
    </row>
    <row r="57" spans="1:14" s="86" customFormat="1" x14ac:dyDescent="0.3">
      <c r="A57" s="56"/>
      <c r="C57" s="55"/>
      <c r="D57" s="55"/>
      <c r="E57" s="55"/>
      <c r="F57" s="55"/>
      <c r="G57" s="55"/>
      <c r="H57" s="55"/>
      <c r="I57" s="55"/>
      <c r="J57" s="55"/>
      <c r="K57" s="55"/>
      <c r="L57" s="58"/>
      <c r="M57" s="55"/>
      <c r="N57" s="55"/>
    </row>
    <row r="58" spans="1:14" s="86" customFormat="1" x14ac:dyDescent="0.3">
      <c r="A58" s="56"/>
      <c r="C58" s="55"/>
      <c r="D58" s="55"/>
      <c r="E58" s="55"/>
      <c r="F58" s="55"/>
      <c r="G58" s="55"/>
      <c r="H58" s="55"/>
      <c r="I58" s="55"/>
      <c r="J58" s="55"/>
      <c r="K58" s="55"/>
      <c r="L58" s="58"/>
      <c r="M58" s="55"/>
      <c r="N58" s="55"/>
    </row>
    <row r="59" spans="1:14" s="86" customFormat="1" x14ac:dyDescent="0.3"/>
    <row r="60" spans="1:14" s="86" customFormat="1" x14ac:dyDescent="0.3"/>
    <row r="351027" spans="1:1" x14ac:dyDescent="0.3">
      <c r="A351027" t="s">
        <v>54</v>
      </c>
    </row>
    <row r="351028" spans="1:1" x14ac:dyDescent="0.3">
      <c r="A351028" t="s">
        <v>55</v>
      </c>
    </row>
  </sheetData>
  <mergeCells count="3">
    <mergeCell ref="D1:G1"/>
    <mergeCell ref="D2:G2"/>
    <mergeCell ref="B8:N8"/>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7 C35:C58">
      <formula1>$A$351026:$A$351028</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8">
      <formula1>0</formula1>
      <formula2>200</formula2>
    </dataValidation>
    <dataValidation type="textLength" allowBlank="1" showInputMessage="1" error="Escriba un texto  Maximo 390 Caracteres" promptTitle="Cualquier contenido Maximo 390 Caracteres" prompt=" Relacione cada uno de los procesimientos y actividades que vigila, regula y controla la Superintendencia conforme a su misión." sqref="E11:E58">
      <formula1>0</formula1>
      <formula2>390</formula2>
    </dataValidation>
    <dataValidation type="decimal" allowBlank="1" showInputMessage="1" showErrorMessage="1" errorTitle="Entrada no válida" error="Por favor escriba un número" promptTitle="Escriba un número en esta casilla" prompt=" Relacione EL NÚMERO de Entidades PÚBLICAS sujetas a vigilancia, regulación o control de esa Superintendencia, por cada uno de los procedimientos y actividades relacionadas." sqref="F11:F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11:G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MIXTAS sujetas a vigilancia, regulación o control de esa Superintendencia, por cada uno de los procedimientos y actividades relacionadas." sqref="H11:H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quejas o requerimientos formulados por los usuarios, por cada uno de los procedimientos y actividades reguladas." sqref="I11:I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de quejas y requerimientos que hayan sido tramitados en la vigencia, por cada procedimiento o actividad regulada." sqref="J11:J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fallados CON SANCIÓN, por cada uno de los procedimientos y actividades reguladas." sqref="K11:K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que hayan sido sancionadas durante la vigencia, por cada uno de los procedimientos o actividades vigiladas." sqref="M11:M5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N11:N58">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8:C34">
      <formula1>$A$350998:$A$351000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7" workbookViewId="0">
      <selection activeCell="A33" sqref="A33"/>
    </sheetView>
  </sheetViews>
  <sheetFormatPr baseColWidth="10" defaultColWidth="8.88671875" defaultRowHeight="14.4" x14ac:dyDescent="0.3"/>
  <cols>
    <col min="2" max="2" width="64" customWidth="1"/>
    <col min="3" max="3" width="32" customWidth="1"/>
    <col min="4" max="4" width="19" customWidth="1"/>
    <col min="5" max="6" width="46" customWidth="1"/>
    <col min="7" max="7" width="48" customWidth="1"/>
    <col min="8" max="8" width="19" customWidth="1"/>
    <col min="10" max="256" width="8" hidden="1"/>
  </cols>
  <sheetData>
    <row r="1" spans="1:8" x14ac:dyDescent="0.3">
      <c r="B1" s="1" t="s">
        <v>0</v>
      </c>
      <c r="C1" s="1">
        <v>51</v>
      </c>
      <c r="D1" s="101" t="s">
        <v>1</v>
      </c>
      <c r="E1" s="102"/>
      <c r="F1" s="102"/>
      <c r="G1" s="102"/>
    </row>
    <row r="2" spans="1:8" x14ac:dyDescent="0.3">
      <c r="B2" s="1" t="s">
        <v>2</v>
      </c>
      <c r="C2" s="1">
        <v>230</v>
      </c>
      <c r="D2" s="101" t="s">
        <v>3369</v>
      </c>
      <c r="E2" s="102"/>
      <c r="F2" s="102"/>
      <c r="G2" s="102"/>
    </row>
    <row r="3" spans="1:8" x14ac:dyDescent="0.3">
      <c r="B3" s="1" t="s">
        <v>4</v>
      </c>
      <c r="C3" s="1">
        <v>1</v>
      </c>
    </row>
    <row r="4" spans="1:8" x14ac:dyDescent="0.3">
      <c r="B4" s="1" t="s">
        <v>5</v>
      </c>
      <c r="C4" s="1">
        <v>457</v>
      </c>
    </row>
    <row r="5" spans="1:8" x14ac:dyDescent="0.3">
      <c r="B5" s="1" t="s">
        <v>6</v>
      </c>
      <c r="C5" s="5">
        <v>42369</v>
      </c>
    </row>
    <row r="6" spans="1:8" x14ac:dyDescent="0.3">
      <c r="B6" s="1" t="s">
        <v>7</v>
      </c>
      <c r="C6" s="1">
        <v>12</v>
      </c>
      <c r="D6" s="1" t="s">
        <v>8</v>
      </c>
    </row>
    <row r="8" spans="1:8" x14ac:dyDescent="0.3">
      <c r="A8" s="1" t="s">
        <v>9</v>
      </c>
      <c r="B8" s="101" t="s">
        <v>3370</v>
      </c>
      <c r="C8" s="102"/>
      <c r="D8" s="102"/>
      <c r="E8" s="102"/>
      <c r="F8" s="102"/>
      <c r="G8" s="102"/>
      <c r="H8" s="102"/>
    </row>
    <row r="9" spans="1:8" x14ac:dyDescent="0.3">
      <c r="C9" s="1">
        <v>6</v>
      </c>
      <c r="D9" s="1">
        <v>7</v>
      </c>
      <c r="E9" s="1">
        <v>8</v>
      </c>
      <c r="F9" s="1">
        <v>12</v>
      </c>
      <c r="G9" s="1">
        <v>15</v>
      </c>
      <c r="H9" s="1">
        <v>16</v>
      </c>
    </row>
    <row r="10" spans="1:8" x14ac:dyDescent="0.3">
      <c r="C10" s="1" t="s">
        <v>12</v>
      </c>
      <c r="D10" s="1" t="s">
        <v>13</v>
      </c>
      <c r="E10" s="1" t="s">
        <v>3371</v>
      </c>
      <c r="F10" s="1" t="s">
        <v>3372</v>
      </c>
      <c r="G10" s="1" t="s">
        <v>3373</v>
      </c>
      <c r="H10" s="1" t="s">
        <v>23</v>
      </c>
    </row>
    <row r="11" spans="1:8" x14ac:dyDescent="0.3">
      <c r="A11" s="1">
        <v>10</v>
      </c>
      <c r="B11" t="s">
        <v>3374</v>
      </c>
      <c r="C11" s="4" t="s">
        <v>54</v>
      </c>
      <c r="D11" s="4" t="s">
        <v>24</v>
      </c>
      <c r="E11" s="54">
        <v>180000000</v>
      </c>
      <c r="F11" s="54">
        <v>89088000</v>
      </c>
      <c r="G11" s="43"/>
      <c r="H11" s="44" t="s">
        <v>4019</v>
      </c>
    </row>
    <row r="12" spans="1:8" x14ac:dyDescent="0.3">
      <c r="A12" s="1">
        <v>20</v>
      </c>
      <c r="B12" t="s">
        <v>3375</v>
      </c>
      <c r="C12" s="2" t="s">
        <v>24</v>
      </c>
      <c r="D12" s="2" t="s">
        <v>24</v>
      </c>
      <c r="E12" s="54">
        <v>791500000</v>
      </c>
      <c r="F12" s="54">
        <v>767732812.66999996</v>
      </c>
      <c r="G12" s="43"/>
      <c r="H12" s="4"/>
    </row>
    <row r="13" spans="1:8" x14ac:dyDescent="0.3">
      <c r="A13" s="1">
        <v>30</v>
      </c>
      <c r="B13" t="s">
        <v>3376</v>
      </c>
      <c r="C13" s="2" t="s">
        <v>24</v>
      </c>
      <c r="D13" s="2" t="s">
        <v>24</v>
      </c>
      <c r="E13" s="4">
        <v>0</v>
      </c>
      <c r="F13" s="4">
        <v>0</v>
      </c>
      <c r="G13" s="6"/>
      <c r="H13" s="4" t="s">
        <v>24</v>
      </c>
    </row>
    <row r="14" spans="1:8" x14ac:dyDescent="0.3">
      <c r="A14" s="1">
        <v>40</v>
      </c>
      <c r="B14" t="s">
        <v>3377</v>
      </c>
      <c r="C14" s="2" t="s">
        <v>24</v>
      </c>
      <c r="D14" s="2" t="s">
        <v>24</v>
      </c>
      <c r="E14" s="4">
        <v>0</v>
      </c>
      <c r="F14" s="4">
        <v>0</v>
      </c>
      <c r="G14" s="6"/>
      <c r="H14" s="4" t="s">
        <v>24</v>
      </c>
    </row>
    <row r="15" spans="1:8" x14ac:dyDescent="0.3">
      <c r="A15" s="1">
        <v>50</v>
      </c>
      <c r="B15" t="s">
        <v>3378</v>
      </c>
      <c r="C15" s="2" t="s">
        <v>24</v>
      </c>
      <c r="D15" s="2" t="s">
        <v>24</v>
      </c>
      <c r="E15" s="4">
        <v>0</v>
      </c>
      <c r="F15" s="4">
        <v>0</v>
      </c>
      <c r="G15" s="6"/>
      <c r="H15" s="4" t="s">
        <v>24</v>
      </c>
    </row>
    <row r="16" spans="1:8" x14ac:dyDescent="0.3">
      <c r="A16" s="1">
        <v>-1</v>
      </c>
      <c r="C16" s="2" t="s">
        <v>24</v>
      </c>
      <c r="D16" s="2" t="s">
        <v>24</v>
      </c>
      <c r="E16" s="2" t="s">
        <v>24</v>
      </c>
      <c r="F16" s="2" t="s">
        <v>24</v>
      </c>
      <c r="G16" s="2" t="s">
        <v>24</v>
      </c>
      <c r="H16" s="2" t="s">
        <v>24</v>
      </c>
    </row>
    <row r="17" spans="1:8" x14ac:dyDescent="0.3">
      <c r="A17" s="1">
        <v>999999</v>
      </c>
      <c r="B17" t="s">
        <v>3379</v>
      </c>
      <c r="C17" s="2" t="s">
        <v>24</v>
      </c>
      <c r="D17" s="2" t="s">
        <v>24</v>
      </c>
      <c r="H17" s="2" t="s">
        <v>24</v>
      </c>
    </row>
    <row r="19" spans="1:8" x14ac:dyDescent="0.3">
      <c r="A19" s="1" t="s">
        <v>67</v>
      </c>
      <c r="B19" s="101" t="s">
        <v>3380</v>
      </c>
      <c r="C19" s="102"/>
      <c r="D19" s="102"/>
      <c r="E19" s="102"/>
      <c r="F19" s="102"/>
      <c r="G19" s="102"/>
      <c r="H19" s="102"/>
    </row>
    <row r="20" spans="1:8" x14ac:dyDescent="0.3">
      <c r="C20" s="1">
        <v>6</v>
      </c>
      <c r="D20" s="1">
        <v>7</v>
      </c>
      <c r="E20" s="1">
        <v>8</v>
      </c>
      <c r="F20" s="1">
        <v>12</v>
      </c>
      <c r="G20" s="1">
        <v>15</v>
      </c>
      <c r="H20" s="1">
        <v>16</v>
      </c>
    </row>
    <row r="21" spans="1:8" x14ac:dyDescent="0.3">
      <c r="C21" s="1" t="s">
        <v>12</v>
      </c>
      <c r="D21" s="1" t="s">
        <v>13</v>
      </c>
      <c r="E21" s="1" t="s">
        <v>3371</v>
      </c>
      <c r="F21" s="1" t="s">
        <v>3372</v>
      </c>
      <c r="G21" s="1" t="s">
        <v>3373</v>
      </c>
      <c r="H21" s="1" t="s">
        <v>23</v>
      </c>
    </row>
    <row r="22" spans="1:8" x14ac:dyDescent="0.3">
      <c r="A22" s="1">
        <v>10</v>
      </c>
      <c r="B22" t="s">
        <v>3381</v>
      </c>
      <c r="C22" s="2" t="s">
        <v>24</v>
      </c>
      <c r="D22" s="2" t="s">
        <v>24</v>
      </c>
      <c r="E22" s="4">
        <v>0</v>
      </c>
      <c r="F22" s="4">
        <v>0</v>
      </c>
      <c r="G22" s="6"/>
      <c r="H22" s="4" t="s">
        <v>24</v>
      </c>
    </row>
    <row r="23" spans="1:8" x14ac:dyDescent="0.3">
      <c r="A23" s="1">
        <v>20</v>
      </c>
      <c r="B23" t="s">
        <v>3382</v>
      </c>
      <c r="C23" s="2" t="s">
        <v>24</v>
      </c>
      <c r="D23" s="2" t="s">
        <v>24</v>
      </c>
      <c r="E23" s="4">
        <v>0</v>
      </c>
      <c r="F23" s="4">
        <v>0</v>
      </c>
      <c r="G23" s="6"/>
      <c r="H23" s="4" t="s">
        <v>24</v>
      </c>
    </row>
    <row r="24" spans="1:8" x14ac:dyDescent="0.3">
      <c r="A24" s="1">
        <v>30</v>
      </c>
      <c r="B24" t="s">
        <v>3383</v>
      </c>
      <c r="C24" s="2" t="s">
        <v>24</v>
      </c>
      <c r="D24" s="2" t="s">
        <v>24</v>
      </c>
      <c r="E24" s="4">
        <v>0</v>
      </c>
      <c r="F24" s="4">
        <v>0</v>
      </c>
      <c r="G24" s="6"/>
      <c r="H24" s="4" t="s">
        <v>24</v>
      </c>
    </row>
    <row r="25" spans="1:8" x14ac:dyDescent="0.3">
      <c r="A25" s="1">
        <v>40</v>
      </c>
      <c r="B25" t="s">
        <v>3384</v>
      </c>
      <c r="C25" s="2" t="s">
        <v>24</v>
      </c>
      <c r="D25" s="2" t="s">
        <v>24</v>
      </c>
      <c r="E25" s="4">
        <v>0</v>
      </c>
      <c r="F25" s="4">
        <v>0</v>
      </c>
      <c r="G25" s="6"/>
      <c r="H25" s="4" t="s">
        <v>24</v>
      </c>
    </row>
    <row r="26" spans="1:8" x14ac:dyDescent="0.3">
      <c r="A26" s="1">
        <v>-1</v>
      </c>
      <c r="C26" s="2" t="s">
        <v>24</v>
      </c>
      <c r="D26" s="2" t="s">
        <v>24</v>
      </c>
      <c r="E26" s="2" t="s">
        <v>24</v>
      </c>
      <c r="F26" s="2" t="s">
        <v>24</v>
      </c>
      <c r="G26" s="2" t="s">
        <v>24</v>
      </c>
      <c r="H26" s="2" t="s">
        <v>24</v>
      </c>
    </row>
    <row r="27" spans="1:8" x14ac:dyDescent="0.3">
      <c r="A27" s="1">
        <v>999999</v>
      </c>
      <c r="B27" t="s">
        <v>3379</v>
      </c>
      <c r="C27" s="2" t="s">
        <v>24</v>
      </c>
      <c r="D27" s="2" t="s">
        <v>24</v>
      </c>
      <c r="H27" s="4" t="s">
        <v>24</v>
      </c>
    </row>
    <row r="351003" spans="1:1" x14ac:dyDescent="0.3">
      <c r="A351003" t="s">
        <v>54</v>
      </c>
    </row>
    <row r="351004" spans="1:1" x14ac:dyDescent="0.3">
      <c r="A351004" t="s">
        <v>55</v>
      </c>
    </row>
  </sheetData>
  <mergeCells count="4">
    <mergeCell ref="D1:G1"/>
    <mergeCell ref="D2:G2"/>
    <mergeCell ref="B8:H8"/>
    <mergeCell ref="B19:H19"/>
  </mergeCells>
  <dataValidations xWindow="817" yWindow="543" count="36">
    <dataValidation type="list" allowBlank="1" showInputMessage="1" showErrorMessage="1" errorTitle="Entrada no válida" error="Por favor seleccione un elemento de la lista" promptTitle="Seleccione un elemento de la lista" prompt=" Únicamente seleccione NO, cuando NO disponga de información. En esta caso complete el registro así: - Numérico ó caracter con CERO (0). - Lista, seleccionar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decimal" allowBlank="1" showInputMessage="1" showErrorMessage="1" errorTitle="Entrada no válida" error="Por favor escriba un número" promptTitle="Escriba un número en esta casilla" prompt=" Registre EN PESOS el valor aprobado para recibir, gestionar y responder las solicitudes ciudadanas."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recibir, gestionar y responder las solicitudes ciudadanas."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G1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1:H12">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E12: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promover la asociación de los usuarios de los clientes de la Entidad en las organizaciones del sector."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mover la asociación de los usuarios de los clientes de la Entidad en las organizaciones del sector."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3">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el desarrollo de esta actividad."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en desarrollo de esta actividad."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4">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actividades destinadas a la ciudadanía,  que no están enmarcadas en las actividades anteriores." sqref="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actividades destinadas a la ciudadanía,  que no están enmarcadas en las actividades anteriores."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5">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prevención de desastres." sqref="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prevención de desastres."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2">
      <formula1>-9223372036854770000</formula1>
      <formula2>9223372036854770000</formula2>
    </dataValidation>
    <dataValidation type="textLength" allowBlank="1" showInputMessage="1" error="Escriba un texto " promptTitle="Cualquier contenido" sqref="H22">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atención de desastres." sqref="E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DE PESOS el valor ejecutado para proyectos o actividades de atención de desastres."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3">
      <formula1>-9223372036854770000</formula1>
      <formula2>9223372036854770000</formula2>
    </dataValidation>
    <dataValidation type="textLength" allowBlank="1" showInputMessage="1" error="Escriba un texto " promptTitle="Cualquier contenido" sqref="H23">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reconstrucción y desarrollo de zonas afectadas por desastres." sqref="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reconstrucción y desarrollo de zonas afectadas por desastres."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4">
      <formula1>-9223372036854770000</formula1>
      <formula2>9223372036854770000</formula2>
    </dataValidation>
    <dataValidation type="textLength" allowBlank="1" showInputMessage="1" error="Escriba un texto " promptTitle="Cualquier contenido" sqref="H24">
      <formula1>0</formula1>
      <formula2>3500</formula2>
    </dataValidation>
    <dataValidation type="decimal" allowBlank="1" showInputMessage="1" showErrorMessage="1" errorTitle="Entrada no válida" error="Por favor escriba un número" promptTitle="Escriba un número en esta casilla" prompt=" Registre EN PESOS el valor aprobado para la la prevención y atención de desastres que no están enmarcados en las anteriores actividades."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la la prevención y atención de desastres que no están enmarcados en las anteriores actividades."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5">
      <formula1>-9223372036854770000</formula1>
      <formula2>9223372036854770000</formula2>
    </dataValidation>
    <dataValidation type="textLength" allowBlank="1" showInputMessage="1" error="Escriba un texto " promptTitle="Cualquier contenido" sqref="H25">
      <formula1>0</formula1>
      <formula2>3500</formula2>
    </dataValidation>
    <dataValidation type="textLength" allowBlank="1" showInputMessage="1" error="Escriba un texto " promptTitle="Cualquier contenido" sqref="H27">
      <formula1>0</formula1>
      <formula2>3500</formula2>
    </dataValidation>
  </dataValidation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C34" sqref="C34"/>
    </sheetView>
  </sheetViews>
  <sheetFormatPr baseColWidth="10" defaultColWidth="8.88671875" defaultRowHeight="14.4" x14ac:dyDescent="0.3"/>
  <cols>
    <col min="1" max="1" width="8.88671875" style="41"/>
    <col min="2" max="2" width="17" style="41" customWidth="1"/>
    <col min="3" max="3" width="32" style="41" customWidth="1"/>
    <col min="4" max="4" width="19" style="41" customWidth="1"/>
    <col min="5" max="5" width="28" style="41" customWidth="1"/>
    <col min="6" max="6" width="12" style="41" customWidth="1"/>
    <col min="7" max="7" width="19" style="41" customWidth="1"/>
    <col min="8" max="8" width="8.88671875" style="41"/>
    <col min="9" max="256" width="8" style="41" hidden="1"/>
    <col min="257" max="16384" width="8.88671875" style="41"/>
  </cols>
  <sheetData>
    <row r="1" spans="1:7" x14ac:dyDescent="0.3">
      <c r="B1" s="16" t="s">
        <v>0</v>
      </c>
      <c r="C1" s="16">
        <v>51</v>
      </c>
      <c r="D1" s="101" t="s">
        <v>1</v>
      </c>
      <c r="E1" s="106"/>
      <c r="F1" s="106"/>
      <c r="G1" s="106"/>
    </row>
    <row r="2" spans="1:7" x14ac:dyDescent="0.3">
      <c r="B2" s="16" t="s">
        <v>2</v>
      </c>
      <c r="C2" s="16">
        <v>235</v>
      </c>
      <c r="D2" s="101" t="s">
        <v>3385</v>
      </c>
      <c r="E2" s="106"/>
      <c r="F2" s="106"/>
      <c r="G2" s="106"/>
    </row>
    <row r="3" spans="1:7" x14ac:dyDescent="0.3">
      <c r="B3" s="16" t="s">
        <v>4</v>
      </c>
      <c r="C3" s="16">
        <v>1</v>
      </c>
    </row>
    <row r="4" spans="1:7" x14ac:dyDescent="0.3">
      <c r="B4" s="16" t="s">
        <v>5</v>
      </c>
      <c r="C4" s="16">
        <v>457</v>
      </c>
    </row>
    <row r="5" spans="1:7" x14ac:dyDescent="0.3">
      <c r="B5" s="16" t="s">
        <v>6</v>
      </c>
      <c r="C5" s="5">
        <v>42369</v>
      </c>
    </row>
    <row r="6" spans="1:7" x14ac:dyDescent="0.3">
      <c r="B6" s="16" t="s">
        <v>7</v>
      </c>
      <c r="C6" s="16">
        <v>12</v>
      </c>
      <c r="D6" s="16" t="s">
        <v>8</v>
      </c>
    </row>
    <row r="8" spans="1:7" x14ac:dyDescent="0.3">
      <c r="A8" s="16" t="s">
        <v>9</v>
      </c>
      <c r="B8" s="101" t="s">
        <v>3386</v>
      </c>
      <c r="C8" s="106"/>
      <c r="D8" s="106"/>
      <c r="E8" s="106"/>
      <c r="F8" s="106"/>
      <c r="G8" s="106"/>
    </row>
    <row r="9" spans="1:7" x14ac:dyDescent="0.3">
      <c r="C9" s="16">
        <v>2</v>
      </c>
      <c r="D9" s="16">
        <v>3</v>
      </c>
      <c r="E9" s="16">
        <v>4</v>
      </c>
      <c r="F9" s="16">
        <v>7</v>
      </c>
      <c r="G9" s="16">
        <v>8</v>
      </c>
    </row>
    <row r="10" spans="1:7" x14ac:dyDescent="0.3">
      <c r="C10" s="16" t="s">
        <v>12</v>
      </c>
      <c r="D10" s="16" t="s">
        <v>13</v>
      </c>
      <c r="E10" s="16" t="s">
        <v>3387</v>
      </c>
      <c r="F10" s="16" t="s">
        <v>205</v>
      </c>
      <c r="G10" s="16" t="s">
        <v>23</v>
      </c>
    </row>
    <row r="11" spans="1:7" x14ac:dyDescent="0.3">
      <c r="A11" s="16">
        <v>10</v>
      </c>
      <c r="B11" s="41" t="s">
        <v>92</v>
      </c>
      <c r="C11" s="4" t="s">
        <v>54</v>
      </c>
      <c r="D11" s="4" t="s">
        <v>24</v>
      </c>
      <c r="E11" s="2" t="s">
        <v>3388</v>
      </c>
      <c r="F11" s="4">
        <v>4321</v>
      </c>
      <c r="G11" s="4" t="s">
        <v>4013</v>
      </c>
    </row>
    <row r="12" spans="1:7" x14ac:dyDescent="0.3">
      <c r="A12" s="16">
        <v>20</v>
      </c>
      <c r="B12" s="41" t="s">
        <v>3389</v>
      </c>
      <c r="C12" s="2" t="s">
        <v>24</v>
      </c>
      <c r="D12" s="2" t="s">
        <v>24</v>
      </c>
      <c r="E12" s="2" t="s">
        <v>3390</v>
      </c>
      <c r="F12" s="4">
        <v>4321</v>
      </c>
      <c r="G12" s="4" t="s">
        <v>4014</v>
      </c>
    </row>
    <row r="13" spans="1:7" x14ac:dyDescent="0.3">
      <c r="A13" s="16">
        <v>30</v>
      </c>
      <c r="B13" s="41" t="s">
        <v>3391</v>
      </c>
      <c r="C13" s="2" t="s">
        <v>24</v>
      </c>
      <c r="D13" s="2" t="s">
        <v>24</v>
      </c>
      <c r="E13" s="2" t="s">
        <v>3392</v>
      </c>
      <c r="F13" s="4">
        <v>15</v>
      </c>
      <c r="G13" s="4" t="s">
        <v>4015</v>
      </c>
    </row>
    <row r="14" spans="1:7" x14ac:dyDescent="0.3">
      <c r="A14" s="16">
        <v>40</v>
      </c>
      <c r="B14" s="41" t="s">
        <v>3393</v>
      </c>
      <c r="C14" s="2" t="s">
        <v>24</v>
      </c>
      <c r="D14" s="2" t="s">
        <v>24</v>
      </c>
      <c r="E14" s="2" t="s">
        <v>3394</v>
      </c>
      <c r="F14" s="4">
        <v>10108</v>
      </c>
      <c r="G14" s="42" t="s">
        <v>4016</v>
      </c>
    </row>
    <row r="15" spans="1:7" x14ac:dyDescent="0.3">
      <c r="A15" s="16">
        <v>50</v>
      </c>
      <c r="B15" s="41" t="s">
        <v>3395</v>
      </c>
      <c r="C15" s="2" t="s">
        <v>24</v>
      </c>
      <c r="D15" s="2" t="s">
        <v>24</v>
      </c>
      <c r="E15" s="2" t="s">
        <v>3396</v>
      </c>
      <c r="F15" s="4">
        <v>0</v>
      </c>
      <c r="G15" s="4" t="s">
        <v>24</v>
      </c>
    </row>
    <row r="16" spans="1:7" x14ac:dyDescent="0.3">
      <c r="A16" s="16">
        <v>60</v>
      </c>
      <c r="B16" s="41" t="s">
        <v>3397</v>
      </c>
      <c r="C16" s="2" t="s">
        <v>24</v>
      </c>
      <c r="D16" s="2" t="s">
        <v>24</v>
      </c>
      <c r="E16" s="2" t="s">
        <v>3398</v>
      </c>
      <c r="F16" s="4">
        <v>0</v>
      </c>
      <c r="G16" s="4" t="s">
        <v>24</v>
      </c>
    </row>
    <row r="17" spans="1:7" x14ac:dyDescent="0.3">
      <c r="A17" s="16">
        <v>70</v>
      </c>
      <c r="B17" s="41" t="s">
        <v>3399</v>
      </c>
      <c r="C17" s="2" t="s">
        <v>24</v>
      </c>
      <c r="D17" s="2" t="s">
        <v>24</v>
      </c>
      <c r="E17" s="2" t="s">
        <v>3400</v>
      </c>
      <c r="F17" s="4">
        <v>0</v>
      </c>
      <c r="G17" s="4" t="s">
        <v>24</v>
      </c>
    </row>
    <row r="18" spans="1:7" x14ac:dyDescent="0.3">
      <c r="A18" s="16">
        <v>80</v>
      </c>
      <c r="B18" s="41" t="s">
        <v>3401</v>
      </c>
      <c r="C18" s="2" t="s">
        <v>24</v>
      </c>
      <c r="D18" s="2" t="s">
        <v>24</v>
      </c>
      <c r="E18" s="2" t="s">
        <v>3402</v>
      </c>
      <c r="F18" s="4">
        <v>0</v>
      </c>
      <c r="G18" s="4" t="s">
        <v>24</v>
      </c>
    </row>
    <row r="19" spans="1:7" x14ac:dyDescent="0.3">
      <c r="A19" s="16">
        <v>90</v>
      </c>
      <c r="B19" s="41" t="s">
        <v>3403</v>
      </c>
      <c r="C19" s="2" t="s">
        <v>24</v>
      </c>
      <c r="D19" s="2" t="s">
        <v>24</v>
      </c>
      <c r="E19" s="2" t="s">
        <v>3404</v>
      </c>
      <c r="F19" s="4">
        <v>0</v>
      </c>
      <c r="G19" s="4" t="s">
        <v>24</v>
      </c>
    </row>
    <row r="20" spans="1:7" x14ac:dyDescent="0.3">
      <c r="A20" s="16">
        <v>100</v>
      </c>
      <c r="B20" s="41" t="s">
        <v>3405</v>
      </c>
      <c r="C20" s="2" t="s">
        <v>24</v>
      </c>
      <c r="D20" s="2" t="s">
        <v>24</v>
      </c>
      <c r="E20" s="2" t="s">
        <v>3406</v>
      </c>
      <c r="F20" s="4">
        <v>0</v>
      </c>
      <c r="G20" s="4" t="s">
        <v>24</v>
      </c>
    </row>
    <row r="21" spans="1:7" x14ac:dyDescent="0.3">
      <c r="A21" s="16">
        <v>101</v>
      </c>
      <c r="B21" s="41" t="s">
        <v>3407</v>
      </c>
      <c r="C21" s="2" t="s">
        <v>24</v>
      </c>
      <c r="D21" s="2" t="s">
        <v>24</v>
      </c>
      <c r="E21" s="2" t="s">
        <v>3408</v>
      </c>
      <c r="F21" s="4">
        <v>0</v>
      </c>
      <c r="G21" s="4" t="s">
        <v>24</v>
      </c>
    </row>
    <row r="22" spans="1:7" x14ac:dyDescent="0.3">
      <c r="A22" s="16">
        <v>102</v>
      </c>
      <c r="B22" s="41" t="s">
        <v>3409</v>
      </c>
      <c r="C22" s="2" t="s">
        <v>24</v>
      </c>
      <c r="D22" s="2" t="s">
        <v>24</v>
      </c>
      <c r="E22" s="2" t="s">
        <v>3410</v>
      </c>
      <c r="F22" s="4">
        <v>0</v>
      </c>
      <c r="G22" s="4" t="s">
        <v>24</v>
      </c>
    </row>
    <row r="23" spans="1:7" x14ac:dyDescent="0.3">
      <c r="A23" s="16">
        <v>110</v>
      </c>
      <c r="B23" s="41" t="s">
        <v>3411</v>
      </c>
      <c r="C23" s="2" t="s">
        <v>24</v>
      </c>
      <c r="D23" s="2" t="s">
        <v>24</v>
      </c>
      <c r="E23" s="2" t="s">
        <v>3412</v>
      </c>
      <c r="F23" s="4">
        <v>0</v>
      </c>
      <c r="G23" s="4" t="s">
        <v>24</v>
      </c>
    </row>
    <row r="24" spans="1:7" x14ac:dyDescent="0.3">
      <c r="A24" s="16">
        <v>120</v>
      </c>
      <c r="B24" s="41" t="s">
        <v>3413</v>
      </c>
      <c r="C24" s="2" t="s">
        <v>24</v>
      </c>
      <c r="D24" s="2" t="s">
        <v>24</v>
      </c>
      <c r="E24" s="2" t="s">
        <v>3414</v>
      </c>
      <c r="F24" s="4">
        <v>0</v>
      </c>
      <c r="G24" s="4" t="s">
        <v>24</v>
      </c>
    </row>
    <row r="25" spans="1:7" x14ac:dyDescent="0.3">
      <c r="A25" s="16">
        <v>130</v>
      </c>
      <c r="B25" s="41" t="s">
        <v>3415</v>
      </c>
      <c r="C25" s="2" t="s">
        <v>24</v>
      </c>
      <c r="D25" s="2" t="s">
        <v>24</v>
      </c>
      <c r="E25" s="2" t="s">
        <v>3416</v>
      </c>
      <c r="F25" s="4">
        <v>4</v>
      </c>
      <c r="G25" s="4" t="s">
        <v>4017</v>
      </c>
    </row>
    <row r="26" spans="1:7" x14ac:dyDescent="0.3">
      <c r="A26" s="16">
        <v>140</v>
      </c>
      <c r="B26" s="41" t="s">
        <v>3417</v>
      </c>
      <c r="C26" s="2" t="s">
        <v>24</v>
      </c>
      <c r="D26" s="2" t="s">
        <v>24</v>
      </c>
      <c r="E26" s="2" t="s">
        <v>3418</v>
      </c>
      <c r="F26" s="4">
        <v>1</v>
      </c>
      <c r="G26" s="4" t="s">
        <v>4018</v>
      </c>
    </row>
    <row r="28" spans="1:7" x14ac:dyDescent="0.3">
      <c r="A28" s="16" t="s">
        <v>67</v>
      </c>
      <c r="B28" s="101" t="s">
        <v>3419</v>
      </c>
      <c r="C28" s="106"/>
      <c r="D28" s="106"/>
      <c r="E28" s="106"/>
      <c r="F28" s="106"/>
      <c r="G28" s="106"/>
    </row>
    <row r="29" spans="1:7" x14ac:dyDescent="0.3">
      <c r="C29" s="16">
        <v>2</v>
      </c>
      <c r="D29" s="16">
        <v>3</v>
      </c>
      <c r="E29" s="16">
        <v>4</v>
      </c>
      <c r="F29" s="16">
        <v>7</v>
      </c>
      <c r="G29" s="16">
        <v>8</v>
      </c>
    </row>
    <row r="30" spans="1:7" x14ac:dyDescent="0.3">
      <c r="C30" s="16" t="s">
        <v>12</v>
      </c>
      <c r="D30" s="16" t="s">
        <v>13</v>
      </c>
      <c r="E30" s="16" t="s">
        <v>3387</v>
      </c>
      <c r="F30" s="16" t="s">
        <v>205</v>
      </c>
      <c r="G30" s="16" t="s">
        <v>23</v>
      </c>
    </row>
    <row r="31" spans="1:7" x14ac:dyDescent="0.3">
      <c r="A31" s="16">
        <v>10</v>
      </c>
      <c r="B31" s="41" t="s">
        <v>92</v>
      </c>
      <c r="C31" s="2" t="s">
        <v>24</v>
      </c>
      <c r="D31" s="2" t="s">
        <v>24</v>
      </c>
      <c r="E31" s="2" t="s">
        <v>3420</v>
      </c>
      <c r="F31" s="4"/>
      <c r="G31" s="4" t="s">
        <v>24</v>
      </c>
    </row>
    <row r="32" spans="1:7" x14ac:dyDescent="0.3">
      <c r="A32" s="16">
        <v>20</v>
      </c>
      <c r="B32" s="41" t="s">
        <v>3389</v>
      </c>
      <c r="C32" s="2" t="s">
        <v>24</v>
      </c>
      <c r="D32" s="2" t="s">
        <v>24</v>
      </c>
      <c r="E32" s="2" t="s">
        <v>3421</v>
      </c>
      <c r="F32" s="4"/>
      <c r="G32" s="4" t="s">
        <v>24</v>
      </c>
    </row>
    <row r="33" spans="1:7" x14ac:dyDescent="0.3">
      <c r="A33" s="16">
        <v>30</v>
      </c>
      <c r="B33" s="41" t="s">
        <v>3391</v>
      </c>
      <c r="C33" s="2" t="s">
        <v>24</v>
      </c>
      <c r="D33" s="2" t="s">
        <v>24</v>
      </c>
      <c r="E33" s="2" t="s">
        <v>3422</v>
      </c>
      <c r="F33" s="4"/>
      <c r="G33" s="4" t="s">
        <v>24</v>
      </c>
    </row>
    <row r="34" spans="1:7" x14ac:dyDescent="0.3">
      <c r="A34" s="16">
        <v>40</v>
      </c>
      <c r="B34" s="41" t="s">
        <v>3393</v>
      </c>
      <c r="C34" s="2" t="s">
        <v>24</v>
      </c>
      <c r="D34" s="2" t="s">
        <v>24</v>
      </c>
      <c r="E34" s="2" t="s">
        <v>3423</v>
      </c>
      <c r="F34" s="4"/>
      <c r="G34" s="4" t="s">
        <v>24</v>
      </c>
    </row>
    <row r="35" spans="1:7" x14ac:dyDescent="0.3">
      <c r="A35" s="16">
        <v>50</v>
      </c>
      <c r="B35" s="41" t="s">
        <v>3395</v>
      </c>
      <c r="C35" s="2" t="s">
        <v>24</v>
      </c>
      <c r="D35" s="2" t="s">
        <v>24</v>
      </c>
      <c r="E35" s="2" t="s">
        <v>3424</v>
      </c>
      <c r="F35" s="4"/>
      <c r="G35" s="4" t="s">
        <v>24</v>
      </c>
    </row>
    <row r="36" spans="1:7" x14ac:dyDescent="0.3">
      <c r="A36" s="16">
        <v>60</v>
      </c>
      <c r="B36" s="41" t="s">
        <v>3397</v>
      </c>
      <c r="C36" s="2" t="s">
        <v>24</v>
      </c>
      <c r="D36" s="2" t="s">
        <v>24</v>
      </c>
      <c r="E36" s="2" t="s">
        <v>3425</v>
      </c>
      <c r="F36" s="4"/>
      <c r="G36" s="4" t="s">
        <v>24</v>
      </c>
    </row>
    <row r="37" spans="1:7" x14ac:dyDescent="0.3">
      <c r="A37" s="16">
        <v>70</v>
      </c>
      <c r="B37" s="41" t="s">
        <v>3399</v>
      </c>
      <c r="C37" s="2" t="s">
        <v>24</v>
      </c>
      <c r="D37" s="2" t="s">
        <v>24</v>
      </c>
      <c r="E37" s="2" t="s">
        <v>3426</v>
      </c>
      <c r="F37" s="4"/>
      <c r="G37" s="4" t="s">
        <v>24</v>
      </c>
    </row>
    <row r="38" spans="1:7" x14ac:dyDescent="0.3">
      <c r="A38" s="16">
        <v>80</v>
      </c>
      <c r="B38" s="41" t="s">
        <v>3401</v>
      </c>
      <c r="C38" s="2" t="s">
        <v>24</v>
      </c>
      <c r="D38" s="2" t="s">
        <v>24</v>
      </c>
      <c r="E38" s="2" t="s">
        <v>3427</v>
      </c>
      <c r="F38" s="4"/>
      <c r="G38" s="4" t="s">
        <v>24</v>
      </c>
    </row>
    <row r="39" spans="1:7" x14ac:dyDescent="0.3">
      <c r="A39" s="16">
        <v>90</v>
      </c>
      <c r="B39" s="41" t="s">
        <v>3403</v>
      </c>
      <c r="C39" s="2" t="s">
        <v>24</v>
      </c>
      <c r="D39" s="2" t="s">
        <v>24</v>
      </c>
      <c r="E39" s="2" t="s">
        <v>3428</v>
      </c>
      <c r="F39" s="4"/>
      <c r="G39" s="4" t="s">
        <v>24</v>
      </c>
    </row>
    <row r="351003" spans="1:1" x14ac:dyDescent="0.3">
      <c r="A351003" s="41" t="s">
        <v>54</v>
      </c>
    </row>
    <row r="351004" spans="1:1" x14ac:dyDescent="0.3">
      <c r="A351004" s="41" t="s">
        <v>55</v>
      </c>
    </row>
  </sheetData>
  <mergeCells count="4">
    <mergeCell ref="D1:G1"/>
    <mergeCell ref="D2:G2"/>
    <mergeCell ref="B8:G8"/>
    <mergeCell ref="B28:G28"/>
  </mergeCells>
  <dataValidations count="3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decimal" allowBlank="1" showInputMessage="1" showErrorMessage="1" errorTitle="Entrada no válida" error="Por favor escriba un número" promptTitle="Escriba un número en esta casilla" prompt=" Registre EN NÚMERO la cantidad de denuncias recibidas." sqref="F14:F15 F11">
      <formula1>-9223372036854770000</formula1>
      <formula2>9223372036854770000</formula2>
    </dataValidation>
    <dataValidation type="textLength" allowBlank="1" showInputMessage="1" error="Escriba un texto " promptTitle="Cualquier contenido" prompt=" Registre aspectos importantes a considerar." sqref="G1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denuncias tramitadas." sqref="F12">
      <formula1>-9223372036854770000</formula1>
      <formula2>9223372036854770000</formula2>
    </dataValidation>
    <dataValidation type="textLength" allowBlank="1" showInputMessage="1" error="Escriba un texto " promptTitle="Cualquier contenido" prompt=" egistre aspectos importantes a considerar." sqref="G23:G26 G12:G20">
      <formula1>0</formula1>
      <formula2>3500</formula2>
    </dataValidation>
    <dataValidation type="decimal" allowBlank="1" showInputMessage="1" showErrorMessage="1" errorTitle="Entrada no válida" error="Por favor escriba un número" promptTitle="Escriba un número en esta casilla" prompt=" Registre EN NÚMERO DE DÍAS HÁBILES el timpo promedio de respuesta."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rganizaciones conformadas."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rganizaciones capacitadas."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de asesoría y acompañamiento realizadas."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rganizaciones asesoradas."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ciones ciudadanas realizadas."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BSERVACIONES DE VEEDURÍAS realizadas en el período." sqref="F21">
      <formula1>-9223372036854770000</formula1>
      <formula2>9223372036854770000</formula2>
    </dataValidation>
    <dataValidation type="textLength" allowBlank="1" showInputMessage="1" error="Escriba un texto  Maximo 390 Caracteres" promptTitle="Cualquier contenido Maximo 390 Caracteres" prompt=" egistre aspectos importantes a considerar." sqref="G21:G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RESPUESTAS a las observaciones realizadas  por las veedurías en el período."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udiencias públicas realizadas."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foros realizados."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diciones de Cuentas a la ciudadanía realizadas."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otras actividades realizadas, que no se encuentren especificadas."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royectos de prevención." sqref="F31">
      <formula1>-9223372036854770000</formula1>
      <formula2>9223372036854770000</formula2>
    </dataValidation>
    <dataValidation type="textLength" allowBlank="1" showInputMessage="1" error="Escriba un texto " promptTitle="Cualquier contenido" prompt=" Registre EN NÚMERO la cantidad de proyectos de prevención desarrollados." sqref="G31">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prevención." sqref="F32">
      <formula1>-9223372036854770000</formula1>
      <formula2>9223372036854770000</formula2>
    </dataValidation>
    <dataValidation type="textLength" allowBlank="1" showInputMessage="1" error="Escriba un texto " promptTitle="Cualquier contenido" prompt=" Registre EN NÚMERO la cantidad de la población atendida." sqref="G32">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prevención." sqref="F33">
      <formula1>-9223372036854770000</formula1>
      <formula2>9223372036854770000</formula2>
    </dataValidation>
    <dataValidation type="textLength" allowBlank="1" showInputMessage="1" error="Escriba un texto " promptTitle="Cualquier contenido" sqref="G33">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actividades de atención realizadas." sqref="F34">
      <formula1>-9223372036854770000</formula1>
      <formula2>9223372036854770000</formula2>
    </dataValidation>
    <dataValidation type="textLength" allowBlank="1" showInputMessage="1" error="Escriba un texto " promptTitle="Cualquier contenido" sqref="G34">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la población beneficiaria de las actividades de atención." sqref="F35">
      <formula1>-9223372036854770000</formula1>
      <formula2>9223372036854770000</formula2>
    </dataValidation>
    <dataValidation type="textLength" allowBlank="1" showInputMessage="1" error="Escriba un texto " promptTitle="Cualquier contenido" sqref="G35">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as actividades de atención." sqref="F36">
      <formula1>-9223372036854770000</formula1>
      <formula2>9223372036854770000</formula2>
    </dataValidation>
    <dataValidation type="textLength" allowBlank="1" showInputMessage="1" error="Escriba un texto " promptTitle="Cualquier contenido" sqref="G36">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royectos de reconstrucción y desarrollo." sqref="F37">
      <formula1>-9223372036854770000</formula1>
      <formula2>9223372036854770000</formula2>
    </dataValidation>
    <dataValidation type="textLength" allowBlank="1" showInputMessage="1" error="Escriba un texto " promptTitle="Cualquier contenido" sqref="G37">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reconstrucción y desarrollo." sqref="F38">
      <formula1>-9223372036854770000</formula1>
      <formula2>9223372036854770000</formula2>
    </dataValidation>
    <dataValidation type="textLength" allowBlank="1" showInputMessage="1" error="Escriba un texto " promptTitle="Cualquier contenido" sqref="G38">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reconstrucción y desarrollo." sqref="F39">
      <formula1>-9223372036854770000</formula1>
      <formula2>9223372036854770000</formula2>
    </dataValidation>
    <dataValidation type="textLength" allowBlank="1" showInputMessage="1" error="Escriba un texto " promptTitle="Cualquier contenido" sqref="G39">
      <formula1>0</formula1>
      <formula2>3500</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F1  ORIGEN DE INGRESOS - ENT...</vt:lpstr>
      <vt:lpstr>F1.1  ORIGEN DE INGRESOS - E...</vt:lpstr>
      <vt:lpstr>F2  PLAN ANUAL DE COMPRAS AP...</vt:lpstr>
      <vt:lpstr>F4  PLANES DE ACCIÓN Y EJEC...</vt:lpstr>
      <vt:lpstr>F6  INDICADORES DE GESTIÓN</vt:lpstr>
      <vt:lpstr>F7.1  RELACIÓN PROYECTOS FIN...</vt:lpstr>
      <vt:lpstr>F7.2  RELACIÓN PROYECTOS FIN...</vt:lpstr>
      <vt:lpstr>F8.1  COMPROMISOS PRESUPUEST...</vt:lpstr>
      <vt:lpstr>F8.3 PROYECTOS O ACTIVIDADES...</vt:lpstr>
      <vt:lpstr>F8.5 POLÍTICA DE GESTIÓN AMB...</vt:lpstr>
      <vt:lpstr>F8.7 ESTUDIOS DE VALORACIÓN ...</vt:lpstr>
      <vt:lpstr>F9  RELACIÓN DE PROCESOS JUD...</vt:lpstr>
      <vt:lpstr>F11  PLAN DE INVERSIÓN Y EJE...</vt:lpstr>
      <vt:lpstr>F25.1  COMPOSICIÓN PATRIMONI...</vt:lpstr>
      <vt:lpstr>F25.2  TRANSFERENCIAS PRESUP...</vt:lpstr>
      <vt:lpstr>F25.3  AUTORIZACIÓN DE NOTIF...</vt:lpstr>
      <vt:lpstr>F33  CIERRE PRESUPUESTAL</vt:lpstr>
      <vt:lpstr>F36  GESTIÓN SUPERINTENDENCIAS</vt:lpstr>
      <vt:lpstr>F36.1  GESTIÓN SUPERINTENDEN...</vt:lpstr>
      <vt:lpstr>F39  RECURSOS PARTICIPACIÓN</vt:lpstr>
      <vt:lpstr>F39.1  PARTICIPACIÓN CIUDADA...</vt:lpstr>
      <vt:lpstr>Hoja2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Patricia Russi Rivera</cp:lastModifiedBy>
  <dcterms:created xsi:type="dcterms:W3CDTF">2016-01-27T19:58:18Z</dcterms:created>
  <dcterms:modified xsi:type="dcterms:W3CDTF">2016-03-30T20:36:07Z</dcterms:modified>
</cp:coreProperties>
</file>