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8\INFORME ESTRATEGIAS ANTICORRUPCIÓN Y ATENCION AL CIUDADANO\SEPTIEMBRE DEL 2018\"/>
    </mc:Choice>
  </mc:AlternateContent>
  <bookViews>
    <workbookView xWindow="0" yWindow="0" windowWidth="23040" windowHeight="9408" activeTab="2"/>
  </bookViews>
  <sheets>
    <sheet name="COMPONENTE RIESGOS CORRUPC 2018" sheetId="4" r:id="rId1"/>
    <sheet name="COMPONENTE DE TRAMITES 2018" sheetId="2" r:id="rId2"/>
    <sheet name="PAAC DEL 2018 (4) COMPONENTES" sheetId="1" r:id="rId3"/>
  </sheets>
  <externalReferences>
    <externalReference r:id="rId4"/>
  </externalReferences>
  <definedNames>
    <definedName name="Administrativa">[1]TABLA!$J$2:$J$8</definedName>
    <definedName name="clases">[1]TABLA!$F$2:$F$5</definedName>
    <definedName name="departamentos">[1]TABLA!$D$2:$D$36</definedName>
    <definedName name="nivel">[1]TABLA!$C$2:$C$3</definedName>
    <definedName name="Tipos">[1]TABLA!$G$2:$G$4</definedName>
    <definedName name="_xlnm.Print_Titles" localSheetId="1">'COMPONENTE DE TRAMITES 2018'!$6:$7</definedName>
    <definedName name="vigencia">[1]TABLA!$E$2:$E$5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1" l="1"/>
  <c r="D75" i="1" s="1"/>
  <c r="D76" i="1" s="1"/>
  <c r="D77" i="1" s="1"/>
  <c r="D65" i="1"/>
  <c r="D66" i="1" s="1"/>
  <c r="D67" i="1" s="1"/>
  <c r="D68" i="1" s="1"/>
  <c r="D69" i="1" s="1"/>
  <c r="D70" i="1" s="1"/>
  <c r="D71" i="1" s="1"/>
  <c r="D72" i="1" s="1"/>
  <c r="D55" i="1"/>
  <c r="D56" i="1" s="1"/>
  <c r="D57" i="1" s="1"/>
  <c r="D58" i="1" s="1"/>
  <c r="D59" i="1" s="1"/>
  <c r="D63" i="1" s="1"/>
  <c r="D47" i="1"/>
  <c r="D31" i="1" l="1"/>
  <c r="D32" i="1" s="1"/>
  <c r="D28" i="1"/>
  <c r="D29" i="1" s="1"/>
  <c r="D22" i="1"/>
  <c r="D23" i="1" s="1"/>
  <c r="D24" i="1" s="1"/>
  <c r="D25" i="1" s="1"/>
  <c r="D26" i="1" s="1"/>
  <c r="D18" i="1"/>
  <c r="D19" i="1" s="1"/>
  <c r="D8" i="1"/>
  <c r="D9" i="1" s="1"/>
  <c r="D10" i="1" s="1"/>
  <c r="D11" i="1" s="1"/>
  <c r="D12" i="1" s="1"/>
  <c r="D13" i="1" s="1"/>
  <c r="D14" i="1" s="1"/>
  <c r="D15" i="1" s="1"/>
  <c r="D16" i="1" s="1"/>
</calcChain>
</file>

<file path=xl/comments1.xml><?xml version="1.0" encoding="utf-8"?>
<comments xmlns="http://schemas.openxmlformats.org/spreadsheetml/2006/main">
  <authors>
    <author>mprada</author>
  </authors>
  <commentList>
    <comment ref="G7" authorId="0" shapeId="0">
      <text>
        <r>
          <rPr>
            <sz val="8"/>
            <color indexed="81"/>
            <rFont val="Tahoma"/>
            <family val="2"/>
          </rPr>
          <t>Realice una pequeña descripción del proyecto o acción de mejora del trámite</t>
        </r>
      </text>
    </comment>
  </commentList>
</comments>
</file>

<file path=xl/sharedStrings.xml><?xml version="1.0" encoding="utf-8"?>
<sst xmlns="http://schemas.openxmlformats.org/spreadsheetml/2006/main" count="1058" uniqueCount="696">
  <si>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</si>
  <si>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</si>
  <si>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</si>
  <si>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</si>
  <si>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</si>
  <si>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</si>
  <si>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</si>
  <si>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</si>
  <si>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 xml:space="preserve">Jefe de la Oficina de Control Interno </t>
  </si>
  <si>
    <t>Fuente: Oficina de Control Interno SSF</t>
  </si>
  <si>
    <t>JOSÉ WILLIAM CASALLAS FANDIÑO</t>
  </si>
  <si>
    <t xml:space="preserve">Superintendencia del Subsidio Familiar </t>
  </si>
  <si>
    <t xml:space="preserve">ESTRATEGIAS, MECANISMOS Y/O COMPONENTES </t>
  </si>
  <si>
    <t>% DE AVANCE</t>
  </si>
  <si>
    <t>INDICADOR</t>
  </si>
  <si>
    <t>META</t>
  </si>
  <si>
    <t xml:space="preserve"> PRODUCTO </t>
  </si>
  <si>
    <t>PRESUPUESTO</t>
  </si>
  <si>
    <t>Beneficio al ciudadano o entidad</t>
  </si>
  <si>
    <t>N/A</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</si>
  <si>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</si>
  <si>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</si>
  <si>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</si>
  <si>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</si>
  <si>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</si>
  <si>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</si>
  <si>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</si>
  <si>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</si>
  <si>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</si>
  <si>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</si>
  <si>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</si>
  <si>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3. COMPONENTE: RENDICIÓN DE CUENTAS</t>
  </si>
  <si>
    <t>Documento con los lineamientos</t>
  </si>
  <si>
    <t>No. documento con los lineamientos</t>
  </si>
  <si>
    <t>Oficina asesora de planeación</t>
  </si>
  <si>
    <t>Recepción y consolidación de la información para presentación en la audiencia de rendición de cuentas</t>
  </si>
  <si>
    <t>Revisión y publicación de los informes definitivos en la página web de la entidad</t>
  </si>
  <si>
    <t xml:space="preserve">Presentación </t>
  </si>
  <si>
    <t>No. de presentaciones elaboradas</t>
  </si>
  <si>
    <t>Informe</t>
  </si>
  <si>
    <t xml:space="preserve">Socialización del reglamento interno de Derecho de Petición </t>
  </si>
  <si>
    <t>Memorando Informativo  y correo electrónico a todos los funcionarios</t>
  </si>
  <si>
    <t xml:space="preserve">Memorando 
No. De correo electrónico </t>
  </si>
  <si>
    <t>Oficina De Protección Y Atención Al Usuario</t>
  </si>
  <si>
    <t>Listado de asistencia</t>
  </si>
  <si>
    <t>Tercerizar los canales de atención al ciudadano  - Call Center y Chat</t>
  </si>
  <si>
    <t>Contrato</t>
  </si>
  <si>
    <t xml:space="preserve">Contrato </t>
  </si>
  <si>
    <t>Implementar mejoras en los canales de atención al ciudadano.</t>
  </si>
  <si>
    <t>Canales de atención al ciudadano con mejoras implementadas  (Presencial - Turnos de atención.
Virtual - Reuniones para mejorar el aplicativo Esigna. Telefónico - Capacitaciones a los agentes del Call Center. Correspondencia - Correo electrónicos al CDI).</t>
  </si>
  <si>
    <t xml:space="preserve">No. de canales de atención al ciudadano con mejoras implementadas.  </t>
  </si>
  <si>
    <t>Talento Humano</t>
  </si>
  <si>
    <t>Correo electrónico</t>
  </si>
  <si>
    <t xml:space="preserve">Memorando Informativo que contenga la información correspondiente </t>
  </si>
  <si>
    <t xml:space="preserve">Memorando </t>
  </si>
  <si>
    <t>Elaboración de informes de PQRSD</t>
  </si>
  <si>
    <t xml:space="preserve">No. Informes de PQRSD elaborados </t>
  </si>
  <si>
    <t>Actualización y publicación de la carta de trato digno</t>
  </si>
  <si>
    <t>Publicación web carta de trato digno actualizada</t>
  </si>
  <si>
    <t>No. de documento con la carta de trato digno actualizada y publicada</t>
  </si>
  <si>
    <t>Documento actualizado</t>
  </si>
  <si>
    <t>Realizar encuesta de satisfacción al ciudadano</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</si>
  <si>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</si>
  <si>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</si>
  <si>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</si>
  <si>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</si>
  <si>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</si>
  <si>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</si>
  <si>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</si>
  <si>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</si>
  <si>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</si>
  <si>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</si>
  <si>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</si>
  <si>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</si>
  <si>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</si>
  <si>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</si>
  <si>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</si>
  <si>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</si>
  <si>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</si>
  <si>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</si>
  <si>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</si>
  <si>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</si>
  <si>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</si>
  <si>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</si>
  <si>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</si>
  <si>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</si>
  <si>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</si>
  <si>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</si>
  <si>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</si>
  <si>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</si>
  <si>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</si>
  <si>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Recomendación sobre la aplicación de lo dispuesto en el articulo 51 del Decreto 103 - atención de solicitudes de información.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</si>
  <si>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</si>
  <si>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</si>
  <si>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</si>
  <si>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</si>
  <si>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Fortalecer las competencias de  los funcionarios de la OPU atención para personas con discapacidad auditiva y visual.</t>
  </si>
  <si>
    <t xml:space="preserve">Informe sobre capacitaciones recibidas </t>
  </si>
  <si>
    <t xml:space="preserve">Solicitud de adecuación de un punto único de atención al ciudadano, que incluya atención a personas con discapacidad (movilidad reducida, auditiva y visual) </t>
  </si>
  <si>
    <t xml:space="preserve">Memorando de solicitud </t>
  </si>
  <si>
    <t>Informe trimestral sobre cumplimiento de los lineamientos establecidos en la Ley 1712, artículo 11, literal h).</t>
  </si>
  <si>
    <t>Informes publicados</t>
  </si>
  <si>
    <t xml:space="preserve">No. informes publicados </t>
  </si>
  <si>
    <t>Actos administrativos</t>
  </si>
  <si>
    <t>Actos administrativos realizados</t>
  </si>
  <si>
    <t>A demanda</t>
  </si>
  <si>
    <t>Delegada para la Gestión de las Cajas de Compensación Familiar, Dirección de Gestión de las Cajas de Compensación Familiar y Dirección Financiera y/o contable.</t>
  </si>
  <si>
    <t>conceptos financieros</t>
  </si>
  <si>
    <t>Dirección Financiera y/o contable.</t>
  </si>
  <si>
    <t>Informe anual de FOSFEC, FONIÑEZ y LEY 115.</t>
  </si>
  <si>
    <t>Dirección de Gestión de las Cajas de Compensación Familiar.</t>
  </si>
  <si>
    <t>6. COMPONENTE: INICIATIVAS ADICIONALES</t>
  </si>
  <si>
    <t xml:space="preserve">Sensibilización vía correo electrónico. </t>
  </si>
  <si>
    <t>Charlas preventivas sobre temas de anticorrupción</t>
  </si>
  <si>
    <t>No. listados de asistencia diligenciados</t>
  </si>
  <si>
    <t>Acta de compromiso firmado por cada servidor público de la SuperSubsidio</t>
  </si>
  <si>
    <t>No. de servidores que firman compromiso del código de buen gobierno</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</si>
  <si>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</si>
  <si>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</si>
  <si>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</si>
  <si>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</si>
  <si>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PLAN DE ANTICORRUPCIÓN Y ATENCIÓN AL CIUDADANO VIGENCIA DEL 2018</t>
  </si>
  <si>
    <t>Definición de lineamientos de comunicación efectiva para la construcción del informe 2018</t>
  </si>
  <si>
    <t>Octubre - Noviembre</t>
  </si>
  <si>
    <t>Socialización de la presentación de comunicación y construcción de informes  2017</t>
  </si>
  <si>
    <t xml:space="preserve">Octubre </t>
  </si>
  <si>
    <t xml:space="preserve">Octubre -Noviembre </t>
  </si>
  <si>
    <t>Informe de gestión, presentación e informe ejecutivo de la Audiencia Publica de RdeC, publicados</t>
  </si>
  <si>
    <t>No. informes de la audiencia de RdeC elaborados y publicados</t>
  </si>
  <si>
    <t>Noviembre</t>
  </si>
  <si>
    <t>Medios utilizados para la convocatoria de rendición de cuentas (periódico, radio, televisión, página web, redes sociales)</t>
  </si>
  <si>
    <t xml:space="preserve"> Comunicaciones</t>
  </si>
  <si>
    <t xml:space="preserve">Octubre-Noviembre </t>
  </si>
  <si>
    <t>Informe de la Delegada de Gestión en relación a su gestión frente al Plan Anticorrupción y Atención al Ciudadano 2018, publicado en la página web.</t>
  </si>
  <si>
    <t>Informe de gestión.</t>
  </si>
  <si>
    <t>No. de informes de evaluación al plan anticorrupción efectuados</t>
  </si>
  <si>
    <t xml:space="preserve">Delegada Gestión y sus Direcciones </t>
  </si>
  <si>
    <t>Diciembre de 2018.</t>
  </si>
  <si>
    <t>Presentación de información de gestión de la Delegada de Estudios Especiales y la Evaluación de Proyectos  en eventos como Seminarios  programados por la misma</t>
  </si>
  <si>
    <t>25,000,000</t>
  </si>
  <si>
    <t xml:space="preserve">Delegada de Estudios y Proyectos </t>
  </si>
  <si>
    <t>noviembre de 2018</t>
  </si>
  <si>
    <t>Informe elaborado (Planeación) y publicado en la Pagina Institucional (Comunicaciones)</t>
  </si>
  <si>
    <t xml:space="preserve">Informe presentado </t>
  </si>
  <si>
    <t xml:space="preserve">No. De informes presentados </t>
  </si>
  <si>
    <t xml:space="preserve">Julio 2017, Enero 2018 </t>
  </si>
  <si>
    <t xml:space="preserve">Publicación trimestral </t>
  </si>
  <si>
    <t>No. de publicaciones realizadas</t>
  </si>
  <si>
    <t>Oficina Asesora Jurídica</t>
  </si>
  <si>
    <t>Abril, julio, octubre, enero</t>
  </si>
  <si>
    <t xml:space="preserve">Informar a  la ciudadanía a través del portal corporativo las demandas que cursan en la rama jurisdiccional </t>
  </si>
  <si>
    <t>Participar en la ferias Nacionales de Servicio al ciudadano, organizadas por el DNP .</t>
  </si>
  <si>
    <t>Informe por feria</t>
  </si>
  <si>
    <t>Ferias programadas/No. Ferias realizadas con participación de la SSF.</t>
  </si>
  <si>
    <t xml:space="preserve">Oficina de Protección al Usuario </t>
  </si>
  <si>
    <t>17 DE MARZO
21 DE ABRIL
23 DE JUNIO
28 DE JULIO</t>
  </si>
  <si>
    <t>Realizar jornadas de sensibilización mediante acciones de información, comunicación y motivación que promuevan el interés  y la solidaridad ciudadanía para que se integren en los procesos de control social.</t>
  </si>
  <si>
    <t>Informe por jornada</t>
  </si>
  <si>
    <t>Jornadas programadas/No. De jornadas realizadas con participación de la SSF</t>
  </si>
  <si>
    <t>28 DE NOVIEMBRE</t>
  </si>
  <si>
    <t>Un Foro</t>
  </si>
  <si>
    <t>Foro realizado</t>
  </si>
  <si>
    <t>Junio de 2018</t>
  </si>
  <si>
    <t>Encuesta de selección de temas de RdeC</t>
  </si>
  <si>
    <t>Encuesta tabulada y publicados los resultados</t>
  </si>
  <si>
    <t>No. de temas identificados.</t>
  </si>
  <si>
    <t>Oficina de  Comunicaciones y Protección al Usuario</t>
  </si>
  <si>
    <t>Realización de la Audiencia Pública de RdeC de la entidad. (Transmisión)</t>
  </si>
  <si>
    <t>No. de Audiencias realizadas</t>
  </si>
  <si>
    <t xml:space="preserve">Oficina de Protección al Usuario, Comunicaciones </t>
  </si>
  <si>
    <t xml:space="preserve">Diciembre </t>
  </si>
  <si>
    <t>Elaboración de cronograma de chat entre la ciudadanía con las delegadas y la oficina jurídica.</t>
  </si>
  <si>
    <t>Memorando solicitando temáticas para chat/Memorando socializando cronograma de chat</t>
  </si>
  <si>
    <t>No. De memorandos enviados</t>
  </si>
  <si>
    <t>Protección al Usuario/Oficina Asesora Jurídica</t>
  </si>
  <si>
    <t>3 DE ABRIL</t>
  </si>
  <si>
    <t>Realizar mesas de trabajo en el comité técnico estadístico en cumplimiento del artículo 4 de la Resolución 0688 del 28 de octubre de 2015 (funciones del comité estadístico)</t>
  </si>
  <si>
    <t>Acta de reunión</t>
  </si>
  <si>
    <t>No. De mesas de trabajo realizadas</t>
  </si>
  <si>
    <t>Junio, Octubre</t>
  </si>
  <si>
    <t>Evidencia documentada del Chat. (Impresión de pantallazos)</t>
  </si>
  <si>
    <t>No. de evidencias documentadas.</t>
  </si>
  <si>
    <t>Septiembre de 2018</t>
  </si>
  <si>
    <t>Junio de 2018.</t>
  </si>
  <si>
    <t>3. INCENTIVOS</t>
  </si>
  <si>
    <t>2, DIALOGO</t>
  </si>
  <si>
    <t>1, INFORMAR</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</si>
  <si>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</si>
  <si>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</si>
  <si>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</si>
  <si>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Grupo Desarrollo del Talento Humano.</t>
  </si>
  <si>
    <t xml:space="preserve">Septiembre </t>
  </si>
  <si>
    <t xml:space="preserve">Participación en la Audiencia Pública  rendición de cuentas y entrega de documentación promocional de la audiencia de rendición de cuentas </t>
  </si>
  <si>
    <t>Material para entrega a asistentes</t>
  </si>
  <si>
    <t xml:space="preserve">No. de paquetes promocionales a entregar a participantes </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</si>
  <si>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</si>
  <si>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</si>
  <si>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</si>
  <si>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</si>
  <si>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</si>
  <si>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2 DE OCTUBRE</t>
  </si>
  <si>
    <t>4. EVALUACIÓN Y RETROALIMENTACIÓN</t>
  </si>
  <si>
    <t>Aplicar la encuesta de evaluación de la audiencia pública de la RdeC 2018</t>
  </si>
  <si>
    <t>Encuesta aplicada</t>
  </si>
  <si>
    <t>No. de formatos de encuesta aplicados</t>
  </si>
  <si>
    <t xml:space="preserve">No. De publicaciones </t>
  </si>
  <si>
    <t>Presentación del Informe de gestión de la Delegada de Medidas Especiales en eventos como Seminarios  programados por la misma</t>
  </si>
  <si>
    <t>Informe de los funcionarios comisionados al Seminario en relación a la ejecución del mismo.</t>
  </si>
  <si>
    <t xml:space="preserve">No. Informes. </t>
  </si>
  <si>
    <t xml:space="preserve">Delegada de Medidas Especiales </t>
  </si>
  <si>
    <t>15 de diciembre de 2018.</t>
  </si>
  <si>
    <t xml:space="preserve">1, ESTRUCTURA ADMINISTRATIVA Y DIRECCIONAMIENTO ESTRATÉGICO </t>
  </si>
  <si>
    <t>20 DE ABRIL
13 DE JULIO</t>
  </si>
  <si>
    <t xml:space="preserve">Capacitación realizadas </t>
  </si>
  <si>
    <t xml:space="preserve">No. Capacitaciones realizadas </t>
  </si>
  <si>
    <t>16 DE NOVIEMBRE</t>
  </si>
  <si>
    <t>Difundir el protocolo de atención que actualmente posee la Superintendencia de Subsidio Familiar.</t>
  </si>
  <si>
    <t>No. De memorandos enviados y correo electrónico</t>
  </si>
  <si>
    <t>17 DE AGOSTO</t>
  </si>
  <si>
    <t xml:space="preserve">2, FORTALECIMIENTO DE LOS CANALES DE ATENCIÓN </t>
  </si>
  <si>
    <t>28 DE FEBRERO</t>
  </si>
  <si>
    <t>9 DE MARZO
10 DE SEPTIEMBRE</t>
  </si>
  <si>
    <t xml:space="preserve">3, TALENTO HUMANO </t>
  </si>
  <si>
    <t>Realizar la sensibilización sobre competencias y habilidades para el servicio al ciudadano en los funcionarios de la entidad</t>
  </si>
  <si>
    <t>No. de funcionarios sensibilizados en el tema</t>
  </si>
  <si>
    <t>Recopilar la información correspondiente a la atención al ciudadano para  que sea incluida en la Inducción y reinducción.</t>
  </si>
  <si>
    <t>Formato de Evaluación de desempeño laboral</t>
  </si>
  <si>
    <t>No. de Evaluaciones de desempeño laborales desarrolladas</t>
  </si>
  <si>
    <t>30 de agosto de 2018</t>
  </si>
  <si>
    <t>4, NORMATIVIDAD Y PROCEDIMENTAL</t>
  </si>
  <si>
    <t>SEPTIMO DIA HABIL TERMINADO CADA TRIMESTRE</t>
  </si>
  <si>
    <t>27 DE ABRIL</t>
  </si>
  <si>
    <t>Revisar y ajustar el procedimiento de interacción con el ciudadano de la entidad</t>
  </si>
  <si>
    <t>Un proceso ajustado</t>
  </si>
  <si>
    <t>No. De procesos ajustados</t>
  </si>
  <si>
    <t>5. RELACIONAMIENTO CON EL CIUDADANO</t>
  </si>
  <si>
    <t>Actualización de la caracterización de usuarios de la Oficina de Protección al Usuario</t>
  </si>
  <si>
    <t>No. de documentos actualizados</t>
  </si>
  <si>
    <t>21  DE SEPTIEMBRE</t>
  </si>
  <si>
    <t>Informe de análisis de resultados de la encuesta trimestral</t>
  </si>
  <si>
    <t>Participar en la ferias Nacionales de Servicio al ciudadano 2018, organizadas por el DNP.</t>
  </si>
  <si>
    <t xml:space="preserve">Oficina de Protección al Usuario, </t>
  </si>
  <si>
    <t xml:space="preserve">Estrategia de comunicaciones actualizada </t>
  </si>
  <si>
    <t>Realizar encuestas de precepción de ciudadanos  respecto a la calidad del servicio ofrecido por cada  Delegada..</t>
  </si>
  <si>
    <t>Número de actas realizadas.</t>
  </si>
  <si>
    <t>Diciembre 15 de 2018</t>
  </si>
  <si>
    <t>Realizar encuestas de satisfacción a las Cajas de Compensación (partes interesadas) respecto a la calidad del servicio ofrecido por la Delegada, en las mesas de trabajo</t>
  </si>
  <si>
    <t>Informes  que identifica las necesidades de los ciudadanos y los elementos críticos del servicio que ofrece la Delegada .</t>
  </si>
  <si>
    <t xml:space="preserve">Superintendencia Delegada para lo Estudios Especiales y la Evaluación de Proyectos. </t>
  </si>
  <si>
    <t xml:space="preserve">Informe que identifica  las expectativas y experiencias de los Servidores de la Supersubsidio frente al servicio </t>
  </si>
  <si>
    <t>Diciembre de 2018</t>
  </si>
  <si>
    <t xml:space="preserve">Realizar Encuestas de percepción a los clientes internos  </t>
  </si>
  <si>
    <t>Oficina TICS.</t>
  </si>
  <si>
    <t>Julio de 2018</t>
  </si>
  <si>
    <t xml:space="preserve">Informe que identifica  las expectativas y experiencias de los Servidores de la Supersubsidio frente al servicio al ciudadano  y las necesidades de cualificación </t>
  </si>
  <si>
    <t>Julio , enero</t>
  </si>
  <si>
    <t>Elaborar un documento con la caracterización de los grupos de valor de la Delegada para la Gestión, para la implementación de estrategias de participación ciudadana.</t>
  </si>
  <si>
    <t>Documento instructivo para funcionarios y contratistas</t>
  </si>
  <si>
    <t>Documento elaborado</t>
  </si>
  <si>
    <t>Superintendencia Delegada para la Gestión.</t>
  </si>
  <si>
    <t>5. COMPONENTE: TRANSPARENCIA Y ACCESO DE LA INFORMACIÓN</t>
  </si>
  <si>
    <t>1- LINEAMIENTOS DE TRANSPARENCIA ACTIVA</t>
  </si>
  <si>
    <t>Publicar en el portal corporativo la estadísticas de población y migrar ésta misma información a la página de Datos Abiertos del Estado.</t>
  </si>
  <si>
    <t>Memorando informativo a todas las dependencias</t>
  </si>
  <si>
    <t>22 DE JUNIO</t>
  </si>
  <si>
    <t>2. ELABORACIÓN DE LOS INSTRUMENTOS DE GESTIÓN DE LA INFORMACIÓN</t>
  </si>
  <si>
    <t>Responsables de procesos, Gestión documental</t>
  </si>
  <si>
    <t>Octubre 30 de 2017</t>
  </si>
  <si>
    <t>3. CRITERIO DE ACCESIBILIDAD</t>
  </si>
  <si>
    <t xml:space="preserve">28 DE FEBRERO </t>
  </si>
  <si>
    <t>MONITOREO DEL ACCESO A LA INFORMACIÓN PÚBLICA</t>
  </si>
  <si>
    <t xml:space="preserve">SEPTIMO DÍA HÁBIL TERMINADO CADA TRIMESTRE </t>
  </si>
  <si>
    <t>Publicar en el portal corporativo los actos administrativos proyectados.</t>
  </si>
  <si>
    <t>Abril de 2018.
Agosto de 2018.
Diciembre de 2018.</t>
  </si>
  <si>
    <t>Publicar en el portal corporativo conceptos técnicos financieros.</t>
  </si>
  <si>
    <t>Publicar en el portal corporativo informes de gestión de FOSFEC, FONIÑEZ y LEY 115.</t>
  </si>
  <si>
    <t>Publicar en el portal corporativo informes de gestión de FOVIS.</t>
  </si>
  <si>
    <t>Informe anual de FOVIS</t>
  </si>
  <si>
    <t>Abril de 2018.</t>
  </si>
  <si>
    <t>Publicar en el portal corporativo los estados financieros de las Cajas de Compensación Familiar</t>
  </si>
  <si>
    <t>Informe anual de estados financieros  de las Cajas de Compensación Familiar</t>
  </si>
  <si>
    <t xml:space="preserve"> Memorias publicadas</t>
  </si>
  <si>
    <t>No. Memorias publicadas</t>
  </si>
  <si>
    <t>Publicar en el portal corporativo los actos administrativos firmados.</t>
  </si>
  <si>
    <t xml:space="preserve">Actos administrativos firmados </t>
  </si>
  <si>
    <t>Actos administrativos firmados y publicados</t>
  </si>
  <si>
    <t>Delegada para Estudios Especiales y la Evaluación de Proyectos</t>
  </si>
  <si>
    <t xml:space="preserve">Mayo, Agosto y enero </t>
  </si>
  <si>
    <t>Actas</t>
  </si>
  <si>
    <t>INICIATIVAS ADICIONALES</t>
  </si>
  <si>
    <t>Socialización Código de integridad.</t>
  </si>
  <si>
    <t>30 de diciembre de 2018</t>
  </si>
  <si>
    <t xml:space="preserve"> Grupo Talento Humano</t>
  </si>
  <si>
    <t>Firmar  los compromisos por parte de cada uno de los  servidores públicos  a medida de su vinculación frente a las políticas institucionales que velan por la transparencia, integridad, contra la corrupción, entre otras.</t>
  </si>
  <si>
    <t>Despacho de la Superintendente, Talento Humano</t>
  </si>
  <si>
    <t>15 diciembre de 2018</t>
  </si>
  <si>
    <t>Publicar Informe de gestión de la Delegada de Medidas Especiales en eventos como Seminarios  programados por la misma</t>
  </si>
  <si>
    <t>No. Informes publicados .</t>
  </si>
  <si>
    <t>Sensibilización presencial</t>
  </si>
  <si>
    <t>Capacitar a los funcionarios y contratistas que atienden público,  sobre atención a personas con algún tipo de discapacidad.</t>
  </si>
  <si>
    <t xml:space="preserve">
N°</t>
  </si>
  <si>
    <t xml:space="preserve"> Fecha realización</t>
  </si>
  <si>
    <t>Inicio
dd/mm/aa</t>
  </si>
  <si>
    <t>Fin
dd/mm/aa</t>
  </si>
  <si>
    <t> Certificados de Existencia y Representación Legal de las CCF.</t>
  </si>
  <si>
    <t> Empleadores morosos de las CCF.</t>
  </si>
  <si>
    <t> Registro y Control de las CCF.</t>
  </si>
  <si>
    <t> Notificaciones Judiciales.</t>
  </si>
  <si>
    <t> Solicitud de Concepto Jurídico del Sistema del Subsidio Familiar.</t>
  </si>
  <si>
    <t> Correspondencia y Archivo.</t>
  </si>
  <si>
    <t> Actos Administrativos.</t>
  </si>
  <si>
    <t> Peticiones, Quejas, Reclamos, Sugerencias, Felicitaciones y/o Denuncias (PQRSFD).</t>
  </si>
  <si>
    <t> Salida de Activos Fijos.</t>
  </si>
  <si>
    <t> Solicitudes Varias.</t>
  </si>
  <si>
    <t> Visitas a Entes Vigilados.</t>
  </si>
  <si>
    <t>Por lo anterior, en esta vigencia La Superintendencia del Subsidio Familiar no cuenta con acciones a realizar. /  Oficina TICS</t>
  </si>
  <si>
    <t>Valoración del Riesgo</t>
  </si>
  <si>
    <t>Causa</t>
  </si>
  <si>
    <t>Riesgo</t>
  </si>
  <si>
    <t>Consecuencia</t>
  </si>
  <si>
    <t>Análisis del Riesgo</t>
  </si>
  <si>
    <t>Riesgo  Inherente</t>
  </si>
  <si>
    <t>Controles</t>
  </si>
  <si>
    <t>Riesgo Residual</t>
  </si>
  <si>
    <t>Acciones asociadas al control</t>
  </si>
  <si>
    <t xml:space="preserve">Probabilidad </t>
  </si>
  <si>
    <t>Impacto</t>
  </si>
  <si>
    <t>Zona de Riesgo</t>
  </si>
  <si>
    <t xml:space="preserve">Periodo de ejecución </t>
  </si>
  <si>
    <t>Acciones</t>
  </si>
  <si>
    <t>Registro</t>
  </si>
  <si>
    <t>Emisión de conceptos  o directrices  que no sean acordes a la constitución, marco legal vigente   o lineamientos de la entidad  en favorecimiento propio o de terceros</t>
  </si>
  <si>
    <t>Perdida de
 imagen y credibilidad institucional.
Penales y disciplinarias</t>
  </si>
  <si>
    <t>improbable 2</t>
  </si>
  <si>
    <t>Mayor 10</t>
  </si>
  <si>
    <t>Moderada 20</t>
  </si>
  <si>
    <t>Rara vez 1</t>
  </si>
  <si>
    <t>Baja 10</t>
  </si>
  <si>
    <t>Cuatrimestral</t>
  </si>
  <si>
    <t>N° de
 conceptos o directrices emitidos en favorecimiento propio o a terceros</t>
  </si>
  <si>
    <t xml:space="preserve">Alteración de la información
 en los reportes  de proyectos para  favorecimiento de terceros </t>
  </si>
  <si>
    <t>Afectación
 de Imagen institucional.
Inoportunidad de información para toma de decisiones por alta dirección</t>
  </si>
  <si>
    <t xml:space="preserve">Posible 3 </t>
  </si>
  <si>
    <t>Alta 30</t>
  </si>
  <si>
    <t>Rara vez  2</t>
  </si>
  <si>
    <t>Mayor  10</t>
  </si>
  <si>
    <t>Baja  10</t>
  </si>
  <si>
    <t>Seguimiento a la plataforma del Ministerio de Hacienda SIIFP</t>
  </si>
  <si>
    <t>Informes
Reportes</t>
  </si>
  <si>
    <t>No. Alteración de información por favorecimiento a terceros</t>
  </si>
  <si>
    <t>Omisión de
 información reportada  en seguimiento.
Reportes realizados inoportunamente.
Trafico de influencias</t>
  </si>
  <si>
    <t>Manipulación en el   seguimiento a los controles de los riesgos  beneficio propio o de terceros</t>
  </si>
  <si>
    <t xml:space="preserve">Información
 inadecuada  para toma de decisiones.
Limitación  para alcanzar  las metas de los objetivos institucionales
</t>
  </si>
  <si>
    <t>Monitoreo y 
control  por parte de la Oficina de Control Interno
Informes  analizados por la alta dirección</t>
  </si>
  <si>
    <t>Monitoreo y control a los riesgos de la entidad
Emisión de informes del estado real de los riesgos de la entidad</t>
  </si>
  <si>
    <t>Reportes de
seguimiento
Informes</t>
  </si>
  <si>
    <t xml:space="preserve">N° de riesgos
 manipulados </t>
  </si>
  <si>
    <t>Falta de Transparencia en los procesos de selección. Investigaciones por parte de entes de control</t>
  </si>
  <si>
    <t>Pago de indemnización a terceros por acciones legales que pueden afectar el presupuesto total de la entidad, en un valor mayor o igual al 50%</t>
  </si>
  <si>
    <t>Posible 3</t>
  </si>
  <si>
    <t>Verificación de la normatividad vigente y el desarrollo de los procesos de conformidad con lo establecido en las normas.</t>
  </si>
  <si>
    <t>Supervisión por arte del área de contratación para evitar alguna transgresión a la norma</t>
  </si>
  <si>
    <t xml:space="preserve">Procesos contractuales con materialización de los actos de corrupción. </t>
  </si>
  <si>
    <t>Falta de transparencia en el manejo de la información pública por parte de la Superintendencia</t>
  </si>
  <si>
    <t>Falsa información a la Opinión Pública</t>
  </si>
  <si>
    <t>Recusación al Superintendente  o solicitud de rectificación por parte del afectado</t>
  </si>
  <si>
    <t>Aprobación de publicación por parte de la Superintendente</t>
  </si>
  <si>
    <t>Validación de la información publicada en medios de comunicación</t>
  </si>
  <si>
    <t>Publicaciones realizadas por el área de comunicaciones sin aprobación de la Superintendente.</t>
  </si>
  <si>
    <t>La violación   en la aplicación de las normas, procesos y procedimientos en las diferentes modalidades de selección. 
Monopolio de contratistas que puede significar preferencias. 
Presentación de documentos falsos en los procesos de contratación.</t>
  </si>
  <si>
    <t>Incumplimiento 
a los principios y fines de la contratación administrativa</t>
  </si>
  <si>
    <t xml:space="preserve">
Rara vez 1</t>
  </si>
  <si>
    <t xml:space="preserve">
Baja 10</t>
  </si>
  <si>
    <t>Presentar al comité asesor en
contratación de los procesos de
contratación que se pretenden
adelantar en la entidad, de acuerdo
con la competencia establecida para
dicho comité.
2. Proceder conforme a la normativa
vigente</t>
  </si>
  <si>
    <t>Actas de Comité</t>
  </si>
  <si>
    <t xml:space="preserve">(Número de procesos
iniciados en el periodo /
Número de procesos
de selección que
cumplen con las normas
vigentes en materia de
contratación pública) *
100
</t>
  </si>
  <si>
    <t>*Las decisiones no surten efectos jurídicos.  
*Sanciones
*Perdida de la imagen institucional.</t>
  </si>
  <si>
    <t>Improbable 2</t>
  </si>
  <si>
    <t>Moderado 20</t>
  </si>
  <si>
    <t>Diligenciar oportunamente la minuta
de seguimiento de las resoluciones
Realizar las notificaciones dentro del termino de Ley</t>
  </si>
  <si>
    <t>N° de 
notificaciones  indebidas en favorecimiento personal o a terceros</t>
  </si>
  <si>
    <r>
      <t xml:space="preserve"> </t>
    </r>
    <r>
      <rPr>
        <sz val="8"/>
        <color indexed="8"/>
        <rFont val="Arial Narrow"/>
        <family val="2"/>
      </rPr>
      <t>Falta de control de la Caja menor. 
Robo. 
Favorecimiento a terceros con recursos de la Entidad.</t>
    </r>
  </si>
  <si>
    <t xml:space="preserve">Desvío de recursos
físicos y/o económicos de
la caja menor de la
entidad
</t>
  </si>
  <si>
    <t>Detrimento patrimonial.
Legal. 
Penal.
Disciplinario.
.</t>
  </si>
  <si>
    <t>posible 3</t>
  </si>
  <si>
    <t>Sistema de
 información SIIF Nación. 
Caja fuerte. Pólizas de seguridad. 
Sistema integrado de vigilancia</t>
  </si>
  <si>
    <t xml:space="preserve">
Moderado 5</t>
  </si>
  <si>
    <t>*Registrar las operaciones relativas a la caja menor en el aplicativo y generar reportes requeridos.
*Verificar procesos y procedimientos.
*Garantizar la suscripción del contrato de seguros.
*Garantizar el contrato de vigilancia y del circuito cerrado de televisión.</t>
  </si>
  <si>
    <t xml:space="preserve">Actas de legalización </t>
  </si>
  <si>
    <t xml:space="preserve"> No. De Legalizaciones
 de Caja menor</t>
  </si>
  <si>
    <t>Manejo indebido de usuarios y claves
para transacciones financieras y pagos
a proveedores y funcionarios SSF.</t>
  </si>
  <si>
    <t>Legal. 
Penal.
Disciplinario.
Detrimento Patrimonial.</t>
  </si>
  <si>
    <t>Alto 30</t>
  </si>
  <si>
    <t xml:space="preserve">*Sistema Integrado de Información
Financiera - SIIF Nación
*Verificación, revisión, validación y responsabilidad de cada usuario con sus
Claves de acceso. </t>
  </si>
  <si>
    <t>SIIF NACION
Portal Empresarial</t>
  </si>
  <si>
    <t>*Deficiencia en el manejo
documental y de archivo.
*Sustracción, alteración, manipulación y/o pérdida de documentos oficiales
para favorecer a terceros e ingreso al archivo central de personal ajeno a la dependencia</t>
  </si>
  <si>
    <t>Perdida de los
documentos o Alteración
de
Expedientes</t>
  </si>
  <si>
    <t>Perdida memoria documental de la Entidad.</t>
  </si>
  <si>
    <t>Total de
documentos prestados y devueltos al archivo/total de documentos prestados</t>
  </si>
  <si>
    <t>Aceptar y/o permitir tráfico de influencias en la provisión de empleos.</t>
  </si>
  <si>
    <t>Contratación de personal sin
el perfil y la experiencia
requerida para el cargo.
Perdida de credibilidad  e imagen institucional</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</si>
  <si>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</si>
  <si>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</si>
  <si>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Formato
 verificación Hoja de Vida</t>
  </si>
  <si>
    <t xml:space="preserve">Perdida de credibilidad e imagen institucional.
Sanciones </t>
  </si>
  <si>
    <t>Alta 40</t>
  </si>
  <si>
    <t>Realizar revisión y aprobación de las decisiones por parte del Secretario Administrativo y del Coordinador del Grupo Control Disciplinario, quien aprueba y firma</t>
  </si>
  <si>
    <t>Rara Vez 1</t>
  </si>
  <si>
    <t>Autos y fallos</t>
  </si>
  <si>
    <t>No. De procesos no tramitados por beneficio propio o de terceros</t>
  </si>
  <si>
    <t>Trafico 
de influencias, amiguismo</t>
  </si>
  <si>
    <t>Desviar el proceso disciplinario  basado en intereses  personales o del investigado</t>
  </si>
  <si>
    <t>Cumplimiento de los
Procedimientos y normatividad
vigente.
Evitar contacto innecesario entre el instructor y el disciplinado o con
terceros o funcionarios de otras entidades que no sean sujetos procesales en la investigación</t>
  </si>
  <si>
    <t>No suministrar información a
personas que no sean sujetos
procesales o quejosos, salvo en el evento en que el proceso ya sea
público; con las restricciones del
manejo de la información</t>
  </si>
  <si>
    <t xml:space="preserve">Cohecho. Amiguismo. Tráfico de influencias. Dilatación injustificada de tramites administrativos con el objeto de generar la caducidad de las investigaciones. Interpretación subjetiva de la norma con el ánimo de favorecer al investigado.  </t>
  </si>
  <si>
    <t xml:space="preserve">Pérdida de imagen y credibilidad institucional. Investigaciones de parte de los órganos de control. Incumplimiento del objetivo del proceso. Despilfarro de recursos públicos. </t>
  </si>
  <si>
    <t>Revisión de los proyectos de actos administrativos por parte del Asesor de la Delegada y del líder del proceso. Auditorías Internas y Externas</t>
  </si>
  <si>
    <t>Cuatrimensual</t>
  </si>
  <si>
    <t>Revisiones
Informes de auditoria</t>
  </si>
  <si>
    <t xml:space="preserve">N° de actos administrativos manipulados  </t>
  </si>
  <si>
    <t>Amiguismo, tráfico de influencia. Utilización indebida de información privilegiada. Negligencia.</t>
  </si>
  <si>
    <t>Ineficiencia en el proceso de inspección y vigilancia por parte de la Delegada para la Gestión</t>
  </si>
  <si>
    <t>Cumplimiento del Plan Anual de Visitas.
Realizar las visitas por grupos interdisciplinarios.
Cumplimiento a las políticas y normas de seguridad de la información de la entidad.
Revisión y aprobación de los informes de visita por parte del Director de Gestión Financiera y Contable, Director para la Gestión de las CCF y Superintendente Delegado para la Gestión.</t>
  </si>
  <si>
    <t>Rara vez  1</t>
  </si>
  <si>
    <t>Mayor</t>
  </si>
  <si>
    <t>Cumplimiento al Plan Anual de visitas.
Seguimiento al cumplimiento de las políticas y normas de seguridad de la información por parte de la Oficina de Tecnologías.
Revisión y aprobación de los informes de visita por parte del Director de Gestión Financiera y Contable, Director para la Gestión de las CCF y Superintendente Delegado para la Gestión.</t>
  </si>
  <si>
    <t>Matriz de seguimiento a visitas ordinarias. 
Informe de visita.
Manuales de Políticas y normas de seguridad en la información.</t>
  </si>
  <si>
    <t>Ineficiencia en el proceso de inspección y vigilancia por parte de la Dirección para la Gestión de las CCF</t>
  </si>
  <si>
    <t>Moderada  20</t>
  </si>
  <si>
    <t>Análisis y consolidación de los informes realizados por todos los integrantes de la Dirección para la Gestión de las CCF.
Cumplimiento a las políticas y normas de seguridad de la información de la entidad.
Revisión y aprobación de los informes  por parte del Director para la Gestión de las CCF.</t>
  </si>
  <si>
    <t>Cumplimiento al Plan de Acción.
Seguimiento al cumplimiento de las políticas y normas de seguridad de la información por parte de la Oficina de Tecnologías.
Revisión y aprobación de los informes  por parte del Director para la Gestión de las CCF.</t>
  </si>
  <si>
    <t>Informes trimestrales de gestión de las CCF.
Informes de los recursos y coberturas de FONIÑEZ - FONDO LEY 115/94 - FOSFEC.
Manuales de Políticas y normas de seguridad en la información.</t>
  </si>
  <si>
    <t>Manipulación de información por acción u omisión.</t>
  </si>
  <si>
    <t>Falta de pertinencia en el contenido de los informes.</t>
  </si>
  <si>
    <t>Estandarización en el proceso (Caracterización - Procedimientos) de Evaluación de Gestión de CCF</t>
  </si>
  <si>
    <t>Revisión por parte del Director para la Gestión de las CCF de los Informes  trimestrales de gestión de las CCF; de los
Informes de los recursos y coberturas de FONIÑEZ - FONDO LEY 115/94 - FOSFEC.</t>
  </si>
  <si>
    <t>Informes trimestrales de gestión de las CCF.
Informes de los recursos y coberturas de FONIÑEZ - FONDO LEY 115/94 - FOSFEC.</t>
  </si>
  <si>
    <t>Análisis y consolidación de los informes realizados por todos los integrantes de la Dirección para la Gestión Financiera y Contable.
Cumplimiento a las políticas y normas de seguridad de la información de la entidad.
Revisión y aprobación de los informes  por parte del Director para la Gestión Financiera y Contable.</t>
  </si>
  <si>
    <t>Moderado 5</t>
  </si>
  <si>
    <t>Baja 5</t>
  </si>
  <si>
    <t>Cumplimiento al Plan de Acción.
Seguimiento al cumplimiento de las políticas y normas de seguridad de la información por parte de la Oficina de Tecnologías.
Revisión y aprobación de los informes  por parte del Director para la Gestión Financiera y Contable.</t>
  </si>
  <si>
    <t>Informes de FOVIS
Manuales de Políticas y normas de seguridad en la información.</t>
  </si>
  <si>
    <t>Amiguismo 
Dadivas  
Tráfico de 
influencias</t>
  </si>
  <si>
    <t>No realizar 
 la gestión de cobro  coactivo  por favorecimiento  al sancionado</t>
  </si>
  <si>
    <t>Pérdida de
 imagen institucional
Desviación de recursos</t>
  </si>
  <si>
    <t>Matriz de expedientes de cobro coactivo</t>
  </si>
  <si>
    <t xml:space="preserve">Mayor  10 </t>
  </si>
  <si>
    <t>Seguimiento  a matriz  de expedientes de cobro coactivo</t>
  </si>
  <si>
    <t>matriz  de
 expedientes  de cobro coactivo diligenciada</t>
  </si>
  <si>
    <t>Amiguismo 
Dadivas 
Tráfico de 
influencias</t>
  </si>
  <si>
    <t>Pérdida de
 imagen institucional</t>
  </si>
  <si>
    <t>Concepto 
revisado y aprobado</t>
  </si>
  <si>
    <t>eKoguie (Agencia Defensa Jurídica del Estado)</t>
  </si>
  <si>
    <t xml:space="preserve">Conceptos
 emitidos en favorecimiento a terceros </t>
  </si>
  <si>
    <t xml:space="preserve">Conductas inapropiadas de los funcionarios de la Delegada.
Desconocimiento del código de ética por parte de los profesionales de la Delegada .
Intereses personales por parte de los involucrados dentro del proceso de aprobación.
Desconocimiento de normas y procedimientos. 
No seguir el procedimiento establecido.
</t>
  </si>
  <si>
    <t>Cohecho por dar u ofrecer.
Perjuicio de la imagen institucional 
Investigaciones disciplinarias y penales
Investigaciones de los entes de control por omisión.</t>
  </si>
  <si>
    <t>Rara Vez  1</t>
  </si>
  <si>
    <t>Baja  5</t>
  </si>
  <si>
    <t>Modulo de proyectos de la Sede Electrónica</t>
  </si>
  <si>
    <t>1. Vulneración de los controles definidos para el acceso a la información.
2. Presiones internas o externas.</t>
  </si>
  <si>
    <t>1. Pérdida de credibilidad e imagen institucional.
2. Pérdida de información y de la memoria institucional.
3. Sanciones disciplinarias.</t>
  </si>
  <si>
    <t>1. Restricción del acceso a los centros de computo.
2. Uso software detector de fuga de información (antivirus).
3. Revisión y aplicación de las políticas de seguridad.
4. Aplicación de directrices definidas respecto a la asignación de roles y permisos a través de Directorio Activo.</t>
  </si>
  <si>
    <t>1. Diligenciar el formato de control de registro al centro de computo.
2. Instalar software antivirus.
3. Revisar e implementar las políticas de seguridad.
4. Asignar los roles y permisos a los usuarios de acuerdo a la solicitud.</t>
  </si>
  <si>
    <t>1. Solicitudes de autorización de ingreso al Data Center
2. Software licenciado por usuario para el control.
3. Documento políticas.</t>
  </si>
  <si>
    <t>1. Pérdida de 
credibilidad y de información de la memoria institucional
2. Sanciones disciplinarias</t>
  </si>
  <si>
    <t>1. Validación de los equipos y renovación de la infraestructura.
2. Realización de copias de respaldo.
3. Entrega anticipada de las políticas de seguridad a los proveedores que van a trabajar en proyectos de la Entidad.</t>
  </si>
  <si>
    <t xml:space="preserve"> 1. 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 Falta de ética profesional por parte del servidor público                                       CAUSAS EXTERNAS 1. Falta de conocimiento para interponer una petición y que estas no tienen costo</t>
  </si>
  <si>
    <t>Cobro por la realización del trámite, (Concusión)</t>
  </si>
  <si>
    <t>Tutelas 
Sanciones Administrativas
Respuestas Incorrectas al usuario.
Investigaciones disciplinarias.</t>
  </si>
  <si>
    <t>3. Revisar e implementar las políticas de seguridad.</t>
  </si>
  <si>
    <t>PQRS tramitadas/ PQRS recibidas</t>
  </si>
  <si>
    <t>IDENTIFICACIÓN DEL RIESGOS</t>
  </si>
  <si>
    <t xml:space="preserve">VALORACIÓN DEL RIESGO </t>
  </si>
  <si>
    <t>SEGUIMIENTO DE LA OFICINA DE CONTROL INTERNO SSF.</t>
  </si>
  <si>
    <t>Proceso</t>
  </si>
  <si>
    <t>Objetivo</t>
  </si>
  <si>
    <t>AVANCE %</t>
  </si>
  <si>
    <t>SE MATERIALIZÓ EL RIESGOS</t>
  </si>
  <si>
    <t>EFECTIVIDAD DE LOS CONTROLES</t>
  </si>
  <si>
    <t>SEGUIMIENTO  -  OFICINA DE CONTROL INTERNO</t>
  </si>
  <si>
    <t xml:space="preserve">SI   /  NO </t>
  </si>
  <si>
    <t xml:space="preserve">DIRECCIONAMIENTO ESTRATEGICO </t>
  </si>
  <si>
    <t xml:space="preserve">Dirigir, presidir actuar y controlar la acción administrativa necesaria para desarrollar  la misión, visión, objetivos, planes, programas de cada uno de los procesos de la entidad; garantizando la aplicación de las leyes y reglamentos en lo referente al subsidio familiar y ordenar a los organismos vigilados que se ajusten a ellos.  </t>
  </si>
  <si>
    <t xml:space="preserve">Auditoria por parte de entes externos 
Auditorias por parte de la Oficina de Control Interno a la ejecución de las políticas y directrices emitidas por la Entidad.
Comités directivos
</t>
  </si>
  <si>
    <t>Informes de 
auditorias. 
Informes de comités 
Informes de gestión</t>
  </si>
  <si>
    <t>PLANEACIÓN INSTITUCIONAL</t>
  </si>
  <si>
    <t xml:space="preserve">Coordinar y apoyar la elaboración de los planes, programas, proyectos y el mantenimiento y mejora continua del SGC para el cumplimiento de la misión y objetivos institucionales de SSF </t>
  </si>
  <si>
    <t>No generar
 alertas oportunas de la gestión de los proyectos por favorecer a terceros</t>
  </si>
  <si>
    <t xml:space="preserve">Seguimiento mensual por parte del Jefe de la Oficina Asesora de Planeación.
Informes mensuales de seguimiento a la ejecución de los proyectos de inversión
</t>
  </si>
  <si>
    <t>GESTIÓN DEL RIESGO</t>
  </si>
  <si>
    <t>Aplicar  sistemáticamente las políticas, procedimientos y  prácticas de gestión a las actividades de  comunicación, consulta, establecimiento del contexto, la identificación, análisis, evaluación, tratamiento y  monitoreo  de la gestión integral de riesgo</t>
  </si>
  <si>
    <t xml:space="preserve">COMUNICACIÓN PÚBLICA </t>
  </si>
  <si>
    <t>Desarrollar actividades de comunicación audiovisual interna y externa que permitan a la Superintendencia del Subsidio informar sobre las funciones de inspección, vigilancia y control así como la orientación al ciudadano que se brinda a través de los diferentes canales de comunicación; los derechos y deberes de los colombianos respecto del subsidio familiar y los servicios sociales que prestan las cajas de compensación familiar.</t>
  </si>
  <si>
    <t>favorecimiento a uno o mas proponentes  en procesos de contratación</t>
  </si>
  <si>
    <t>Publicaciones aprobadas/ publicaciones  publicadas</t>
  </si>
  <si>
    <t xml:space="preserve">CONTRATACIÓN ADMINISTRATIVA </t>
  </si>
  <si>
    <t xml:space="preserve">Gestionar la Contratación de la Superintendencia para asegurar el cumplimiento de la misión institucional, apoyando las áreas técnicas, en la adquisición de bienes, obras y servicios que se requieran.   </t>
  </si>
  <si>
    <t>Investigaciones de carácter
disciplinario, fiscal, penal,
administrativa, etc.,
acarreando sanciones y/o
demandas contra la entidad.
Perdida de credibilidad
Institucional
el contrato  no cumple  el objeto  para el cual fue suscrito  y no cubre la necesidad de  la entidad  generando perdida de recursos.</t>
  </si>
  <si>
    <t>Verificación de la normatividad
vigente y el desarrollo de los
procesos de conformidad con lo
establecido en las normas.
Validar  por parte del jefe de Oficina  el cumplimiento de los requisitos mínimos</t>
  </si>
  <si>
    <t>NOTIFICACIONES Y CERTIFICACIONES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</si>
  <si>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</si>
  <si>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Actuaciones indebidas que ocasionan que los
actos administrativos
susceptibles de notificación no surtan efectos jurídicos
ante tercero</t>
  </si>
  <si>
    <t>Indebida
notificación de acto administrativo para beneficio personal o a terceros</t>
  </si>
  <si>
    <t>Monitorear las guías de control de correspondencia 
Registro de seguimiento de  las Resoluciones emitidas por la SSF</t>
  </si>
  <si>
    <t>RECURSOS FISICOS</t>
  </si>
  <si>
    <t>Controlar el ingreso y egreso de todos los bienes de la Superintendencia del Subsidio Familiar y mantener actualizado los inventarios de 
bienes devolutivos y controlables de la entidad.</t>
  </si>
  <si>
    <t>GESTIÓN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</si>
  <si>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</si>
  <si>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Pérdida y/o desvíos de
recursos de la Entidad</t>
  </si>
  <si>
    <t>Memorando informando al Ordenador del gasto frente a posibles desvíos  de  recursos  de la  entidad</t>
  </si>
  <si>
    <t>GESTIÓN DOCUMENTAL</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</si>
  <si>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</si>
  <si>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*Procesos y procedimientos.
*TRD actualizadas.
*Política de préstamo de
documentos.
*Programa de Gestión Documental
GTSS.</t>
  </si>
  <si>
    <t>*Adoptar las TRD. 
*Usar los formatos dispuestos para el préstamo de documentos.
*Capacitar constantemente en el uso de la herramienta de Gestión Documental.</t>
  </si>
  <si>
    <t>Formato Préstamo archivo</t>
  </si>
  <si>
    <t>GESTIÓN DEL TALENTO HUMANO</t>
  </si>
  <si>
    <t xml:space="preserve">Desarrollar competencias y habilidades en los colaboradores de la Superintendencia del Subsidio Familiar, para apoyar el cumplimiento de la misión institucional, mediante la asignación, el seguimiento, la evaluación del recurso humano y el fortalecimiento del clima y cultura organizacional  </t>
  </si>
  <si>
    <t>Amiguismo 
o cercanía con el interesado.
No aplicar controles respecto a la validación de requisitos mínimos de acuerdo al manual de funciones de cada cargo.</t>
  </si>
  <si>
    <t>No. de posesiones con
Verificación y análisis
de hojas de vida / No.
total de
posesiones en la
vigencia* 100</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</si>
  <si>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</si>
  <si>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</si>
  <si>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r>
      <rPr>
        <u/>
        <sz val="8"/>
        <color indexed="8"/>
        <rFont val="Arial Narrow"/>
        <family val="2"/>
      </rPr>
      <t xml:space="preserve">Interna: </t>
    </r>
    <r>
      <rPr>
        <sz val="8"/>
        <color indexed="8"/>
        <rFont val="Arial Narrow"/>
        <family val="2"/>
      </rPr>
      <t xml:space="preserve">
Concreción de acuerdos previos entre el funcionario de instrucción y el disciplinado para el favorecimiento de éste último con decisiones inhibitorias, de archivo o absolutorias; aceptación de dádivas con el fin de proferir  decisiones favorables a los disciplinados.
</t>
    </r>
    <r>
      <rPr>
        <u/>
        <sz val="8"/>
        <color indexed="8"/>
        <rFont val="Arial Narrow"/>
        <family val="2"/>
      </rPr>
      <t>Externa</t>
    </r>
    <r>
      <rPr>
        <sz val="8"/>
        <color indexed="8"/>
        <rFont val="Arial Narrow"/>
        <family val="2"/>
      </rPr>
      <t xml:space="preserve">
Tráfico de influencias de terceros para adoptar decisiones favorables a los disciplinados. Constreñimiento por parte de funcionarios de los órganos de control para emitir decisiones favorables a los investigados o para inhibirse como forma de evaluar las respectivas quejas. </t>
    </r>
  </si>
  <si>
    <t>Mora deliberada en el
trámite de los procesos con el fin de obtener vencimiento de términos  o prescripción del mismo</t>
  </si>
  <si>
    <t>Catastrófico 20</t>
  </si>
  <si>
    <t xml:space="preserve">*Adoptar las decisiones en los tiempos establecidos en la Ley y fundamentadas en el material probatorio existente.
*No suministrar información a personas que no sean sujetos procesales o quejosos, salvo en el evento en que el proceso ya sea público; con las restricciones del manejo de la información. </t>
  </si>
  <si>
    <t xml:space="preserve">Memorando por la
Secretaria General  en las que se
advirtieron situaciones
presuntamente
irregulares durante el
periodo.
</t>
  </si>
  <si>
    <t>No. De procesos disciplinarios desviados por situaciones irregulares a favor propio o de terceros en el periodo.</t>
  </si>
  <si>
    <t xml:space="preserve">CONTROL LEGAL DE LAS CAJAS DE COMPENSACIÓN FAMILIAR </t>
  </si>
  <si>
    <t xml:space="preserve">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</si>
  <si>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Emitir actos administrativos manipulados, en beneficio de los investigados, sin fundamentos jurídicos.</t>
  </si>
  <si>
    <t xml:space="preserve">Revisión periódica y documentada del estado de las investigaciones por parte del líder del proceso.  Distribución aleatoria y equitativa de la carga laboral.  </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</si>
  <si>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</si>
  <si>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</si>
  <si>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Perjuicio de la imagen institucional.
Investigaciones penales.
Investigaciones administrativas de los entes de control por omisión.</t>
  </si>
  <si>
    <t xml:space="preserve">Memorando de traslado a la Oficina de Control Disciplinario por irregularidades en el proceso de inspección y vigilancia. 
</t>
  </si>
  <si>
    <t xml:space="preserve">EVALUACIÓN GESTIÓN DE LAS CAJAS DE COMPENSACIÓN FAMILIAR </t>
  </si>
  <si>
    <t xml:space="preserve">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  </t>
  </si>
  <si>
    <t>Perjuicio de la imagen institucional.
Investigaciones penales. 
Investigaciones administrativas de los entes de control por omisión.</t>
  </si>
  <si>
    <t xml:space="preserve">No. De Memorandos de traslado a la Oficina de Control Disciplinario por irregularidades en el proceso de inspección y vigilancia. 
</t>
  </si>
  <si>
    <t>Perjuicio de la imagen institucional.
Investigaciones penales.
Investigaciones administrativas de los entes de control por omisión.
Ineficiencia en la gestión del proceso de inspección y vigilancia.</t>
  </si>
  <si>
    <t xml:space="preserve">No. De memorandos de traslado a la Oficina de Control Disciplinario por irregularidades en el proceso de inspección y vigilancia. </t>
  </si>
  <si>
    <t xml:space="preserve">CONTROL FINANCIERO CONTABLE DE LAS CAJAS DE COMPENSACIÓN FAMILIAR </t>
  </si>
  <si>
    <t xml:space="preserve">Analizar, reglamentar y fijar procedimientos, emitir observaciones y recomendaciones e impartir instrucciones a las CCF sobre temas financieros y contables soportados en la normatividad vigente.  </t>
  </si>
  <si>
    <t>Ineficiencia en el proceso de inspección y vigilancia por parte de la Dirección para Gestión Financiera y Contable</t>
  </si>
  <si>
    <t>GESTIÓN JURÍDICA</t>
  </si>
  <si>
    <t>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</si>
  <si>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reporte de Cobro
  coactivo no cobrado  por favorecimiento</t>
  </si>
  <si>
    <t>Conceptos
 jurídicos  emitidos en favorecimiento a terceros</t>
  </si>
  <si>
    <t>Revisión y aprobación  por la Jefe de Oficina  a los conceptos emitidos</t>
  </si>
  <si>
    <t xml:space="preserve">Revisión y aprobación   de conceptos emitidos </t>
  </si>
  <si>
    <t xml:space="preserve">ESTUDIOS ESPECIALES Y EVALUACIÓN DE PROYECTOS </t>
  </si>
  <si>
    <t xml:space="preserve">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 </t>
  </si>
  <si>
    <t>Controles Preventivos: Revisión previa de los conceptos emitidos por los profesionales del área por parte del Delegado para Estudios Especiales y Evaluación de Proyectos.
Controles Automáticos: Toda la documentación relacionada con los proyectos de inversión es cargada en el modulo de proyectos de la sede electrónica de la Superintendencia del Subsidio Familiar.</t>
  </si>
  <si>
    <t xml:space="preserve">Hacer un adecuado seguimiento a los retrasos en las aprobaciones con el fin de evitar las causas.
</t>
  </si>
  <si>
    <t>Proyectos de inversión de autorización previa y general de las CCF estudiados oportunamente/ Total de proyectos de inversión radicados</t>
  </si>
  <si>
    <t xml:space="preserve">GESTIÓN DE SISTEMAS DE INFORMACIÓN </t>
  </si>
  <si>
    <t>Suministrar y mantener los bienes y servicios de tecnologías de información y comunicaciones mediante la identificación y satisfacción de necesidades
 de la organización con el fin de apoyar y fortalecer los procesos de la entidad</t>
  </si>
  <si>
    <t>No. De incidentes por  hurto o eliminación de datos o información a favor de terceros.</t>
  </si>
  <si>
    <t>1. Sistemas  de Información creados sin estructura de seguridad
2. Obsoleta infraestructura tecnológica.
3. Omisión en el cumplimiento de las políticas de seguridad de
información.
4. Ataques externos o internos.</t>
  </si>
  <si>
    <t>1. Log o bitácoras de seguimiento.
2. Procesos contractuales de soporte y adquisición.
3. Anexos al pliego de condiciones.</t>
  </si>
  <si>
    <t>No. De incidentes presentados pro perdida de registros de datos a favor de terceros</t>
  </si>
  <si>
    <t xml:space="preserve">INTERACCIÓN CON EL CIUDADANO </t>
  </si>
  <si>
    <t xml:space="preserve">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</si>
  <si>
    <t>1. Revisar la totalidad de tramites ingresados al aplicativo de peticiones, quejas, reclamos, sugerencias y/o felicitaciones.
2.Difusión pedagógica sobre los términos del derecho de petición.                                                                                                                               
 3. En caso que la petición, queja, reclamo, sugerencia y/o felicitación no sea para atención de primer nivel o no sea competencia de la SSF se realizará el traslado interno a las dependencias de la entidad o  la entidad competente para su respectivo tramite y se informará al ciudadano sobre dicho traslado.                                                                                                                                                                                                                                                                                                                                                                                                                                                                                                                                                                                                                                        
4. Revisar la totalidad de requerimientos realizados a las Cajas de Compensación Familiar, que contenga la petición, queja, reclamo, sugerencia y/o felicitación radicada por el ciudadano por cada funcionario de la OPU.
5. Revisión de las PQRSF en términos de respuesta al ciudadano.
6. Realizar capacitaciones periódicas a los funcionarios de la OPU en temas del subsidio familiar.
7. Informar a la Oficina de Tics cuando se presenten fallas en el sistema.</t>
  </si>
  <si>
    <t xml:space="preserve">1. correo electrónico.
2. Aplicativo GTSS y/o correo electrónico.
3. Informes. 
4. Aplicativo GTSS y/o correo electrónico.
5. Reporte aplicativo GTSS.
6. Actas de la OPU. 
 - Carpeta Conceptos.
7. Actas y/o correos electrónicos.  </t>
  </si>
  <si>
    <t>Oficina de Control Interno -SSF</t>
  </si>
  <si>
    <t>Publicado por la Oficina de Tics - SSF</t>
  </si>
  <si>
    <t>JOSE WILLIAM CASALLAS FANDIÑO</t>
  </si>
  <si>
    <t>Publicado: Por la Oficina de Tics - SSF</t>
  </si>
  <si>
    <t xml:space="preserve">Auditorias internas y externas 
Comités Directivos 
Rendición de cuentas 
</t>
  </si>
  <si>
    <t>*Asignación de usuarios de acuerdo con los perfiles definidos en el aplicativo.
*El responsable de la Caja Menor de viáticos cuenta sólo con el perfil de actualización para el pago a beneficiario final a través del portal empresarial del Banco Davivienda.
*Utilizar el token (dispositivo con la firma) para la validación de las firmas.
*Realizar conciliación y cruces de información.
*Seguir los protocolos de seguridad para el manejo de claves del SIIF.</t>
  </si>
  <si>
    <t>No contestar las demandas y demás actuaciones procesales en los términos de ley</t>
  </si>
  <si>
    <t>Desviación de recursos</t>
  </si>
  <si>
    <t>Revisión y aprobación  por la Jefe de Oficina  de la contestación de demandas y demás procesos judiciales. Control plataforma eKogui</t>
  </si>
  <si>
    <t>Revisión previa  del jefe al envío</t>
  </si>
  <si>
    <t>Favorecimiento en los conceptos emitidos sobre la aprobación de los planes, programas y proyectos de inversión de las Cajas de Compensación Familiar .
Recibo de dádivas ofrecidas por los entes vigilados para condicionar la emisión y celeridad de conceptos a proyectos de inversión.
Manipulación indebida de la información suministrada por parte de las CCF.</t>
  </si>
  <si>
    <t>Desconocimiento
 de la normatividad
Tráfico de influencias
Amiguismo</t>
  </si>
  <si>
    <t xml:space="preserve">Atendiendo lo dispuesto en el artículo 14 del decreto ley – Anti tramites 019 de 2012, normativa que está orientada a la supresión, reforma de regulaciones, procedimientos y trámites innecesarios en la administración pública, la Superintendencia del Subsidio Familiar elaboró un diagnóstico de los principales trámites que se causan desde la entidad y realizó un plan de acción que le permitió avanzar en la actualización, optimización y racionalización de los trámites y servicios de cara al ciudadano. Atendiendo especialmente los requerimientos de la Estrategia Gobierno en Línea, Eficiencia Administrativa y Cero Papel, la Superintendencia del Subsidio Familiar actualmente tiene a disposición de la ciudadanía, una solución omnicanal que le permite interactuar al Ciudadano en línea, con los trámites y servicios, a través de medios electrónicos de forma tal que ingresen a un único sistema como si la persona estuviera en nuestras oficinas, mediante la implementación de la ventanilla única virtual, que es la utilización de la Sede Electrónica, donde se gestiona de manera integrada la realización de los trámites y servicios con la Entidad, a través de una carpeta de usuario mediante los diferentes canales que ofrece la entidad.
La solución omnicanal, es la implementación del Sistema de Gestión Documental, en el cual se están aplicando estrategias efectivas de simplificación, automatización y optimización de los tramites registrados en el Sistema Único de Tramites (SUIT).
El sistema de Gestión Documental – GTSS, cubre la totalidad del ciclo documental, con el fin de garantizar e impulsar la cultura de la sensatez tanto en el uso de papel como de procesos y recursos informáticos, mediante el uso de medios electrónicos en procesos y procedimientos internos, con el propósito de invertir en tecnología lo que no se gaste en papel, lo cual es apenas un paso natural y un reto inmediato.
Las siguientes características se tuvieron en cuenta en la adquisición del Sistema de Gestión Documental:
• Flexibilidad en la captura de los documentos.
• Implementación de herramientas de indexación, catalogación y clasificación.
• Implementación de sistemas de búsqueda, localización y recuperación pertinente de la información.
• Versatilidad en la visualización de documentos.
• Integridad y seguridad de los documentos.
• Eficiencia en los procesos de producción, utilización, conservación o eliminación de los documentos, mediante la utilización de prácticas y procedimientos normalizados. 
• Capacidad de gestión para el flujo de trabajo documental lo que supone la capacidad de establecer ciclos de aprobación, alertas y procesos de trabajo.
• Escalabilidad (gestión de nuevos usuarios, nuevos procesos).
• Integración con otras soluciones implementadas en la Entidad
• Trazabilidad de las acciones realizadas en el tramite
</t>
  </si>
  <si>
    <t>No. correos electrónicos de socialización</t>
  </si>
  <si>
    <t>Correos electrónicos</t>
  </si>
  <si>
    <t>No. correos electrónicos de solicitud de información a las dependencias</t>
  </si>
  <si>
    <t xml:space="preserve">Publicitar y Convocar a la RdeC por múltiples medios (periódico, radio, televisión, página web, redes sociales, entre otros) </t>
  </si>
  <si>
    <t>Presentar a la ciudadanía el informe  de Gestión de la Entidad a través de la Web.</t>
  </si>
  <si>
    <t xml:space="preserve">Oficina asesora de planeación, Comunicaciones </t>
  </si>
  <si>
    <t xml:space="preserve">Informar a  la ciudadanía a través del portal corporativo los conceptos  jurídicos  emitidos  por la oficina asesora jurídica </t>
  </si>
  <si>
    <t>Foro virtual con los jefes de subsidio y aportes y abogados de las cajas de compensación familiar</t>
  </si>
  <si>
    <t>Chat entre la ciudadanía y el Delegado para Estudios Especiales y la Evaluación de Proyectos, a través de la Oficina de Protección al Usuario.</t>
  </si>
  <si>
    <t xml:space="preserve">Delegada de Estudios Ese y la Evaluación de Proyectos </t>
  </si>
  <si>
    <t>Chat entre la ciudadanía y el Delegada de Gestión, a través de la Oficina de Protección al Usuario.</t>
  </si>
  <si>
    <t>Difusión de los resultados obtenidos en la audiencia publica de RdeC.</t>
  </si>
  <si>
    <t>Publicación de resultados en página web y redes sociales</t>
  </si>
  <si>
    <t>Coordinar con cada dependencia sobre la concertación de compromisos laborales y evaluación de desempeño laboral.</t>
  </si>
  <si>
    <t xml:space="preserve">Mesas de trabajo con la Oficina de Tecnologías, comunicaciones e información, con el objeto de implementar encuestas a los ciudadanos frente al servicio que presta la Delegada en relación a la entrega de certificados de existencia y representación legal. </t>
  </si>
  <si>
    <t>Superintendencia Delegada  para la responsabilidad administrativa y  Medidas Especiales y oficina de tecnología.</t>
  </si>
  <si>
    <t>No. Informes de resultados de la tabulación de las  encuestas de percepción realizadas periódicas</t>
  </si>
  <si>
    <t>Realizar Encuestas de percepción a las dependencias que han solicitado el apoyo de la oficina asesora jurídica (clientes internos)</t>
  </si>
  <si>
    <t xml:space="preserve">Oficina Jurídica. </t>
  </si>
  <si>
    <t>Informe con los resultados de las encuestas de percepción aplicada a los clientes internos.</t>
  </si>
  <si>
    <t>Informe de resultados de la tabulación de las  encuestas de percepción realizadas periódicamente</t>
  </si>
  <si>
    <t>Realizar Encuestas de percepción a los servidores públicos que tienen la responsabilidad de interactuar directamente con los ciudadanos.</t>
  </si>
  <si>
    <t>No. Informes de resultados de la tabulación de las  encuestas de percepción realizadas periódicamente</t>
  </si>
  <si>
    <t>Oficina TICS. Ing. Clara Inés Martínez B.</t>
  </si>
  <si>
    <t>Publicar en el portal corporativa las memorias del seminario de actualización jurídica para abogados y jefes de subsidio y aportes de las CCF.</t>
  </si>
  <si>
    <t>Realizar mesas de trabajo con la oficina  de la información y comunicaciones con el objeto  de implementar  encuestas virtuales   respecto a la calidad del servicio ofrecido por cada  Delegada, esta actividad depende de la  implementación de la herramienta tecnológica con la oficina de telecomunicaciones.</t>
  </si>
  <si>
    <t>Socialización de la Estrategia de Gobierno en Línea</t>
  </si>
  <si>
    <t xml:space="preserve">                                                                                                                                        Código:  FO-EYC-EIR-002 Versión 1</t>
  </si>
  <si>
    <t>COMPONENTE NO. 2: RACIONALIZACIÓN DE TRAMITES  PARA LA VIGENCIA DEL 2018</t>
  </si>
  <si>
    <t>4. COMPONENTE: MECANISMOS PARA MEJORA A LA ATENCIÓN AL CIUDADANO</t>
  </si>
  <si>
    <t>COMPONENTE NO. 1: RIESGOS DE CORRUPCIÓN PARA LA VIGENCIA DEL 2018</t>
  </si>
  <si>
    <t>SEGUIMIENTO: 30 DE ABRIL DEL 2018</t>
  </si>
  <si>
    <t>SEGUIMIENTO: 31 DE AGOSTO DEL 2018</t>
  </si>
  <si>
    <t>SEGUIMIENTO: 31 DE DICIEMBRE DEL 2018</t>
  </si>
  <si>
    <t>X</t>
  </si>
  <si>
    <t>NO</t>
  </si>
  <si>
    <t>Adulterar, modificar, 
sustraer o eliminar datos o información sensible, confidencial, crítica en beneficio propio o de terceros</t>
  </si>
  <si>
    <t>Pérdida de los registros en las bases de datos</t>
  </si>
  <si>
    <t>La Oficina de control Interno realiza los seguimientos a los Riesgos de Corrupción de la Superintendencia del Subsidio Familiar , con corte al 30 abril, 30 de agosto y 31 de diciembre de acuerdo a la Ley 1474 del 2011 y a la cartilla versión No. 2 de Secretaria De Transparencia - Presidencia de la Republica y DAFP</t>
  </si>
  <si>
    <t>Presentar a la ciudadanía el informe  de Gestión de la Oficina de Tics.</t>
  </si>
  <si>
    <t>Oficina Tics.</t>
  </si>
  <si>
    <t>Capacitación a  los funcionarios sobre el
tema</t>
  </si>
  <si>
    <t>SEGUIMIENTO A RIESGOS DE CORRUPCIÓN AL 31 DE AGOSTO DEL 2018</t>
  </si>
  <si>
    <t>SEGUIMIENTO AL 31 DE AGOSTO DEL 2018</t>
  </si>
  <si>
    <t xml:space="preserve">SEGUIMIENTO: AGOSTO 31 DEL 2018 </t>
  </si>
  <si>
    <t>La Oficina de Control Interno realizo el informe de seguimiento a los Riesgos de Corrupción de la entidad, correspondientes del 1 de mayo al 31 de agosto  del 2018, de acuerdo a la información suministrada por as áreas y por los soportes y evidencias de cada riesgo.</t>
  </si>
  <si>
    <t>Se cumplió con la programación de las Auditorias Internas que estaban programadas para este periodo donde serializaron nueve  (9) y dos (2) arqueos de caja menor, para un total de once (11). Cumpliendo al 100% con lo programado.</t>
  </si>
  <si>
    <t>Se realizaron las Auditorias Internas de acuerdo a la programación para este periodo del 1 de mayo hasta el 31 de agosto del presente año, se hicieron nueve (9) auditorias Internas y dos (2) arqueos de caja menor,  con sus respectivos informes y se cargaron en el aplicativo Isolución.</t>
  </si>
  <si>
    <t>1. Reportes de mantenimientos y cambios de partes en equipos.
2. Reporte de backups generados por la herramienta Data Protector.
3. Anexos en los pliegos de condiciones.</t>
  </si>
  <si>
    <t>(La entidad no ha presentado perdida de registros en las bases de datos)</t>
  </si>
  <si>
    <t xml:space="preserve">Publicado en el portal Corporativ. http://www.ssf.gov.co/wps/portal/ES/superintendencia/planeacion/informes-gestion.   </t>
  </si>
  <si>
    <t>Actividades realizadas: Se publicaron los siguientes 16 conceptos - Segundo Trimestre 2018 - en la página web de la Superintendencia en la ruta: Normatividad – Conceptos Jurídicos:
1) 2-2018-096663 Pago aportes a otra CCF-Descuentos. 2) 2-2018-109750 Documentos afiliación-Pago cuota monetaria. 3)
2-2018-130801 Subsidio Vivienda. 4) 2-2018-130853 Prescripción aportes. 5) 2-2018-130866 Mora aportes - Pago cuota monetaria. 6) 2-2018-130880 Cambio categoría-Reserva alojamiento. 7)
2-2018-130963 Discapacidad-Certificado. 8)
2-2018-130972 Fosfec-Pago prestaciones económicas. 9)
2-2018-131106 Mora parcial aportes. 10) 2-2018-131536 Subsidio vivienda. 11) 2-2018-154301 Incapacidad-Licencia Maternidad-Pago cuota monetaria. 12) 2-2018-154598 Salario-Pago cuota monetaria. 13) 2-2018-155188 Normas de Archivo-CCF. 14) 2-2018-173916 Recursos Fonede asignados-no redimidos por afiliados. 15) 2-2018-176033 Mora aportes. 16) 2-2018-176173 Cuota monetaria hijastros.</t>
  </si>
  <si>
    <t>Actividades realizadas: Se publica en la página web de la Superintendencia el Informe correspondiente al Segundo Trimestre de 2018, en la ruta: Superintendencia – Control – Defensa Judicial – 2018.</t>
  </si>
  <si>
    <t>Durante el cuatrimestre se desarrollaron dos de los cinco eventos:
1. Día Nacional del Tendero Bogotá sábado 18 de agosto:
     - Contrato 129 de 2018. 
     - Memorando informe de Evento (1685/2018/MEM).
2. Día  Nacional del Tendero Medellín 25 de agosto: 
      - Contrato 131 de 2018.
      - Memorando informe de Evento (1688/2018/MEM).</t>
  </si>
  <si>
    <t>Correo electrónico enviado a todos los funcionarios, el día 5 de Julio de 2018, a las 10:58 am. (anexo)</t>
  </si>
  <si>
    <t>Correo electrónico enviado a todos los funcionarios, el día 6 de agosto de 2018, a las 12:21pm. (anexo)</t>
  </si>
  <si>
    <t>Link de acceso a la información; http://www.ssf.gov.co/wps/wcm/connect/c3c3b289-2d34-41b0-b1de-330b6f301d91/INFORME-CANALES-DE-ATENCION-II-TRIMESTRE-2018.pdf?MOD=AJPERES&amp;CVID=mij-WDa&amp;CVID=mij-WDa&amp;CVID=mblfDde&amp;CVID=mblfDde&amp;CVID=lQpChMF&amp;CVID=lQpChMF&amp;CVID=lQpChMF&amp;CVID=lQpChMF&amp;CVID=lQpChMF&amp;CVID=lQpChMF&amp;CVID=lQpChMF</t>
  </si>
  <si>
    <t>Link de acceso a la información;  http://www.ssf.gov.co/wps/wcm/connect/e42df6a4-f68f-4acd-9b88-6a34272914c4/INFORME-DE-SATISFACCION-II-TRIMESTRE-2018.pdf?MOD=AJPERES&amp;CVID=mij-MHJ&amp;CVID=mij-MHJ&amp;CVID=mblg2Oe&amp;CVID=mblg2Oe&amp;CVID=lR8deNe&amp;CVID=lR8deNe&amp;CVID=lR8deNe&amp;CVID=lR8deNe&amp;CVID=lR8deNe&amp;CVID=lR8deNe&amp;CVID=lR8deNe&amp;CVID=lR8deNe&amp;CVID=lR8deNe&amp;CVID=lR8deNe&amp;CVID=lR8deNe&amp;CVID=lR8deNe&amp;CVID=lR8deNe&amp;CVID=lR8deNe&amp;CVID=lumFiBm&amp;CVID=lumFiBm&amp;CVID=lumFiBm&amp;CVID=lumFiBm&amp;CVID=lumFiBm&amp;CVID=lumFiBm&amp;CVID=lumFiBm&amp;CVID=lumFiBm&amp;CVID=lumFiBm&amp;CVID=lumFiBm&amp;CVID=lumFiBm&amp;CVID=lumFiBm&amp;CVID=lumFiBm&amp;CVID=lumFiBm&amp;CVID=lumFiBm&amp;CVID=lumFiBm&amp;CVID=lumFiBm&amp;INFORME%20SATISFACCION%20-%20I%20TRIMESTRE</t>
  </si>
  <si>
    <t xml:space="preserve">Durante el cuatrimestre se desarrollaron dos de los cinco eventos:1. Día Nacional del Tendero Bogotá sábado 18 de agosto:
     - Contrato 129 de 2018. 
     - Memorando informe de Evento (1685/2018/MEM).
2. Día  Nacional del Tendero Medellín 25 de agosto: 
      - Contrato 131 de 2018.
      - Memorando informe de Evento (1688/2018/MEM).
</t>
  </si>
  <si>
    <t>Se socializo a través de Memorando 3-2018-001253</t>
  </si>
  <si>
    <t xml:space="preserve">Link de acceso al informe de Satisfacción II 2018; http://www.ssf.gov.co/wps/wcm/connect/e42df6a4-f68f-4acd-9b88-6a34272914c4/INFORME-DE-SATISFACCION-II-TRIMESTRE-2018.pdf?MOD=AJPERES&amp;CVID=mij-MHJ&amp;CVID=mij-MHJ&amp;CVID=mblg2Oe&amp;CVID=mblg2Oe&amp;CVID=lR8deNe&amp;CVID=lR8deNe&amp;CVID=lR8deNe&amp;CVID=lR8deNe&amp;CVID=lR8deNe&amp;CVID=lR8deNe&amp;CVID=lR8deNe&amp;CVID=lR8deNe&amp;CVID=lR8deNe&amp;CVID=lR8deNe&amp;CVID=lR8deNe&amp;CVID=lR8deNe&amp;CVID=lR8deNe&amp;CVID=lR8deNe&amp;CVID=lumFiBm&amp;CVID=lumFiBm&amp;CVID=lumFiBm&amp;CVID=lumFiBm&amp;CVID=lumFiBm&amp;CVID=lumFiBm&amp;CVID=lumFiBm&amp;CVID=lumFiBm&amp;CVID=lumFiBm&amp;CVID=lumFiBm&amp;CVID=lumFiBm&amp;CVID=lumFiBm&amp;CVID=lumFiBm&amp;CVID=lumFiBm&amp;CVID=lumFiBm&amp;CVID=lumFiBm&amp;CVID=lumFiBm&amp;INFORME%20SATISFACCION%20-%20I%20TRIMESTRE; Link de acceso al informe Canales de Atención al Ciudadano; http://www.ssf.gov.co/wps/wcm/connect/c3c3b289-2d34-41b0-b1de-330b6f301d91/INFORME-CANALES-DE-ATENCION-II-TRIMESTRE-2018.pdf?MOD=AJPERES&amp;CVID=mij-WDa&amp;CVID=mij-WDa&amp;CVID=mblfDde&amp;CVID=mblfDde&amp;CVID=lQpChMF&amp;CVID=lQpChMF&amp;CVID=lQpChMF&amp;CVID=lQpChMF&amp;CVID=lQpChMF&amp;CVID=lQpChMF&amp;CVID=lQpChMF;  </t>
  </si>
  <si>
    <t>Información publicada en pagina de datos abiertos
https://datos.gov.co/Organismos-de-Control/Poblaci-n-Sistema-Subsidio-Familiar-Junio-2018/cyps-vqx9/data</t>
  </si>
  <si>
    <t>Se enviaron mensajes electrónicos al 100% de los funcionarios de la SSF como campaña de competencias de acuerdo al Manual de Funciones. De acuerdo a la actualización del Manual se continuará con esta actividad.</t>
  </si>
  <si>
    <t>Se solicitó por correo electrónico a los líderes de áreas, la información correspondiente a la atención al ciudadano para  que sea incluida en la Inducción y reinducción.
A la fecha 4 áreas enviado la respuesta al Grupo de Gestión del Talento Humano.</t>
  </si>
  <si>
    <t xml:space="preserve">Para la vigencia 2017, se recibieron 118 evaluaciones de desempeño correspondiente a 137 funcionarios de carrera administrativa, libre nombramiento y remoción y provisionales de los cuales a quince funcionarios no se les aplica el proceso de evaluación y cuatro no entregaron el formato de evaluación.
Para la vigencia 2018, se han recibido 104 evaluaciones de desempeño de 139 funcionarios, cabe mencionar, que el plazo de entrega finaliza el 31 de agosto del presente año.
</t>
  </si>
  <si>
    <t>Se actualizó el cuadro de nombramientos en la página web de la Entidad, correspondiente a los nombramientos efectuados en la Entidad, en el segundo  trimestre de 2018. Durante el tercer trimestre se continúa actualizando la información correspondiente al III Trimestre.</t>
  </si>
  <si>
    <t>Durante el segundo cuatrimestre se firmaron los compromisos que velan por la transparencia, integridad, contra la corrupción, entre otras, en el momento de los nombramiento y encargos de los funcionarios a la Entidad.</t>
  </si>
  <si>
    <t>En el período comprendido del 1 de mayo al 31 de agosto de 2018, se realizaron 33 contratos, los cuales se encuentran publicados en el link http://www.ssf.gov.co/wps/portal/ES/superintendencia/contratacion/informacion-contractual</t>
  </si>
  <si>
    <t>La Estrategia se actualizó teniendo en cuenta la caracterización de usuarios que realizó la Oficina de Planeación. Con contrato No. 042/2018, por valor de $ 48,000,000.</t>
  </si>
  <si>
    <t>Resoluciones publicadas: 050 de Enero 30, 085 de 2018,128 de Marzo 02 y 156 de marzo 14, 0550 de 2018.   http://www.ssf.gov.co/wps/portal/ES/normatividad/resoluciones</t>
  </si>
  <si>
    <t xml:space="preserve">17 Conceptos del 2017 y 9 conceptos del 2018.    http://www.ssf.gov.co/wps/portal/ES/superintendencia/cajasCompensacionFamiliar/conceptos-financieros. </t>
  </si>
  <si>
    <t>En cumplimiento a la ley de transparencia y acceso a la información publica - Ley 1712 de 2014,  se ha realizado permanente monitoreo al componente de visibilidad  contemplado en los reportes de información realizados en el link de transparencia y acceso a la información publica, Así mismo esta Oficina  ha realizado con oportunidad los reportes de información de interés de la ciudadanía en el componente de planeación contemplado en el link de Transparencia y Acceso a la Información Publica</t>
  </si>
  <si>
    <t>Se publico los informes en la página web la ejecución presupuestal acumulada de la entidad.
http://www.ssf.gov.co/wps/portal/ES/superintendencia/presupuesto/ejecucion-presupuestal-historica-anual</t>
  </si>
  <si>
    <t>Los controles  realizados en la plataforma del Ministerio de Hacienda mensualmente por la OAP,  permitieron que el riesgo no se materializara.</t>
  </si>
  <si>
    <t>Seguimiento en la plataforma del Ministerio de Hacienda SIIFP, el cual se compara mensualmente con el reporte de la Oficina de Recursos Financieros y el SPI. Se hizo los respectivos seguimientos mensuales de ejecución.</t>
  </si>
  <si>
    <t>Los contratos realizados en el período, I Trimestre de 2018, se hicieron por Licitación Pública, lo que minimiza el riesgo ya que hay pluralidad de oferentes.</t>
  </si>
  <si>
    <t xml:space="preserve">Todo el proceso de contratación lo ha supervisado el área de contratos para asegurar que no se transgreda ninguna norma ni ningún procedimiento. </t>
  </si>
  <si>
    <t>El periodista que se contrató para el manejo de la información de prensa maneja el tema de forma cercana con el Superintendente. Es decir, la información se revisa y se valida y luego se puede enviar a los medios. Caso Revista Estado y Política</t>
  </si>
  <si>
    <t xml:space="preserve">Las noticias publicadas no han generado ninguna rectificación o revisión por parte de algún interesado </t>
  </si>
  <si>
    <t xml:space="preserve">En el periodo del 01 de mayo al 31 de agosto de 2018, se presentaron al comité de contratación 8 procesos los cuales son los contratos No. 109, 110, 112, 116.  De igual forma se realizaron 98  solicitudes para gestión contractual, las cuales, se adelantaron oportunamente así: 
*Contratos celebrados: 33
*Adiciones y Prorrogas::55
* Adiciones: 2
*Prorrogas: 2
*Otro sí modificatorios: 4
*En trámite:  2
CONTRATOS NUMERADOS POR MODALIDAD
LICITACION PÚBLICA     3
CONCURSO DE MERITOS  1
SELECCIONES ABREVIADA  MENOR CUANTIA  1
ACUERDOS MARCO 9
MINIMAS CUANTIAS 3
CONTRATACIÓN DIRECTA 16
</t>
  </si>
  <si>
    <t xml:space="preserve">Debida notificación, comunicación y publicación, dentro de los términos de Ley, de los 358 actos administrativos recibidos en el periodo comprendido entre el 1 de mayo al 31 de agosto de 2018, distribuidos así:
- 354 Resoluciones.
- 4 Circulares Externas. 
Se realizaron todos los registros y seguimientos correspondientes a la trazabilidad de todos los Actos Administrativos respetando los términos legales establecido en la Ley 1437 de 2011.
</t>
  </si>
  <si>
    <t xml:space="preserve">Permiten realizar un adecuado seguimiento al debido proceso de notificación, comunicación y publicación de los Actos Administrativos. 
Permiten una efectiva y rápida consulta de la información sobre los Actos Administrativos requeridos por usuarios internos y externos.
Permiten realizar el debido proceso de notificación, comunicación y publicación, de todos los actos administrativos, cumpliendo y respetando todos los términos legales que exige la norma.
Actualizar continuamente nuestros conocimientos sobre las bases de divulgación de los Actos Administrativos de esta Superintendencia, permitiendo, consultas efectivas, respuestas rápidas a los requerimientos y un estricto control de la información.
</t>
  </si>
  <si>
    <t>Durante el periodo del 01 de Mayo a 31 de agosto de 2018, se prestaron 25 documentos y se regresaron 25 documentos, en el tiempo establecido en el procedimiento.</t>
  </si>
  <si>
    <t>Adoptar las decisiones en los tiempos establecidos en la Ley y fundamentadas en el material probatorio existente.</t>
  </si>
  <si>
    <t>Verificar que los controles están siendo efectivos para la prevención de la mitigación del riesgo.</t>
  </si>
  <si>
    <t>Revisión de los proyectos de actos administrativos por parte del Asesor de la Delegada y del líder del proceso. Auditorías Internas y Externa</t>
  </si>
  <si>
    <t>Revisión periódica y documentada del estado de las investigaciones por parte del  Asesor del área y del líder del proceso.  Información soportada en libro de registro de investigaciones en el periodo existen 4 investigaciones  a las cajas -CAFABA-QUINDIO- 2 DE COMFACOR) Distribución aleatoria y equitativa de la carga laboral, información soportada en el libro de asignaciones.</t>
  </si>
  <si>
    <t>Se envío para aprobación el Plan Anual de Visitas.
Dando cumplimiento al cronograma del plan anual de visitas, se practicó visita ordinaria a las siguientes CCF:
1. Comfacasanare
2. Cajacopi
3. Comfachoco
4. Cajasai
5. Comfama
6. Cafamaz
7. Comfacauca
8. Cafam
9. Comfenalco Valle
10. Comfacundi
Se envío para aprobación el Plan Anual de Visitas.
En los Informes de visita, se puede visualizar el análisis de los aspectos mencionados.                                                                                           se mantiene la información suministrada por las CCF en las carpetas como anexo y soporte de las observaciones.</t>
  </si>
  <si>
    <t>Se elaboraron los informes de los fondos de ley correspondientes a la vigencia 2017 y los análisis a los informes de gestión de las 43 CCF correspondientes al cuarto trimestre de 2017 con los ajustes a los reportes realizados.</t>
  </si>
  <si>
    <t>Se realizaron reuniones internas de trabajo donde se definieron los ajustes a la estructura del análisis de los informes de gestión presentados por las CCF</t>
  </si>
  <si>
    <t>Los controles sí fueron efectivos  evitando la materialización del riesgo</t>
  </si>
  <si>
    <t xml:space="preserve">Se hizo seguimiento  a la matriz  de expedientes de jurisdicción coactiva, encontrando que los controles fueron efectivos </t>
  </si>
  <si>
    <t xml:space="preserve">Se hizo la revisión y aprobación  de los conceptos jurídicos emitidos por parte de la Jefe de la Oficina Asesora Jurídica </t>
  </si>
  <si>
    <t>Se hizo la revisión y aprobación por la Jefe de la Oficina de las diferentes actuaciones procesales realizadas en los procesos judiciales en que es parte la SSF, las cuales fueron en los términos de ley y control de la plataforma eKogui</t>
  </si>
  <si>
    <t>La Revisión previa que  realiza el Delegado de  Estudios Especiales y Evaluación de Proyectos,de los conceptos emitidos por los profesionales del área, permiten garantizar que la información y documentos remitidos por las Cajas de Compensación Familiar estén dentro de los lineamientos definidos en la circular 020 y la normatividad vigente. 
El aplicativo del  SIREVAC está garantizando que la información reportada por las CCF quede registrada a través del sistema, para su adecuado control y seguimiento.</t>
  </si>
  <si>
    <t xml:space="preserve">Los profesionales de la Delegada ha quienes se les asignan los proyectos a través de la plataforma Esigna, hacen una verificación detallada de la información remitida por las CCF, estableciendo si estas cumplen con todos  los requisitos de presentación, contenido y viabilidad antes de emitir un concepto favorable; de lo contrario realizan los debidos requerimientos o devoluciones actuando con la responsabilidad y el compromiso ético que les  corresponde.
Los profesionales de la Delegada ha quienes se les asigna la responsabilidad de analizar la información a través del aplicativo del SIGER , pueden identificar la oportunidad y calidad de la información, para su análisis y posterior remisión de los datos. </t>
  </si>
  <si>
    <t xml:space="preserve">Link de acceso a la información solicitada; http://www.ssf.gov.co/wps/wcm/connect/e42df6a4-f68f-4acd-9b88-6a34272914c4/INFORME-DE-SATISFACCION-II-TRIMESTRE-2018.pdf?MOD=AJPERES&amp;CVID=mij-MHJ&amp;CVID=mij-MHJ&amp;CVID=mblg2Oe&amp;CVID=mblg2Oe&amp;CVID=lR8deNe&amp;CVID=lR8deNe&amp;CVID=lR8deNe&amp;CVID=lR8deNe&amp;CVID=lR8deNe&amp;CVID=lR8deNe&amp;CVID=lR8deNe&amp;CVID=lR8deNe&amp;CVID=lR8deNe&amp;CVID=lR8deNe&amp;CVID=lR8deNe&amp;CVID=lR8deNe&amp;CVID=lR8deNe&amp;CVID=lR8deNe&amp;CVID=lumFiBm&amp;CVID=lumFiBm&amp;CVID=lumFiBm&amp;CVID=lumFiBm&amp;CVID=lumFiBm&amp;CVID=lumFiBm&amp;CVID=lumFiBm&amp;CVID=lumFiBm&amp;CVID=lumFiBm&amp;CVID=lumFiBm&amp;CVID=lumFiBm&amp;CVID=lumFiBm&amp;CVID=lumFiBm&amp;CVID=lumFiBm&amp;CVID=lumFiBm&amp;CVID=lumFiBm&amp;CVID=lumFiBm&amp;INFORME%20SATISFACCION%20-%20I%20TRIMESTRE;  http://www.ssf.gov.co/wps/wcm/connect/c3c3b289-2d34-41b0-b1de-330b6f301d91/INFORME-CANALES-DE-ATENCION-II-TRIMESTRE-2018.pdf?MOD=AJPERES&amp;CVID=mij-WDa&amp;CVID=mij-WDa&amp;CVID=mblfDde&amp;CVID=mblfDde&amp;CVID=lQpChMF&amp;CVID=lQpChMF&amp;CVID=lQpChMF&amp;CVID=lQpChMF&amp;CVID=lQpChMF&amp;CVID=lQpChMF&amp;CVID=lQpChMF;  Memorando 3-2018-001 Manual, del 23/07/2018, Resultado de la encuesta temas para la Rendición de cuentas 2018; Carpeta Plan Anticorrupción 2018.; Calendario de atención personalizadas, ARCHIVO FÍSICO CARPETA ANTICORRUPCIÓN, oficina de protección al usuario.; Correo electrónico enviado a todos los funcionarios, el día 5 de Julio de 2018, a las 10:58 am tema reglamento derecho de petición.; </t>
  </si>
  <si>
    <t xml:space="preserve">SI   </t>
  </si>
  <si>
    <t>La Delegada informa que realizó un chat de atención a la ciudadanía el 23 de mayo con el tema: Ejecución y requisitos para acceder a los beneficios del Fondo Obligatorio de Vivienda de Interés Social - FOVIS. 
Lo anterior, debido a que se identificó dentro de las necesidades de los trabajadores afiliados a las Cajas de Compensación Familiar desconocimiento de la normatividad y de los requisitos necesarios para acceder al subsidio de vivienda y los proyectos de vivienda que manejan el sistema de Subsidio Familiar, razón por la cual los temas que se priorizaron en el chat al ciudadano fueron los mencionados, ya que son temas actuales y de interés de todos los ciudadanos.</t>
  </si>
  <si>
    <t xml:space="preserve">Fecha de Seguimiento a las Actividades PAAG: 12 de septiembre del 2018 </t>
  </si>
  <si>
    <t xml:space="preserve">Estados Financieros de las 43 Cajas de Compensación Familiar publicados en abril 12 de 2018.  http://www.ssf.gov.co/wps/portal/ES/superintendencia/cajasCompensacionFamiliar/informacion-financiera-contable.   </t>
  </si>
  <si>
    <t>Actos administrativos firmados 
Ver: Página Web SSF:   Inicio / Superintendencia / Información de Interés / Proyectos de Inversión</t>
  </si>
  <si>
    <t>Actividades realizadas: El 14 de junio de 2018 a las 2:30 pm, se realizó el Foro Virtual con los Jefes de Subsidio y Aportes y abogados de las Cajas de Compensación Familiar, en el cual se trató el tema de "Sentencias Tutelas-Empresas de Postes", expositores Comfamiliar Atlántico y la CCF de Caldas Confa. Se convocó a todas las Cajas y se contó con el apoyo de la Oficina de las Tics para el desarrollo del Foro (Apoyo solicitado con memorandos 3-2018-000031 de enero 9 de 2018 y 3-2018-000931 de mayo 3 de 2018). En el Foro igualmente se contó con la asistencia de la Oficina de Planeación de la SSF. Se adjunta Informe del Foro, Presentación del Tema y Excel con los resultados de las encuestas.</t>
  </si>
  <si>
    <t>Acta de reunión
Se proyectó modificación de la resolución 0688 en el mes de abril de 2018, se modifica con la resolución 0528 de 2018 del 6 de agosto de 2018, se convocó a las CCF para elección del comité técnico estadístico el 18 de septiembre de 2018.</t>
  </si>
  <si>
    <t>De acuerdo al seguimiento por parte de la Oficina de Control Interno se evidenció que no se cumplió con las actividades plasmadas para el mes de Julio del 2018.</t>
  </si>
  <si>
    <t>archivo mensual en Excel
Ver: Pagina Web SSF: Inicio / Superintendencia / Información de Interés / Datos Estadísticos
Página Datos Abiertos:    https://datos.gov.co/Organismos-de-Control/Poblaci-n-Sistema-Subsidio-Familiar-Junio-2018/cyps-vqx9/data</t>
  </si>
  <si>
    <t>En cumplimiento del Plan de Acción el Director de Gestión de Cajas solicitó los análisis mediante memorando 3-2018-000947 del 4 de mayo de 2018
En cumplimiento de las políticas y normas de seguridad de la información se revisó en conjunto con el funcionario designado de la Oficina de Tecnologías los reportes de SIGER que requerían ajustes y se realizaron los requerimientos pertinentes.
En cumplimiento del Plan de Acción el Director de Gestión de Cajas revisó los análisis a los informes de gestión de las CCF, entre el 21 y el 31 de mayo.</t>
  </si>
  <si>
    <t>El 02 de mayo de 2018 el Director para la Gestión de Cajas adelantó una reunión con los profesionales del área, con el fin establecer los criterios de análisis de los informes de gestión del I trimestre de 2018 de las Cajas, en desarrollo de dicha reunión se determinó realizar ajustes al modelo de informe separando del análisis los fondos de ley. El 9 de mayo se adelantó otra reunión para solicitar la consolidación del análisis con la respuesta otorgada por las cajas y así entregar como producto final el informe de gestión de las cajas  los cuales se encuentran compartidos en la carpeta de red de la Delegada.</t>
  </si>
  <si>
    <t>1. Formatos (adjuntos) enviados al correo electrónico noc@ifxcorp.com donde se solicita autorización de ingreso a Data Center IFX.
2. Control Fallido - el componente de antivirus no detectó el malware que desencadenó el incidente (Kaspersky) - Materialización del Riesgo
3. Documento de Políticas y Normas de Seguridad de la Información adoptadas a través de la resolución 0159 de 2016.
4. Creación de usuarios de acuerdo al formato respectivo recibido por correos electrónicos.</t>
  </si>
  <si>
    <t>Verificación de la normatividad
vigente y el desarrollo de los
procesos de conformidad con lo
establecido en las normas.
Validar  por parte del jefe de Oficina  el cumplimiento de los requisitos mínimos</t>
  </si>
  <si>
    <t>Durante el periodo 01 de mayo al 31 de agosto de 2018, se realizaron las siguientes legalizaciones de Caja Menor: 
*Resolución 309 del 25 de mayo de 2018
Por valor de $970.650,00. 
*Resolución 415 del 04 de julio de 2018. Por valor de $897.759,00.
*Resolución 569 del 22 de agosto de 2018. Por valor de $1.085.246,00.</t>
  </si>
  <si>
    <t>Los usuarios del Grupo de Gestión  Financiera manejan sus perfiles y cambian con frecuencia las  contraseñas suministradas por el SIIF Nación y cumplen con las políticas de seguridad establecidas por el administrador del sistema SIIF Nación.
Los recursos solicitados por la entidad para los pagos de nómina, parafiscales y retenciones en la fuente e ICA  tienen su permanencia en bancos conforme a lo establecido por la DTN.</t>
  </si>
  <si>
    <t>Durante el  periodo  del 1° de mayo al 31 de agosto de 2018 no se presentaron: perdidas ni desvió de recursos por parte de los responsables del manejo de los recursos de la entidad</t>
  </si>
  <si>
    <t>Los controles han sido efectivos, toda vez que el riesgo de pérdida de los documentos o alteración de expedientes no se materializó.</t>
  </si>
  <si>
    <t>• Los nombramientos realizados durante el periodo de evaluación se realizaron con base en el análisis del cumplimiento de los requisitos del Manual Específico de Funciones y de Competencias Laborales para los empleos de la Planta de Personal Resolución N° 0149 del 2015
• Durante el período se realizaron 11 novedades, entre nombramientos y encargos.</t>
  </si>
  <si>
    <t xml:space="preserve">De acuerdo con la planeación del proceso, se realizó el plan anual de visitas, el cual para el periodo comprendido entre el 01 de mayo al 31 de agosto de 2018, se programaron practicar 10 visitas ordinarias a entes vigilados.                                                            La conformación de los grupos se basó en los temas de revisión, es decir, se estableció la revisión de:
Aspectos Legales.
Aspectos Administrativos.
Aspectos Financiero-Contables.
Aspectos Fondos de Ley.
Aspectos Servicios Sociales.               Seguimiento al cumplimiento de las políticas y normas de seguridad de la información por parte de la Oficina de Tecnologías.                               </t>
  </si>
  <si>
    <r>
      <t xml:space="preserve">Se solicitó la publicación en el portal corporativo de los informes correspondientes a FONIÑEZ Y LEY 115 del primer trimestre de 2018.En relación con el Fondo Fosfec del primer trimestre de 2018, la información esta publicada.
http://www.ssf.gov.co/wps/portal/ES/superintendencia/cajasCompensacionFamiliar/informacion-ccf
</t>
    </r>
    <r>
      <rPr>
        <b/>
        <sz val="11"/>
        <color rgb="FFFF0000"/>
        <rFont val="Calibri"/>
        <family val="2"/>
        <scheme val="minor"/>
      </rPr>
      <t>Observación: La Oficina de Control Interno evidenció  que no se cumplió con la actividad de publicar los informes con corte al 30 de agosto del 2018. Correspondiente a  los informes del segundo trimestre de los Fondos los cuales tenían fecha en el mes de agosto y no están publicados en el portal de la entidad.</t>
    </r>
  </si>
  <si>
    <t>La Oficina de Control Interno de acuerdo al seguimiento realizado a los Riesgos de Corrupción, evidenció que hubo una Materialización del Riesgo por parte de la Oficina de 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</si>
</sst>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_);[Red]\(&quot;$&quot;\ #,##0\)"/>
    <numFmt numFmtId="165" formatCode="_ &quot;$&quot;\ * #,##0_ ;_ &quot;$&quot;\ * \-#,##0_ ;_ &quot;$&quot;\ * &quot;-&quot;??_ ;_ @_ "/>
    <numFmt numFmtId="166" formatCode="&quot;$&quot;#,##0"/>
    <numFmt numFmtId="167" formatCode="_ &quot;$&quot;\ * #,##0.00_ ;_ &quot;$&quot;\ * \-#,##0.00_ ;_ &quot;$&quot;\ * &quot;-&quot;??_ ;_ @_ "/>
    <numFmt numFmtId="168" formatCode="_ * #,##0.00_ ;_ * \-#,##0.00_ ;_ * &quot;-&quot;??_ ;_ @_ "/>
    <numFmt numFmtId="169" formatCode="_ * #,##0_ ;_ * \-#,##0_ ;_ * &quot;-&quot;??_ ;_ @_ "/>
  </numFmts>
  <fonts count="32" x14ac:knownFonts="1">
    <font>
      <sz val="11"/>
      <color theme="1"/>
      <name val="Calibri"/>
      <family val="2"/>
      <scheme val="minor"/>
    </font>
    <font>
      <sz val="11"/>
      <color theme="1"/>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u/>
      <sz val="11"/>
      <name val="Calibri"/>
      <family val="2"/>
      <scheme val="minor"/>
    </font>
    <font>
      <sz val="11"/>
      <name val="Calibri"/>
      <family val="2"/>
      <scheme val="minor"/>
    </font>
    <font>
      <sz val="11"/>
      <color theme="1"/>
      <name val="Calibri"/>
      <family val="2"/>
      <scheme val="minor"/>
    </font>
    <font>
      <sz val="11"/>
      <color indexed="8"/>
      <name val="Calibri"/>
      <family val="2"/>
    </font>
    <font>
      <sz val="10"/>
      <name val="Arial"/>
      <family val="2"/>
    </font>
    <font>
      <sz val="8"/>
      <color indexed="81"/>
      <name val="Tahoma"/>
      <family val="2"/>
    </font>
    <font>
      <sz val="12"/>
      <name val="Arial"/>
      <family val="2"/>
    </font>
    <font>
      <b/>
      <sz val="14"/>
      <name val="Arial"/>
      <family val="2"/>
    </font>
    <font>
      <b/>
      <sz val="12"/>
      <color theme="1"/>
      <name val="Arial Narrow"/>
      <family val="2"/>
    </font>
    <font>
      <sz val="8"/>
      <color theme="1"/>
      <name val="Arial Narrow"/>
      <family val="2"/>
    </font>
    <font>
      <sz val="8"/>
      <color indexed="8"/>
      <name val="Arial Narrow"/>
      <family val="2"/>
    </font>
    <font>
      <sz val="8"/>
      <name val="Arial Narrow"/>
      <family val="2"/>
    </font>
    <font>
      <u/>
      <sz val="8"/>
      <color indexed="8"/>
      <name val="Arial Narrow"/>
      <family val="2"/>
    </font>
    <font>
      <sz val="6"/>
      <color theme="1"/>
      <name val="Arial Narrow"/>
      <family val="2"/>
    </font>
    <font>
      <sz val="6"/>
      <name val="Arial Narrow"/>
      <family val="2"/>
    </font>
    <font>
      <u/>
      <sz val="10"/>
      <color theme="10"/>
      <name val="Arial"/>
      <family val="2"/>
    </font>
    <font>
      <b/>
      <sz val="14"/>
      <name val="Arial Narrow"/>
      <family val="2"/>
    </font>
    <font>
      <b/>
      <sz val="11"/>
      <name val="Calibri"/>
      <family val="2"/>
      <scheme val="minor"/>
    </font>
    <font>
      <b/>
      <sz val="8"/>
      <name val="Arial Narrow"/>
      <family val="2"/>
    </font>
    <font>
      <b/>
      <sz val="11"/>
      <color rgb="FF000000"/>
      <name val="Calibri"/>
      <family val="2"/>
      <scheme val="minor"/>
    </font>
    <font>
      <sz val="8"/>
      <color rgb="FFFF0000"/>
      <name val="Arial Narrow"/>
      <family val="2"/>
    </font>
    <font>
      <b/>
      <sz val="8"/>
      <color rgb="FFFF0000"/>
      <name val="Arial Narrow"/>
      <family val="2"/>
    </font>
    <font>
      <b/>
      <sz val="11"/>
      <color rgb="FFFF0000"/>
      <name val="Calibri"/>
      <family val="2"/>
      <scheme val="minor"/>
    </font>
    <font>
      <sz val="8"/>
      <color rgb="FF000000"/>
      <name val="Arial Narrow"/>
      <family val="2"/>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
      <patternFill patternType="solid">
        <fgColor rgb="FFD9D9D9"/>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top style="medium">
        <color indexed="64"/>
      </top>
      <bottom style="thin">
        <color indexed="64"/>
      </bottom>
      <diagonal/>
    </border>
  </borders>
  <cellStyleXfs count="9">
    <xf numFmtId="0" fontId="0" fillId="0" borderId="0"/>
    <xf numFmtId="0" fontId="7" fillId="0" borderId="0" applyNumberFormat="0" applyFill="0" applyBorder="0" applyAlignment="0" applyProtection="0"/>
    <xf numFmtId="0" fontId="11" fillId="0" borderId="0"/>
    <xf numFmtId="0" fontId="12" fillId="0" borderId="0"/>
    <xf numFmtId="167" fontId="12" fillId="0" borderId="0" applyFont="0" applyFill="0" applyBorder="0" applyAlignment="0" applyProtection="0"/>
    <xf numFmtId="0" fontId="10" fillId="0" borderId="0"/>
    <xf numFmtId="168" fontId="12" fillId="0" borderId="0" applyFont="0" applyFill="0" applyBorder="0" applyAlignment="0" applyProtection="0"/>
    <xf numFmtId="0" fontId="23" fillId="0" borderId="0" applyNumberFormat="0" applyFill="0" applyBorder="0" applyAlignment="0" applyProtection="0"/>
    <xf numFmtId="9" fontId="10" fillId="0" borderId="0" applyFont="0" applyFill="0" applyBorder="0" applyAlignment="0" applyProtection="0"/>
  </cellStyleXfs>
  <cellXfs count="463">
    <xf numFmtId="0" fontId="0" fillId="0" borderId="0" xfId="0"/>
    <xf numFmtId="0" fontId="0" fillId="0" borderId="0" xfId="0" applyAlignment="1">
      <alignment horizontal="left" vertical="top"/>
    </xf>
    <xf numFmtId="0" fontId="1" fillId="0" borderId="0" xfId="0" applyFont="1"/>
    <xf numFmtId="0" fontId="2" fillId="3" borderId="2"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0" borderId="12" xfId="1" applyFont="1" applyBorder="1" applyAlignment="1">
      <alignment vertical="top" wrapText="1"/>
    </xf>
    <xf numFmtId="0" fontId="5" fillId="0" borderId="27" xfId="0" applyFont="1" applyBorder="1" applyAlignment="1">
      <alignment wrapText="1"/>
    </xf>
    <xf numFmtId="0" fontId="2" fillId="3" borderId="2" xfId="0" applyFont="1" applyFill="1" applyBorder="1" applyAlignment="1">
      <alignment vertical="center" wrapText="1"/>
    </xf>
    <xf numFmtId="0" fontId="2" fillId="3" borderId="6" xfId="0" applyFont="1" applyFill="1" applyBorder="1" applyAlignment="1">
      <alignment vertical="center" wrapText="1"/>
    </xf>
    <xf numFmtId="0" fontId="6" fillId="0" borderId="0" xfId="0" applyFont="1" applyAlignment="1">
      <alignment horizontal="left"/>
    </xf>
    <xf numFmtId="0" fontId="9" fillId="0" borderId="53" xfId="3" applyFont="1" applyFill="1" applyBorder="1" applyAlignment="1">
      <alignment horizontal="center" vertical="center"/>
    </xf>
    <xf numFmtId="0" fontId="9" fillId="0" borderId="17" xfId="3" applyFont="1" applyFill="1" applyBorder="1" applyAlignment="1">
      <alignment horizontal="left" vertical="center" wrapText="1"/>
    </xf>
    <xf numFmtId="0" fontId="9" fillId="0" borderId="13" xfId="3" applyFont="1" applyFill="1" applyBorder="1" applyAlignment="1">
      <alignment horizontal="center" vertical="center" wrapText="1"/>
    </xf>
    <xf numFmtId="14" fontId="9" fillId="0" borderId="14" xfId="3" applyNumberFormat="1" applyFont="1" applyFill="1" applyBorder="1" applyAlignment="1">
      <alignment horizontal="center" vertical="center" wrapText="1"/>
    </xf>
    <xf numFmtId="0" fontId="9" fillId="0" borderId="54" xfId="3" applyFont="1" applyFill="1" applyBorder="1" applyAlignment="1">
      <alignment horizontal="center" vertical="center"/>
    </xf>
    <xf numFmtId="0" fontId="9" fillId="0" borderId="22" xfId="3" applyFont="1" applyFill="1" applyBorder="1" applyAlignment="1">
      <alignment horizontal="left" vertical="center" wrapText="1"/>
    </xf>
    <xf numFmtId="0" fontId="9" fillId="0" borderId="8" xfId="3" applyFont="1" applyFill="1" applyBorder="1" applyAlignment="1">
      <alignment horizontal="center" vertical="center" wrapText="1"/>
    </xf>
    <xf numFmtId="14" fontId="9" fillId="0" borderId="12" xfId="3" applyNumberFormat="1" applyFont="1" applyFill="1" applyBorder="1" applyAlignment="1">
      <alignment horizontal="center" vertical="center" wrapText="1"/>
    </xf>
    <xf numFmtId="9" fontId="9" fillId="0" borderId="8" xfId="3" applyNumberFormat="1" applyFont="1" applyFill="1" applyBorder="1" applyAlignment="1">
      <alignment horizontal="center" vertical="center" wrapText="1"/>
    </xf>
    <xf numFmtId="0" fontId="9" fillId="0" borderId="22" xfId="3" applyFont="1" applyFill="1" applyBorder="1" applyAlignment="1" applyProtection="1">
      <alignment horizontal="left" vertical="center" wrapText="1"/>
    </xf>
    <xf numFmtId="0" fontId="9" fillId="0" borderId="8" xfId="3" applyFont="1" applyFill="1" applyBorder="1" applyAlignment="1" applyProtection="1">
      <alignment horizontal="center" vertical="center" wrapText="1"/>
    </xf>
    <xf numFmtId="164" fontId="9" fillId="0" borderId="8" xfId="3" applyNumberFormat="1"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8" xfId="0"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14" fontId="9" fillId="0" borderId="12" xfId="0" applyNumberFormat="1" applyFont="1" applyFill="1" applyBorder="1" applyAlignment="1">
      <alignment horizontal="center" vertical="center" wrapText="1"/>
    </xf>
    <xf numFmtId="165" fontId="9" fillId="0" borderId="8" xfId="4" applyNumberFormat="1" applyFont="1" applyFill="1" applyBorder="1" applyAlignment="1">
      <alignment horizontal="center" vertical="center" wrapText="1"/>
    </xf>
    <xf numFmtId="0" fontId="9" fillId="0" borderId="55" xfId="3" applyFont="1" applyFill="1" applyBorder="1" applyAlignment="1">
      <alignment horizontal="center" vertical="center"/>
    </xf>
    <xf numFmtId="0" fontId="9" fillId="0" borderId="18" xfId="3" applyFont="1" applyFill="1" applyBorder="1" applyAlignment="1">
      <alignment horizontal="left" vertical="center" wrapText="1"/>
    </xf>
    <xf numFmtId="0" fontId="9" fillId="0" borderId="15" xfId="3" applyFont="1" applyFill="1" applyBorder="1" applyAlignment="1" applyProtection="1">
      <alignment horizontal="center" vertical="center" wrapText="1"/>
    </xf>
    <xf numFmtId="0" fontId="9" fillId="0" borderId="15" xfId="3" applyFont="1" applyFill="1" applyBorder="1" applyAlignment="1">
      <alignment horizontal="center" vertical="center" wrapText="1"/>
    </xf>
    <xf numFmtId="14" fontId="9" fillId="0" borderId="16" xfId="3" applyNumberFormat="1" applyFont="1" applyFill="1" applyBorder="1" applyAlignment="1">
      <alignment horizontal="center" vertical="center" wrapText="1"/>
    </xf>
    <xf numFmtId="0" fontId="9" fillId="0" borderId="53" xfId="3" applyFont="1" applyFill="1" applyBorder="1" applyAlignment="1" applyProtection="1">
      <alignment horizontal="center" vertical="center" wrapText="1"/>
    </xf>
    <xf numFmtId="0" fontId="9" fillId="0" borderId="17" xfId="3" applyFont="1" applyFill="1" applyBorder="1" applyAlignment="1" applyProtection="1">
      <alignment horizontal="left" vertical="center" wrapText="1"/>
    </xf>
    <xf numFmtId="0" fontId="9" fillId="0" borderId="13" xfId="3" applyFont="1" applyFill="1" applyBorder="1" applyAlignment="1" applyProtection="1">
      <alignment horizontal="center" vertical="center" wrapText="1"/>
    </xf>
    <xf numFmtId="0" fontId="9" fillId="0" borderId="58" xfId="3" applyFont="1" applyFill="1" applyBorder="1" applyAlignment="1" applyProtection="1">
      <alignment horizontal="center" vertical="center" wrapText="1"/>
    </xf>
    <xf numFmtId="168" fontId="9" fillId="0" borderId="8" xfId="6" applyFont="1" applyFill="1" applyBorder="1" applyAlignment="1">
      <alignment horizontal="center" vertical="center" wrapText="1"/>
    </xf>
    <xf numFmtId="0" fontId="9" fillId="0" borderId="7" xfId="3" applyFont="1" applyFill="1" applyBorder="1" applyAlignment="1" applyProtection="1">
      <alignment horizontal="center" vertical="center" wrapText="1"/>
    </xf>
    <xf numFmtId="0" fontId="9" fillId="0" borderId="18" xfId="0" applyFont="1" applyFill="1" applyBorder="1" applyAlignment="1">
      <alignment horizontal="left" vertical="center" wrapText="1"/>
    </xf>
    <xf numFmtId="0" fontId="9" fillId="0" borderId="15" xfId="0" applyFont="1" applyFill="1" applyBorder="1" applyAlignment="1" applyProtection="1">
      <alignment horizontal="center" vertical="center" wrapText="1"/>
    </xf>
    <xf numFmtId="0" fontId="9" fillId="0" borderId="15" xfId="0" applyFont="1" applyFill="1" applyBorder="1" applyAlignment="1">
      <alignment horizontal="center" vertical="center" wrapText="1"/>
    </xf>
    <xf numFmtId="14" fontId="9" fillId="0" borderId="16" xfId="0" applyNumberFormat="1" applyFont="1" applyFill="1" applyBorder="1" applyAlignment="1">
      <alignment horizontal="center" vertical="center" wrapText="1"/>
    </xf>
    <xf numFmtId="0" fontId="9" fillId="0" borderId="58" xfId="3" applyFont="1" applyFill="1" applyBorder="1" applyAlignment="1">
      <alignment horizontal="center" vertical="center"/>
    </xf>
    <xf numFmtId="0" fontId="9" fillId="0" borderId="59" xfId="3" applyFont="1" applyFill="1" applyBorder="1" applyAlignment="1" applyProtection="1">
      <alignment horizontal="left" vertical="center" wrapText="1"/>
    </xf>
    <xf numFmtId="0" fontId="9" fillId="0" borderId="10" xfId="3" applyFont="1" applyFill="1" applyBorder="1" applyAlignment="1" applyProtection="1">
      <alignment horizontal="center" vertical="center" wrapText="1"/>
    </xf>
    <xf numFmtId="9" fontId="9" fillId="0" borderId="10" xfId="3" applyNumberFormat="1" applyFont="1" applyFill="1" applyBorder="1" applyAlignment="1" applyProtection="1">
      <alignment horizontal="center" vertical="center" wrapText="1"/>
    </xf>
    <xf numFmtId="0" fontId="9" fillId="0" borderId="10" xfId="3" applyFont="1" applyFill="1" applyBorder="1" applyAlignment="1">
      <alignment horizontal="center" vertical="center" wrapText="1"/>
    </xf>
    <xf numFmtId="14" fontId="9" fillId="0" borderId="21" xfId="3" applyNumberFormat="1" applyFont="1" applyFill="1" applyBorder="1" applyAlignment="1">
      <alignment horizontal="center" vertical="center" wrapText="1"/>
    </xf>
    <xf numFmtId="169" fontId="9" fillId="0" borderId="8" xfId="6" applyNumberFormat="1" applyFont="1" applyFill="1" applyBorder="1" applyAlignment="1" applyProtection="1">
      <alignment horizontal="center" vertical="center" wrapText="1"/>
    </xf>
    <xf numFmtId="0" fontId="9" fillId="0" borderId="60" xfId="3" applyFont="1" applyFill="1" applyBorder="1" applyAlignment="1">
      <alignment horizontal="center" vertical="center"/>
    </xf>
    <xf numFmtId="0" fontId="9" fillId="0" borderId="19" xfId="3" applyFont="1" applyFill="1" applyBorder="1" applyAlignment="1" applyProtection="1">
      <alignment horizontal="left" vertical="center" wrapText="1"/>
    </xf>
    <xf numFmtId="0" fontId="9" fillId="0" borderId="9" xfId="3" applyFont="1" applyFill="1" applyBorder="1" applyAlignment="1" applyProtection="1">
      <alignment horizontal="center" vertical="center" wrapText="1"/>
    </xf>
    <xf numFmtId="169" fontId="9" fillId="0" borderId="9" xfId="6" applyNumberFormat="1" applyFont="1" applyFill="1" applyBorder="1" applyAlignment="1" applyProtection="1">
      <alignment horizontal="center" vertical="center" wrapText="1"/>
    </xf>
    <xf numFmtId="0" fontId="9" fillId="0" borderId="9" xfId="3" applyFont="1" applyFill="1" applyBorder="1" applyAlignment="1">
      <alignment horizontal="center" vertical="center" wrapText="1"/>
    </xf>
    <xf numFmtId="14" fontId="9" fillId="0" borderId="20" xfId="3" applyNumberFormat="1" applyFont="1" applyFill="1" applyBorder="1" applyAlignment="1">
      <alignment horizontal="center" vertical="center" wrapText="1"/>
    </xf>
    <xf numFmtId="0" fontId="9" fillId="0" borderId="13" xfId="3" applyFont="1" applyFill="1" applyBorder="1" applyAlignment="1" applyProtection="1">
      <alignment horizontal="left" vertical="center" wrapText="1"/>
    </xf>
    <xf numFmtId="0" fontId="9" fillId="0" borderId="8" xfId="3" applyFont="1" applyFill="1" applyBorder="1" applyAlignment="1">
      <alignment horizontal="center" vertical="center"/>
    </xf>
    <xf numFmtId="0" fontId="9" fillId="0" borderId="8" xfId="3" applyFont="1" applyFill="1" applyBorder="1" applyAlignment="1">
      <alignment vertical="center" wrapText="1"/>
    </xf>
    <xf numFmtId="0" fontId="9" fillId="0" borderId="13" xfId="3" applyFont="1" applyFill="1" applyBorder="1" applyAlignment="1">
      <alignment vertical="center" wrapText="1"/>
    </xf>
    <xf numFmtId="0" fontId="9" fillId="0" borderId="13" xfId="3" applyFont="1" applyFill="1" applyBorder="1" applyAlignment="1">
      <alignment horizontal="left" vertical="center" wrapText="1"/>
    </xf>
    <xf numFmtId="9" fontId="9" fillId="0" borderId="13" xfId="3"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30" xfId="0" applyFont="1" applyFill="1" applyBorder="1" applyAlignment="1">
      <alignment vertical="center" wrapText="1"/>
    </xf>
    <xf numFmtId="0" fontId="9" fillId="0" borderId="30" xfId="0" applyFont="1" applyFill="1" applyBorder="1" applyAlignment="1">
      <alignment horizontal="center" vertical="center" wrapText="1"/>
    </xf>
    <xf numFmtId="9" fontId="9" fillId="0" borderId="30" xfId="3" applyNumberFormat="1"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9" fontId="9" fillId="0" borderId="9" xfId="3"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8" xfId="3" applyFont="1" applyFill="1" applyBorder="1" applyAlignment="1">
      <alignment vertical="center"/>
    </xf>
    <xf numFmtId="0" fontId="9" fillId="0" borderId="13" xfId="0" applyFont="1" applyFill="1" applyBorder="1" applyAlignment="1">
      <alignment horizontal="center" vertical="center"/>
    </xf>
    <xf numFmtId="14" fontId="9" fillId="0" borderId="14" xfId="0" applyNumberFormat="1" applyFont="1" applyFill="1" applyBorder="1" applyAlignment="1">
      <alignment horizontal="center"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xf>
    <xf numFmtId="9" fontId="9" fillId="0" borderId="8" xfId="0" applyNumberFormat="1" applyFont="1" applyFill="1" applyBorder="1" applyAlignment="1">
      <alignment horizontal="center" vertical="center"/>
    </xf>
    <xf numFmtId="0" fontId="9" fillId="0" borderId="43" xfId="3" applyFont="1" applyFill="1" applyBorder="1" applyAlignment="1">
      <alignment vertical="center" wrapText="1"/>
    </xf>
    <xf numFmtId="0" fontId="9" fillId="0" borderId="39" xfId="3" applyFont="1" applyFill="1" applyBorder="1" applyAlignment="1">
      <alignment vertical="center" wrapText="1"/>
    </xf>
    <xf numFmtId="0" fontId="9" fillId="0" borderId="39" xfId="3" applyFont="1" applyFill="1" applyBorder="1" applyAlignment="1">
      <alignment horizontal="left" vertical="center" wrapText="1"/>
    </xf>
    <xf numFmtId="0" fontId="9" fillId="0" borderId="44" xfId="0" applyFont="1" applyFill="1" applyBorder="1" applyAlignment="1">
      <alignment vertical="center" wrapText="1"/>
    </xf>
    <xf numFmtId="0" fontId="9" fillId="0" borderId="43" xfId="0" applyFont="1" applyFill="1" applyBorder="1" applyAlignment="1">
      <alignment vertical="center" wrapText="1"/>
    </xf>
    <xf numFmtId="0" fontId="9" fillId="0" borderId="39" xfId="0" applyFont="1" applyFill="1" applyBorder="1" applyAlignment="1">
      <alignment vertical="center" wrapText="1"/>
    </xf>
    <xf numFmtId="0" fontId="9" fillId="0" borderId="45" xfId="3" applyFont="1" applyFill="1" applyBorder="1" applyAlignment="1">
      <alignment horizontal="center" vertical="center"/>
    </xf>
    <xf numFmtId="0" fontId="9" fillId="0" borderId="46" xfId="3" applyFont="1" applyFill="1" applyBorder="1" applyAlignment="1">
      <alignment horizontal="center" vertical="center"/>
    </xf>
    <xf numFmtId="0" fontId="9" fillId="0" borderId="52" xfId="3" applyFont="1" applyFill="1" applyBorder="1" applyAlignment="1">
      <alignment horizontal="center" vertical="center"/>
    </xf>
    <xf numFmtId="0" fontId="9" fillId="0" borderId="45"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7" xfId="3" applyFont="1" applyFill="1" applyBorder="1" applyAlignment="1">
      <alignment horizontal="center" vertical="center"/>
    </xf>
    <xf numFmtId="0" fontId="9" fillId="0" borderId="46" xfId="0" applyFont="1" applyFill="1" applyBorder="1" applyAlignment="1">
      <alignment horizontal="center" vertical="center"/>
    </xf>
    <xf numFmtId="0" fontId="9" fillId="0" borderId="50" xfId="0" applyFont="1" applyFill="1" applyBorder="1" applyAlignment="1">
      <alignment vertical="center" wrapText="1"/>
    </xf>
    <xf numFmtId="0" fontId="9" fillId="0" borderId="42" xfId="0" applyFont="1" applyFill="1" applyBorder="1" applyAlignment="1">
      <alignment vertical="center" wrapText="1"/>
    </xf>
    <xf numFmtId="0" fontId="9" fillId="0" borderId="33" xfId="0" applyFont="1" applyFill="1" applyBorder="1" applyAlignment="1">
      <alignment vertical="center" wrapText="1"/>
    </xf>
    <xf numFmtId="9" fontId="9" fillId="0" borderId="33" xfId="3" applyNumberFormat="1" applyFont="1" applyFill="1" applyBorder="1" applyAlignment="1">
      <alignment horizontal="center" vertical="center" wrapText="1"/>
    </xf>
    <xf numFmtId="0" fontId="9" fillId="0" borderId="63" xfId="0" applyFont="1" applyFill="1" applyBorder="1" applyAlignment="1">
      <alignment horizontal="center" vertical="center"/>
    </xf>
    <xf numFmtId="0" fontId="12" fillId="0" borderId="0" xfId="3" applyFont="1" applyAlignment="1">
      <alignment horizontal="left" vertical="center"/>
    </xf>
    <xf numFmtId="0" fontId="12" fillId="0" borderId="0" xfId="3" applyFont="1" applyFill="1" applyAlignment="1">
      <alignment horizontal="left" vertical="center"/>
    </xf>
    <xf numFmtId="0" fontId="18" fillId="0" borderId="13" xfId="5" applyFont="1" applyFill="1" applyBorder="1" applyAlignment="1">
      <alignment horizontal="left" vertical="center" wrapText="1"/>
    </xf>
    <xf numFmtId="0" fontId="17" fillId="0" borderId="13" xfId="5" applyFont="1" applyFill="1" applyBorder="1" applyAlignment="1">
      <alignment horizontal="left" vertical="center" wrapText="1"/>
    </xf>
    <xf numFmtId="0" fontId="17" fillId="0" borderId="13" xfId="5" applyFont="1" applyFill="1" applyBorder="1" applyAlignment="1">
      <alignment horizontal="center" vertical="center" textRotation="255"/>
    </xf>
    <xf numFmtId="0" fontId="19" fillId="5" borderId="14" xfId="5" applyFont="1" applyFill="1" applyBorder="1" applyAlignment="1">
      <alignment vertical="center" wrapText="1"/>
    </xf>
    <xf numFmtId="0" fontId="17" fillId="0" borderId="15" xfId="5" applyFont="1" applyFill="1" applyBorder="1" applyAlignment="1">
      <alignment horizontal="left" vertical="center" wrapText="1"/>
    </xf>
    <xf numFmtId="0" fontId="17" fillId="0" borderId="15" xfId="5" applyFont="1" applyFill="1" applyBorder="1" applyAlignment="1">
      <alignment horizontal="center" vertical="center" textRotation="255"/>
    </xf>
    <xf numFmtId="0" fontId="19" fillId="5" borderId="16" xfId="5" applyFont="1" applyFill="1" applyBorder="1" applyAlignment="1">
      <alignment vertical="center" wrapText="1"/>
    </xf>
    <xf numFmtId="0" fontId="14" fillId="0" borderId="11" xfId="3" applyFont="1" applyFill="1" applyBorder="1" applyAlignment="1">
      <alignment horizontal="left" vertical="center"/>
    </xf>
    <xf numFmtId="0" fontId="14" fillId="0" borderId="0" xfId="3" applyFont="1" applyFill="1" applyBorder="1" applyAlignment="1">
      <alignment horizontal="left" vertical="center"/>
    </xf>
    <xf numFmtId="0" fontId="14" fillId="0" borderId="31" xfId="3" applyFont="1" applyFill="1" applyBorder="1" applyAlignment="1">
      <alignment horizontal="left" vertical="center"/>
    </xf>
    <xf numFmtId="0" fontId="17" fillId="0" borderId="68" xfId="0" applyFont="1" applyFill="1" applyBorder="1" applyAlignment="1">
      <alignment horizontal="center" vertical="top" textRotation="255"/>
    </xf>
    <xf numFmtId="0" fontId="17" fillId="0" borderId="68" xfId="0" applyFont="1" applyFill="1" applyBorder="1" applyAlignment="1">
      <alignment horizontal="center" vertical="top" textRotation="255" wrapText="1"/>
    </xf>
    <xf numFmtId="0" fontId="19" fillId="0" borderId="68" xfId="0" applyFont="1" applyFill="1" applyBorder="1" applyAlignment="1">
      <alignment vertical="top" wrapText="1"/>
    </xf>
    <xf numFmtId="0" fontId="19" fillId="0" borderId="68" xfId="0" applyFont="1" applyFill="1" applyBorder="1" applyAlignment="1">
      <alignment horizontal="center" vertical="top" textRotation="255" wrapText="1"/>
    </xf>
    <xf numFmtId="0" fontId="19" fillId="5" borderId="69" xfId="0" applyFont="1" applyFill="1" applyBorder="1" applyAlignment="1">
      <alignment vertical="top" wrapText="1"/>
    </xf>
    <xf numFmtId="0" fontId="19" fillId="5" borderId="66" xfId="0" applyFont="1" applyFill="1" applyBorder="1" applyAlignment="1">
      <alignment horizontal="left" vertical="top" wrapText="1"/>
    </xf>
    <xf numFmtId="0" fontId="19" fillId="0" borderId="66" xfId="0" applyFont="1" applyFill="1" applyBorder="1" applyAlignment="1">
      <alignment horizontal="left" vertical="top" wrapText="1"/>
    </xf>
    <xf numFmtId="0" fontId="0" fillId="0" borderId="0" xfId="0" applyAlignment="1">
      <alignment vertical="top"/>
    </xf>
    <xf numFmtId="0" fontId="17" fillId="0" borderId="13" xfId="0" applyFont="1" applyFill="1" applyBorder="1" applyAlignment="1">
      <alignment horizontal="center" vertical="top" textRotation="255" wrapText="1"/>
    </xf>
    <xf numFmtId="0" fontId="19" fillId="0" borderId="13" xfId="0" applyFont="1" applyFill="1" applyBorder="1" applyAlignment="1">
      <alignment vertical="top" wrapText="1"/>
    </xf>
    <xf numFmtId="0" fontId="17" fillId="0" borderId="13" xfId="0" applyFont="1" applyFill="1" applyBorder="1" applyAlignment="1">
      <alignment horizontal="center" vertical="top" textRotation="255"/>
    </xf>
    <xf numFmtId="0" fontId="19" fillId="0" borderId="13" xfId="0" applyFont="1" applyFill="1" applyBorder="1" applyAlignment="1">
      <alignment horizontal="center" vertical="top" textRotation="255" wrapText="1"/>
    </xf>
    <xf numFmtId="0" fontId="19" fillId="0" borderId="31" xfId="0" applyFont="1" applyFill="1" applyBorder="1" applyAlignment="1">
      <alignment horizontal="left" vertical="top" wrapText="1"/>
    </xf>
    <xf numFmtId="0" fontId="17" fillId="0" borderId="15" xfId="0" applyFont="1" applyFill="1" applyBorder="1" applyAlignment="1">
      <alignment horizontal="center" vertical="top" textRotation="255" wrapText="1"/>
    </xf>
    <xf numFmtId="0" fontId="19" fillId="0" borderId="15" xfId="0" applyFont="1" applyFill="1" applyBorder="1" applyAlignment="1">
      <alignment vertical="top" wrapText="1"/>
    </xf>
    <xf numFmtId="0" fontId="17" fillId="0" borderId="15" xfId="0" applyFont="1" applyFill="1" applyBorder="1" applyAlignment="1">
      <alignment horizontal="center" vertical="top" textRotation="255"/>
    </xf>
    <xf numFmtId="0" fontId="19" fillId="0" borderId="15" xfId="0" applyFont="1" applyFill="1" applyBorder="1" applyAlignment="1">
      <alignment horizontal="center" vertical="top" textRotation="255" wrapText="1"/>
    </xf>
    <xf numFmtId="0" fontId="19" fillId="5" borderId="16" xfId="0" applyFont="1" applyFill="1" applyBorder="1" applyAlignment="1">
      <alignment vertical="top" wrapText="1"/>
    </xf>
    <xf numFmtId="0" fontId="19" fillId="0" borderId="68" xfId="0" applyFont="1" applyFill="1" applyBorder="1" applyAlignment="1">
      <alignment vertical="top" textRotation="255" wrapText="1"/>
    </xf>
    <xf numFmtId="0" fontId="17" fillId="0" borderId="68" xfId="0" applyFont="1" applyFill="1" applyBorder="1" applyAlignment="1">
      <alignment horizontal="center" vertical="top" wrapText="1"/>
    </xf>
    <xf numFmtId="0" fontId="19" fillId="0" borderId="68" xfId="0" applyFont="1" applyFill="1" applyBorder="1" applyAlignment="1">
      <alignment horizontal="left" vertical="top" wrapText="1"/>
    </xf>
    <xf numFmtId="0" fontId="19" fillId="5" borderId="69" xfId="0" applyFont="1" applyFill="1" applyBorder="1" applyAlignment="1">
      <alignment horizontal="left" vertical="top" wrapText="1"/>
    </xf>
    <xf numFmtId="0" fontId="19" fillId="0" borderId="13" xfId="0" applyFont="1" applyFill="1" applyBorder="1" applyAlignment="1">
      <alignment vertical="top" textRotation="255" wrapText="1"/>
    </xf>
    <xf numFmtId="0" fontId="19" fillId="0" borderId="14" xfId="0" applyFont="1" applyBorder="1" applyAlignment="1">
      <alignment vertical="top" wrapText="1"/>
    </xf>
    <xf numFmtId="0" fontId="19" fillId="0" borderId="15" xfId="0" applyFont="1" applyFill="1" applyBorder="1" applyAlignment="1">
      <alignment vertical="top" textRotation="255" wrapText="1"/>
    </xf>
    <xf numFmtId="0" fontId="19" fillId="0" borderId="16" xfId="0" applyFont="1" applyBorder="1" applyAlignment="1">
      <alignment vertical="top" wrapText="1"/>
    </xf>
    <xf numFmtId="0" fontId="19" fillId="0" borderId="69" xfId="0" applyFont="1" applyBorder="1" applyAlignment="1">
      <alignment vertical="top" wrapText="1"/>
    </xf>
    <xf numFmtId="0" fontId="19" fillId="0" borderId="66" xfId="0" applyFont="1" applyFill="1" applyBorder="1" applyAlignment="1">
      <alignment vertical="top"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9" fillId="0" borderId="71" xfId="0" applyFont="1" applyFill="1" applyBorder="1" applyAlignment="1">
      <alignment vertical="top" wrapText="1"/>
    </xf>
    <xf numFmtId="0" fontId="21" fillId="0" borderId="13" xfId="0" applyFont="1" applyFill="1" applyBorder="1" applyAlignment="1">
      <alignment horizontal="center" vertical="top" textRotation="255"/>
    </xf>
    <xf numFmtId="0" fontId="22" fillId="0" borderId="13" xfId="0" applyFont="1" applyFill="1" applyBorder="1" applyAlignment="1">
      <alignment horizontal="center" vertical="top" textRotation="255" wrapText="1"/>
    </xf>
    <xf numFmtId="0" fontId="21" fillId="0" borderId="15" xfId="0" applyFont="1" applyFill="1" applyBorder="1" applyAlignment="1">
      <alignment horizontal="center" vertical="top" textRotation="255"/>
    </xf>
    <xf numFmtId="0" fontId="22" fillId="0" borderId="15" xfId="0" applyFont="1" applyFill="1" applyBorder="1" applyAlignment="1">
      <alignment horizontal="center" vertical="top" textRotation="255" wrapText="1"/>
    </xf>
    <xf numFmtId="0" fontId="0" fillId="0" borderId="0" xfId="0" applyAlignment="1"/>
    <xf numFmtId="0" fontId="16" fillId="6" borderId="62" xfId="0" applyFont="1" applyFill="1" applyBorder="1" applyAlignment="1">
      <alignment vertical="center"/>
    </xf>
    <xf numFmtId="0" fontId="16" fillId="6" borderId="2" xfId="0" applyFont="1" applyFill="1" applyBorder="1" applyAlignment="1">
      <alignment horizontal="center" vertical="center"/>
    </xf>
    <xf numFmtId="0" fontId="16" fillId="6" borderId="64"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50" xfId="0" applyFont="1" applyFill="1" applyBorder="1" applyAlignment="1">
      <alignment horizontal="center" vertical="center"/>
    </xf>
    <xf numFmtId="0" fontId="16" fillId="6" borderId="64" xfId="0" applyFont="1" applyFill="1" applyBorder="1" applyAlignment="1">
      <alignment horizontal="center" vertical="center" wrapText="1"/>
    </xf>
    <xf numFmtId="0" fontId="16" fillId="6" borderId="57"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5" xfId="0" applyFont="1" applyFill="1" applyBorder="1" applyAlignment="1">
      <alignment horizontal="center" vertical="center" shrinkToFit="1"/>
    </xf>
    <xf numFmtId="0" fontId="17" fillId="0" borderId="13" xfId="0" applyFont="1" applyFill="1" applyBorder="1" applyAlignment="1">
      <alignment horizontal="left" vertical="top" wrapText="1"/>
    </xf>
    <xf numFmtId="0" fontId="17" fillId="0" borderId="15" xfId="0" applyFont="1" applyFill="1" applyBorder="1" applyAlignment="1">
      <alignment horizontal="left" vertical="top" wrapText="1"/>
    </xf>
    <xf numFmtId="0" fontId="18" fillId="0" borderId="61" xfId="0" applyFont="1" applyFill="1" applyBorder="1" applyAlignment="1">
      <alignment horizontal="left" vertical="top" wrapText="1"/>
    </xf>
    <xf numFmtId="0" fontId="17" fillId="0" borderId="68" xfId="0" applyFont="1" applyFill="1" applyBorder="1" applyAlignment="1">
      <alignment horizontal="left" vertical="top" wrapText="1"/>
    </xf>
    <xf numFmtId="0" fontId="0" fillId="0" borderId="0" xfId="0" applyFill="1" applyAlignment="1">
      <alignment horizontal="center"/>
    </xf>
    <xf numFmtId="0" fontId="0" fillId="0" borderId="0" xfId="0" applyFill="1" applyAlignment="1"/>
    <xf numFmtId="0" fontId="6" fillId="0" borderId="0" xfId="0" applyFont="1" applyFill="1" applyAlignment="1">
      <alignment horizontal="left"/>
    </xf>
    <xf numFmtId="0" fontId="0" fillId="0" borderId="0" xfId="0" applyFill="1" applyAlignment="1">
      <alignment horizontal="left" vertical="top"/>
    </xf>
    <xf numFmtId="0" fontId="0" fillId="0" borderId="0" xfId="0" applyFill="1"/>
    <xf numFmtId="0" fontId="1" fillId="0" borderId="0" xfId="0" applyFont="1" applyFill="1"/>
    <xf numFmtId="0" fontId="3" fillId="6" borderId="1" xfId="0" applyFont="1" applyFill="1" applyBorder="1" applyAlignment="1">
      <alignment vertical="center" wrapText="1"/>
    </xf>
    <xf numFmtId="0" fontId="17" fillId="0" borderId="13" xfId="5" applyFont="1" applyFill="1" applyBorder="1" applyAlignment="1">
      <alignment horizontal="center" vertical="center" textRotation="255" wrapText="1"/>
    </xf>
    <xf numFmtId="0" fontId="19" fillId="0" borderId="13" xfId="5" applyFont="1" applyFill="1" applyBorder="1" applyAlignment="1">
      <alignment vertical="center" wrapText="1"/>
    </xf>
    <xf numFmtId="0" fontId="19" fillId="0" borderId="13" xfId="5" applyFont="1" applyFill="1" applyBorder="1" applyAlignment="1">
      <alignment horizontal="center" vertical="center" textRotation="255" wrapText="1"/>
    </xf>
    <xf numFmtId="0" fontId="17" fillId="0" borderId="15" xfId="5" applyFont="1" applyFill="1" applyBorder="1" applyAlignment="1">
      <alignment horizontal="center" vertical="center" textRotation="255" wrapText="1"/>
    </xf>
    <xf numFmtId="0" fontId="19" fillId="0" borderId="15" xfId="5" applyFont="1" applyFill="1" applyBorder="1" applyAlignment="1">
      <alignment vertical="center" wrapText="1"/>
    </xf>
    <xf numFmtId="0" fontId="19" fillId="0" borderId="15" xfId="5" applyFont="1" applyFill="1" applyBorder="1" applyAlignment="1">
      <alignment horizontal="center" vertical="center" textRotation="255" wrapText="1"/>
    </xf>
    <xf numFmtId="0" fontId="19" fillId="0" borderId="15" xfId="0" applyFont="1" applyFill="1" applyBorder="1" applyAlignment="1">
      <alignment horizontal="left" vertical="top" wrapText="1"/>
    </xf>
    <xf numFmtId="0" fontId="19" fillId="5" borderId="65" xfId="0" applyFont="1" applyFill="1" applyBorder="1" applyAlignment="1">
      <alignment horizontal="left" vertical="top" wrapText="1"/>
    </xf>
    <xf numFmtId="0" fontId="19" fillId="0" borderId="65" xfId="0" applyFont="1" applyFill="1" applyBorder="1" applyAlignment="1">
      <alignment horizontal="left" vertical="top" wrapText="1"/>
    </xf>
    <xf numFmtId="0" fontId="18" fillId="0" borderId="68" xfId="5" applyFont="1" applyFill="1" applyBorder="1" applyAlignment="1">
      <alignment horizontal="left" vertical="center" wrapText="1"/>
    </xf>
    <xf numFmtId="0" fontId="17" fillId="0" borderId="68" xfId="5" applyFont="1" applyFill="1" applyBorder="1" applyAlignment="1">
      <alignment horizontal="left" vertical="center" wrapText="1"/>
    </xf>
    <xf numFmtId="0" fontId="17" fillId="0" borderId="68" xfId="5" applyFont="1" applyFill="1" applyBorder="1" applyAlignment="1">
      <alignment horizontal="center" vertical="center" textRotation="255"/>
    </xf>
    <xf numFmtId="0" fontId="17" fillId="0" borderId="68" xfId="5" applyFont="1" applyFill="1" applyBorder="1" applyAlignment="1">
      <alignment horizontal="center" vertical="center" textRotation="255" wrapText="1"/>
    </xf>
    <xf numFmtId="0" fontId="19" fillId="0" borderId="68" xfId="5" applyFont="1" applyFill="1" applyBorder="1" applyAlignment="1">
      <alignment vertical="center" wrapText="1"/>
    </xf>
    <xf numFmtId="0" fontId="19" fillId="0" borderId="68" xfId="5" applyFont="1" applyFill="1" applyBorder="1" applyAlignment="1">
      <alignment horizontal="center" vertical="center" textRotation="255" wrapText="1"/>
    </xf>
    <xf numFmtId="0" fontId="19" fillId="5" borderId="69" xfId="5" applyFont="1" applyFill="1" applyBorder="1" applyAlignment="1">
      <alignment vertical="center" wrapText="1"/>
    </xf>
    <xf numFmtId="0" fontId="18" fillId="0" borderId="15" xfId="5" applyFont="1" applyFill="1" applyBorder="1" applyAlignment="1">
      <alignment horizontal="left" vertical="center" wrapText="1"/>
    </xf>
    <xf numFmtId="0" fontId="19" fillId="0" borderId="68" xfId="5" applyFont="1" applyFill="1" applyBorder="1" applyAlignment="1">
      <alignment horizontal="left" vertical="center" wrapText="1"/>
    </xf>
    <xf numFmtId="0" fontId="19" fillId="0" borderId="68" xfId="5" applyFont="1" applyFill="1" applyBorder="1" applyAlignment="1">
      <alignment horizontal="left" vertical="center" textRotation="255" wrapText="1"/>
    </xf>
    <xf numFmtId="0" fontId="19" fillId="5" borderId="69" xfId="5" applyFont="1" applyFill="1" applyBorder="1" applyAlignment="1">
      <alignment horizontal="center" vertical="center" wrapText="1"/>
    </xf>
    <xf numFmtId="0" fontId="17" fillId="0" borderId="33" xfId="5" applyFont="1" applyFill="1" applyBorder="1" applyAlignment="1">
      <alignment horizontal="left" vertical="center" wrapText="1"/>
    </xf>
    <xf numFmtId="0" fontId="17" fillId="0" borderId="33" xfId="5" applyFont="1" applyFill="1" applyBorder="1" applyAlignment="1">
      <alignment horizontal="center" vertical="center" textRotation="255"/>
    </xf>
    <xf numFmtId="0" fontId="17" fillId="0" borderId="33" xfId="5" applyFont="1" applyFill="1" applyBorder="1" applyAlignment="1">
      <alignment horizontal="center" vertical="center" textRotation="255" wrapText="1"/>
    </xf>
    <xf numFmtId="0" fontId="20" fillId="0" borderId="68" xfId="5" applyFont="1" applyFill="1" applyBorder="1" applyAlignment="1">
      <alignment horizontal="left" vertical="center" wrapText="1"/>
    </xf>
    <xf numFmtId="0" fontId="19" fillId="0" borderId="13" xfId="5" applyFont="1" applyFill="1" applyBorder="1" applyAlignment="1">
      <alignment horizontal="left" vertical="center" wrapText="1"/>
    </xf>
    <xf numFmtId="0" fontId="17" fillId="0" borderId="33" xfId="5" applyFont="1" applyFill="1" applyBorder="1" applyAlignment="1">
      <alignment vertical="center" wrapText="1"/>
    </xf>
    <xf numFmtId="0" fontId="17" fillId="0" borderId="33" xfId="5" applyFont="1" applyFill="1" applyBorder="1" applyAlignment="1">
      <alignment vertical="center" textRotation="255" wrapText="1"/>
    </xf>
    <xf numFmtId="0" fontId="17" fillId="0" borderId="8" xfId="0" applyFont="1" applyFill="1" applyBorder="1" applyAlignment="1">
      <alignment horizontal="left" vertical="top" wrapText="1"/>
    </xf>
    <xf numFmtId="0" fontId="17" fillId="0" borderId="8" xfId="0" applyFont="1" applyFill="1" applyBorder="1" applyAlignment="1">
      <alignment horizontal="center" vertical="top" textRotation="255"/>
    </xf>
    <xf numFmtId="0" fontId="17" fillId="0" borderId="8" xfId="0" applyFont="1" applyFill="1" applyBorder="1" applyAlignment="1">
      <alignment horizontal="center" vertical="top" textRotation="255" wrapText="1"/>
    </xf>
    <xf numFmtId="0" fontId="19" fillId="0" borderId="8" xfId="0" applyFont="1" applyFill="1" applyBorder="1" applyAlignment="1">
      <alignment vertical="top" wrapText="1"/>
    </xf>
    <xf numFmtId="0" fontId="19" fillId="0" borderId="8" xfId="0" applyFont="1" applyFill="1" applyBorder="1" applyAlignment="1">
      <alignment vertical="top" textRotation="255" wrapText="1"/>
    </xf>
    <xf numFmtId="0" fontId="19" fillId="0" borderId="8" xfId="0" applyFont="1" applyFill="1" applyBorder="1" applyAlignment="1">
      <alignment horizontal="center" vertical="top" textRotation="255" wrapText="1"/>
    </xf>
    <xf numFmtId="0" fontId="17" fillId="0" borderId="8" xfId="0" applyFont="1" applyFill="1" applyBorder="1" applyAlignment="1">
      <alignment horizontal="center" vertical="top" wrapText="1"/>
    </xf>
    <xf numFmtId="0" fontId="5" fillId="0" borderId="0" xfId="0" applyFont="1" applyAlignment="1"/>
    <xf numFmtId="0" fontId="5" fillId="0" borderId="0" xfId="0" applyFont="1" applyBorder="1" applyAlignment="1"/>
    <xf numFmtId="0" fontId="0" fillId="0" borderId="0" xfId="0" applyAlignment="1">
      <alignment vertical="center"/>
    </xf>
    <xf numFmtId="0" fontId="12" fillId="0" borderId="0" xfId="3" applyFont="1" applyBorder="1" applyAlignment="1">
      <alignment horizontal="left" vertical="center"/>
    </xf>
    <xf numFmtId="0" fontId="18" fillId="0" borderId="61" xfId="0" applyFont="1" applyFill="1" applyBorder="1" applyAlignment="1">
      <alignment horizontal="left" vertical="center" wrapText="1"/>
    </xf>
    <xf numFmtId="0" fontId="18" fillId="0" borderId="61" xfId="0" applyFont="1" applyFill="1" applyBorder="1" applyAlignment="1">
      <alignment horizontal="center" vertical="center" wrapText="1"/>
    </xf>
    <xf numFmtId="0" fontId="17" fillId="0" borderId="12" xfId="0" applyFont="1" applyFill="1" applyBorder="1" applyAlignment="1">
      <alignment horizontal="center" vertical="top" wrapText="1"/>
    </xf>
    <xf numFmtId="0" fontId="17" fillId="0" borderId="29" xfId="5" applyFont="1" applyFill="1" applyBorder="1" applyAlignment="1">
      <alignment horizontal="center" vertical="center" wrapText="1"/>
    </xf>
    <xf numFmtId="0" fontId="9" fillId="0" borderId="4" xfId="0" applyFont="1" applyBorder="1" applyAlignment="1">
      <alignment vertical="center" wrapText="1"/>
    </xf>
    <xf numFmtId="0" fontId="9" fillId="0" borderId="44" xfId="3" applyFont="1" applyFill="1" applyBorder="1" applyAlignment="1">
      <alignment vertical="center" wrapText="1"/>
    </xf>
    <xf numFmtId="0" fontId="9" fillId="0" borderId="9" xfId="3" applyFont="1" applyFill="1" applyBorder="1" applyAlignment="1">
      <alignment vertical="center" wrapText="1"/>
    </xf>
    <xf numFmtId="0" fontId="9" fillId="0" borderId="17" xfId="0" applyFont="1" applyFill="1" applyBorder="1" applyAlignment="1">
      <alignment vertical="center" wrapText="1"/>
    </xf>
    <xf numFmtId="0" fontId="9" fillId="0" borderId="22" xfId="0" applyFont="1" applyFill="1" applyBorder="1" applyAlignment="1">
      <alignment vertical="center" wrapText="1"/>
    </xf>
    <xf numFmtId="0" fontId="0" fillId="0" borderId="18" xfId="5" applyFont="1" applyFill="1" applyBorder="1" applyAlignment="1">
      <alignment horizontal="left" vertical="center" wrapText="1"/>
    </xf>
    <xf numFmtId="0" fontId="9" fillId="0" borderId="19" xfId="3" applyFont="1" applyFill="1" applyBorder="1" applyAlignment="1">
      <alignment horizontal="left" vertical="center" wrapText="1"/>
    </xf>
    <xf numFmtId="165" fontId="9" fillId="0" borderId="9" xfId="4" applyNumberFormat="1" applyFont="1" applyFill="1" applyBorder="1" applyAlignment="1">
      <alignment horizontal="center" vertical="center" wrapText="1"/>
    </xf>
    <xf numFmtId="14" fontId="9" fillId="0" borderId="24" xfId="3" applyNumberFormat="1" applyFont="1" applyFill="1" applyBorder="1" applyAlignment="1">
      <alignment vertical="center" wrapText="1"/>
    </xf>
    <xf numFmtId="17" fontId="9" fillId="0" borderId="24" xfId="3" applyNumberFormat="1" applyFont="1" applyFill="1" applyBorder="1" applyAlignment="1">
      <alignment horizontal="center" vertical="center" wrapText="1"/>
    </xf>
    <xf numFmtId="0" fontId="9" fillId="0" borderId="26" xfId="3" applyFont="1" applyFill="1" applyBorder="1" applyAlignment="1">
      <alignment vertical="center" wrapText="1"/>
    </xf>
    <xf numFmtId="14" fontId="25" fillId="0" borderId="24" xfId="3" applyNumberFormat="1" applyFont="1" applyFill="1" applyBorder="1" applyAlignment="1">
      <alignment horizontal="center" vertical="center" wrapText="1"/>
    </xf>
    <xf numFmtId="0" fontId="26" fillId="5" borderId="66"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64"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3" fillId="0" borderId="0" xfId="0" applyFont="1" applyAlignment="1">
      <alignment horizontal="center" vertical="center"/>
    </xf>
    <xf numFmtId="9" fontId="19" fillId="5" borderId="66" xfId="0" applyNumberFormat="1" applyFont="1" applyFill="1" applyBorder="1" applyAlignment="1">
      <alignment horizontal="left" vertical="top" wrapText="1"/>
    </xf>
    <xf numFmtId="9" fontId="26" fillId="4" borderId="1" xfId="8" applyFont="1" applyFill="1" applyBorder="1" applyAlignment="1">
      <alignment horizontal="center" vertical="center" wrapText="1"/>
    </xf>
    <xf numFmtId="9" fontId="26" fillId="4" borderId="3" xfId="8" applyFont="1" applyFill="1" applyBorder="1" applyAlignment="1">
      <alignment horizontal="center" vertical="center" wrapText="1"/>
    </xf>
    <xf numFmtId="14" fontId="9" fillId="0" borderId="12" xfId="0" applyNumberFormat="1" applyFont="1" applyFill="1" applyBorder="1" applyAlignment="1">
      <alignment horizontal="center" vertical="center"/>
    </xf>
    <xf numFmtId="0" fontId="9" fillId="0" borderId="8" xfId="3" applyFont="1" applyFill="1" applyBorder="1" applyAlignment="1">
      <alignment horizontal="left" vertical="center" wrapText="1"/>
    </xf>
    <xf numFmtId="14" fontId="9" fillId="0" borderId="24" xfId="0" applyNumberFormat="1" applyFont="1" applyFill="1" applyBorder="1" applyAlignment="1">
      <alignment horizontal="left" vertical="center" wrapText="1"/>
    </xf>
    <xf numFmtId="0" fontId="9" fillId="0" borderId="24" xfId="0" applyFont="1" applyFill="1" applyBorder="1" applyAlignment="1">
      <alignment vertical="center" wrapText="1"/>
    </xf>
    <xf numFmtId="0" fontId="9" fillId="0" borderId="32" xfId="0" applyFont="1" applyFill="1" applyBorder="1" applyAlignment="1">
      <alignment vertical="center" wrapText="1"/>
    </xf>
    <xf numFmtId="0" fontId="9" fillId="0" borderId="34" xfId="0" applyFont="1" applyFill="1" applyBorder="1" applyAlignment="1">
      <alignment vertical="center" wrapText="1"/>
    </xf>
    <xf numFmtId="0" fontId="9" fillId="0" borderId="23" xfId="0" applyFont="1" applyFill="1" applyBorder="1" applyAlignment="1">
      <alignment vertical="center" wrapText="1"/>
    </xf>
    <xf numFmtId="0" fontId="0" fillId="0" borderId="39" xfId="3" applyFont="1" applyFill="1" applyBorder="1" applyAlignment="1">
      <alignment horizontal="left" vertical="center" wrapText="1"/>
    </xf>
    <xf numFmtId="0" fontId="0" fillId="0" borderId="8" xfId="3" applyFont="1" applyFill="1" applyBorder="1" applyAlignment="1">
      <alignment vertical="center" wrapText="1"/>
    </xf>
    <xf numFmtId="9" fontId="0" fillId="0" borderId="8" xfId="3" applyNumberFormat="1" applyFont="1" applyFill="1" applyBorder="1" applyAlignment="1">
      <alignment horizontal="center" vertical="center" wrapText="1"/>
    </xf>
    <xf numFmtId="0" fontId="7" fillId="0" borderId="12" xfId="1" applyFont="1" applyFill="1" applyBorder="1" applyAlignment="1">
      <alignment horizontal="left" vertical="top" wrapText="1"/>
    </xf>
    <xf numFmtId="0" fontId="0" fillId="0" borderId="22" xfId="5" applyFont="1" applyFill="1" applyBorder="1" applyAlignment="1">
      <alignment horizontal="left" vertical="center" wrapText="1"/>
    </xf>
    <xf numFmtId="0" fontId="0" fillId="0" borderId="8" xfId="3" applyFont="1" applyFill="1" applyBorder="1" applyAlignment="1">
      <alignment horizontal="center" vertical="center"/>
    </xf>
    <xf numFmtId="0" fontId="0" fillId="0" borderId="8" xfId="0" applyFont="1" applyFill="1" applyBorder="1" applyAlignment="1">
      <alignment horizontal="center" vertical="center"/>
    </xf>
    <xf numFmtId="14" fontId="0" fillId="0" borderId="12" xfId="3" applyNumberFormat="1" applyFont="1" applyFill="1" applyBorder="1" applyAlignment="1">
      <alignment vertical="center" wrapText="1"/>
    </xf>
    <xf numFmtId="0" fontId="0" fillId="0" borderId="22" xfId="0" applyFont="1" applyFill="1" applyBorder="1" applyAlignment="1">
      <alignment horizontal="left" vertical="center" wrapText="1"/>
    </xf>
    <xf numFmtId="0" fontId="0" fillId="0" borderId="8" xfId="0" applyFont="1" applyFill="1" applyBorder="1" applyAlignment="1">
      <alignment horizontal="center" vertical="center" wrapText="1"/>
    </xf>
    <xf numFmtId="165" fontId="0" fillId="0" borderId="8" xfId="4" applyNumberFormat="1" applyFont="1" applyFill="1" applyBorder="1" applyAlignment="1">
      <alignment horizontal="center" vertical="center" wrapText="1"/>
    </xf>
    <xf numFmtId="14" fontId="0" fillId="0" borderId="12" xfId="0" applyNumberFormat="1"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5" xfId="3" applyFont="1" applyFill="1" applyBorder="1" applyAlignment="1">
      <alignment vertical="center" wrapText="1"/>
    </xf>
    <xf numFmtId="165" fontId="0" fillId="0" borderId="15" xfId="4" applyNumberFormat="1" applyFont="1" applyFill="1" applyBorder="1" applyAlignment="1">
      <alignment horizontal="center" vertical="center" wrapText="1"/>
    </xf>
    <xf numFmtId="0" fontId="0" fillId="0" borderId="16" xfId="3" applyFont="1" applyFill="1" applyBorder="1" applyAlignment="1">
      <alignment vertical="center" wrapText="1"/>
    </xf>
    <xf numFmtId="0" fontId="27" fillId="0" borderId="23" xfId="0" applyFont="1" applyBorder="1" applyAlignment="1">
      <alignment horizontal="center" vertical="center" wrapText="1"/>
    </xf>
    <xf numFmtId="0" fontId="3" fillId="0" borderId="23" xfId="0" applyFont="1" applyFill="1" applyBorder="1" applyAlignment="1">
      <alignment horizontal="center" vertical="center"/>
    </xf>
    <xf numFmtId="9" fontId="3" fillId="4" borderId="45" xfId="0" applyNumberFormat="1" applyFont="1" applyFill="1" applyBorder="1" applyAlignment="1">
      <alignment horizontal="center" vertical="center"/>
    </xf>
    <xf numFmtId="0" fontId="0" fillId="0" borderId="40" xfId="0" applyFont="1" applyBorder="1" applyAlignment="1">
      <alignment vertical="top" wrapText="1"/>
    </xf>
    <xf numFmtId="0" fontId="27" fillId="0" borderId="24" xfId="0" applyFont="1" applyBorder="1" applyAlignment="1">
      <alignment horizontal="center" vertical="center"/>
    </xf>
    <xf numFmtId="0" fontId="3" fillId="0" borderId="24" xfId="0" applyFont="1" applyFill="1" applyBorder="1" applyAlignment="1">
      <alignment horizontal="center" vertical="center"/>
    </xf>
    <xf numFmtId="9" fontId="3" fillId="4" borderId="46" xfId="0" applyNumberFormat="1" applyFont="1" applyFill="1" applyBorder="1" applyAlignment="1">
      <alignment horizontal="center" vertical="center"/>
    </xf>
    <xf numFmtId="0" fontId="9" fillId="0" borderId="51" xfId="1" applyFont="1" applyBorder="1" applyAlignment="1">
      <alignment vertical="top" wrapText="1"/>
    </xf>
    <xf numFmtId="0" fontId="0" fillId="0" borderId="35" xfId="0" applyFont="1" applyBorder="1" applyAlignment="1">
      <alignment vertical="top" wrapText="1"/>
    </xf>
    <xf numFmtId="0" fontId="3" fillId="0" borderId="24" xfId="0" applyFont="1" applyBorder="1" applyAlignment="1">
      <alignment horizontal="center" vertical="center" wrapText="1"/>
    </xf>
    <xf numFmtId="0" fontId="0" fillId="0" borderId="35" xfId="0" applyFont="1" applyBorder="1" applyAlignment="1">
      <alignment horizontal="justify" vertical="top" wrapText="1"/>
    </xf>
    <xf numFmtId="0" fontId="3" fillId="0" borderId="24" xfId="0" applyFont="1" applyBorder="1" applyAlignment="1">
      <alignment horizontal="center" vertical="center"/>
    </xf>
    <xf numFmtId="0" fontId="0" fillId="0" borderId="35" xfId="0" applyFont="1" applyBorder="1" applyAlignment="1">
      <alignment horizontal="justify" vertical="center"/>
    </xf>
    <xf numFmtId="0" fontId="3" fillId="0" borderId="8" xfId="0" applyFont="1" applyBorder="1" applyAlignment="1">
      <alignment horizontal="center" vertical="center" wrapText="1"/>
    </xf>
    <xf numFmtId="0" fontId="3" fillId="0" borderId="26" xfId="0" applyFont="1" applyBorder="1" applyAlignment="1">
      <alignment horizontal="center" vertical="center"/>
    </xf>
    <xf numFmtId="9" fontId="3" fillId="4" borderId="52" xfId="0" applyNumberFormat="1" applyFont="1" applyFill="1" applyBorder="1" applyAlignment="1">
      <alignment horizontal="center" vertical="center"/>
    </xf>
    <xf numFmtId="0" fontId="0" fillId="0" borderId="72" xfId="0" applyFont="1" applyBorder="1" applyAlignment="1">
      <alignment horizontal="justify" vertical="center"/>
    </xf>
    <xf numFmtId="0" fontId="3" fillId="0" borderId="26" xfId="0" applyFont="1" applyBorder="1" applyAlignment="1">
      <alignment horizontal="center" vertical="center" wrapText="1"/>
    </xf>
    <xf numFmtId="0" fontId="0" fillId="0" borderId="72" xfId="0" applyFont="1" applyBorder="1" applyAlignment="1">
      <alignment horizontal="justify" vertical="center" wrapText="1"/>
    </xf>
    <xf numFmtId="0" fontId="0" fillId="0" borderId="72" xfId="0" applyFont="1" applyBorder="1" applyAlignment="1">
      <alignment horizontal="justify" vertical="top" wrapText="1"/>
    </xf>
    <xf numFmtId="9" fontId="3" fillId="4" borderId="47" xfId="0" applyNumberFormat="1" applyFont="1" applyFill="1" applyBorder="1" applyAlignment="1">
      <alignment horizontal="center" vertical="center"/>
    </xf>
    <xf numFmtId="0" fontId="0" fillId="0" borderId="72" xfId="0" applyFont="1" applyBorder="1" applyAlignment="1">
      <alignment horizontal="justify" vertical="top"/>
    </xf>
    <xf numFmtId="0" fontId="27" fillId="0" borderId="6" xfId="0" applyFont="1" applyBorder="1" applyAlignment="1">
      <alignment horizontal="center" vertical="center" wrapText="1"/>
    </xf>
    <xf numFmtId="0" fontId="27" fillId="0" borderId="32" xfId="0" applyFont="1" applyBorder="1" applyAlignment="1">
      <alignment horizontal="center" vertical="center" wrapText="1"/>
    </xf>
    <xf numFmtId="0" fontId="3" fillId="0" borderId="13" xfId="0" applyFont="1" applyBorder="1" applyAlignment="1">
      <alignment horizontal="center" vertical="center"/>
    </xf>
    <xf numFmtId="9" fontId="3" fillId="4" borderId="23" xfId="0" applyNumberFormat="1" applyFont="1" applyFill="1" applyBorder="1" applyAlignment="1">
      <alignment horizontal="center" vertical="center"/>
    </xf>
    <xf numFmtId="0" fontId="0" fillId="0" borderId="14" xfId="0" applyFont="1" applyBorder="1" applyAlignment="1">
      <alignment vertical="top" wrapText="1"/>
    </xf>
    <xf numFmtId="0" fontId="27" fillId="0" borderId="19" xfId="0" applyFont="1" applyBorder="1" applyAlignment="1">
      <alignment horizontal="center" vertical="center" wrapText="1"/>
    </xf>
    <xf numFmtId="0" fontId="27" fillId="0" borderId="9" xfId="0" applyFont="1" applyBorder="1" applyAlignment="1">
      <alignment horizontal="center" vertical="center" wrapText="1"/>
    </xf>
    <xf numFmtId="0" fontId="3" fillId="0" borderId="36" xfId="0" applyFont="1" applyBorder="1" applyAlignment="1">
      <alignment horizontal="center" vertical="center"/>
    </xf>
    <xf numFmtId="9" fontId="3" fillId="4" borderId="8" xfId="0" applyNumberFormat="1" applyFont="1" applyFill="1" applyBorder="1" applyAlignment="1">
      <alignment horizontal="center" vertical="center"/>
    </xf>
    <xf numFmtId="0" fontId="0" fillId="0" borderId="12" xfId="0" applyFont="1" applyBorder="1" applyAlignment="1">
      <alignment vertical="top" wrapText="1"/>
    </xf>
    <xf numFmtId="0" fontId="27" fillId="0" borderId="22" xfId="0" applyFont="1" applyBorder="1" applyAlignment="1">
      <alignment horizontal="center" vertical="center" wrapText="1"/>
    </xf>
    <xf numFmtId="0" fontId="27" fillId="0" borderId="8" xfId="0" applyFont="1" applyBorder="1" applyAlignment="1">
      <alignment horizontal="center" vertical="center" wrapText="1"/>
    </xf>
    <xf numFmtId="0" fontId="3" fillId="0" borderId="8" xfId="0" applyFont="1" applyBorder="1" applyAlignment="1">
      <alignment horizontal="center" vertical="center"/>
    </xf>
    <xf numFmtId="0" fontId="27" fillId="0" borderId="7" xfId="0" applyFont="1" applyBorder="1" applyAlignment="1">
      <alignment horizontal="center" vertical="center" wrapText="1"/>
    </xf>
    <xf numFmtId="0" fontId="27" fillId="0" borderId="34" xfId="0" applyFont="1" applyBorder="1" applyAlignment="1">
      <alignment horizontal="center" vertical="center" wrapText="1"/>
    </xf>
    <xf numFmtId="0" fontId="3" fillId="0" borderId="33" xfId="0" applyFont="1" applyBorder="1" applyAlignment="1">
      <alignment horizontal="center" vertical="center"/>
    </xf>
    <xf numFmtId="9" fontId="3" fillId="4" borderId="25" xfId="0" applyNumberFormat="1" applyFont="1" applyFill="1" applyBorder="1" applyAlignment="1">
      <alignment horizontal="center" vertical="center"/>
    </xf>
    <xf numFmtId="0" fontId="0" fillId="0" borderId="16" xfId="0" applyFont="1" applyBorder="1" applyAlignment="1">
      <alignment vertical="top" wrapText="1"/>
    </xf>
    <xf numFmtId="9" fontId="3" fillId="4" borderId="13" xfId="0" applyNumberFormat="1" applyFont="1" applyFill="1" applyBorder="1" applyAlignment="1">
      <alignment horizontal="center" vertical="center"/>
    </xf>
    <xf numFmtId="0" fontId="0" fillId="0" borderId="38" xfId="0" applyFont="1" applyBorder="1" applyAlignment="1">
      <alignment vertical="top" wrapText="1"/>
    </xf>
    <xf numFmtId="0" fontId="27" fillId="0" borderId="55" xfId="0" applyFont="1" applyBorder="1" applyAlignment="1">
      <alignment horizontal="center" vertical="center" wrapText="1"/>
    </xf>
    <xf numFmtId="9" fontId="3" fillId="4" borderId="34" xfId="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0" fontId="3" fillId="0" borderId="30" xfId="0" applyFont="1" applyBorder="1" applyAlignment="1">
      <alignment horizontal="center" vertical="center"/>
    </xf>
    <xf numFmtId="9" fontId="3" fillId="4" borderId="32" xfId="0" applyNumberFormat="1" applyFont="1" applyFill="1" applyBorder="1" applyAlignment="1">
      <alignment horizontal="center" vertical="center"/>
    </xf>
    <xf numFmtId="0" fontId="0" fillId="0" borderId="14" xfId="0" applyFont="1" applyBorder="1" applyAlignment="1">
      <alignment wrapText="1"/>
    </xf>
    <xf numFmtId="0" fontId="27" fillId="0" borderId="11" xfId="0" applyFont="1" applyBorder="1" applyAlignment="1">
      <alignment horizontal="center" vertical="center" wrapText="1"/>
    </xf>
    <xf numFmtId="0" fontId="27" fillId="0" borderId="37" xfId="0" applyFont="1" applyBorder="1" applyAlignment="1">
      <alignment horizontal="center" vertical="center" wrapText="1"/>
    </xf>
    <xf numFmtId="0" fontId="0" fillId="0" borderId="38" xfId="0" applyFont="1" applyBorder="1" applyAlignment="1">
      <alignment wrapText="1"/>
    </xf>
    <xf numFmtId="0" fontId="27" fillId="0" borderId="25" xfId="0" applyFont="1" applyBorder="1" applyAlignment="1">
      <alignment horizontal="center" vertical="center" wrapText="1"/>
    </xf>
    <xf numFmtId="0" fontId="9" fillId="0" borderId="39" xfId="3" applyFont="1" applyFill="1" applyBorder="1" applyAlignment="1">
      <alignment vertical="top" wrapText="1"/>
    </xf>
    <xf numFmtId="0" fontId="9" fillId="0" borderId="41" xfId="3" applyFont="1" applyFill="1" applyBorder="1" applyAlignment="1">
      <alignment vertical="center" wrapText="1"/>
    </xf>
    <xf numFmtId="0" fontId="9" fillId="0" borderId="15" xfId="3" applyFont="1" applyFill="1" applyBorder="1" applyAlignment="1">
      <alignment vertical="center" wrapText="1"/>
    </xf>
    <xf numFmtId="0" fontId="27" fillId="0" borderId="18"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15" xfId="0" applyFont="1" applyBorder="1" applyAlignment="1">
      <alignment horizontal="center" vertical="center"/>
    </xf>
    <xf numFmtId="9" fontId="3" fillId="4" borderId="15" xfId="0" applyNumberFormat="1" applyFont="1" applyFill="1" applyBorder="1" applyAlignment="1">
      <alignment horizontal="center" vertical="center"/>
    </xf>
    <xf numFmtId="166" fontId="9" fillId="0" borderId="13" xfId="3" applyNumberFormat="1" applyFont="1" applyFill="1" applyBorder="1" applyAlignment="1">
      <alignment horizontal="center" vertical="center" wrapText="1"/>
    </xf>
    <xf numFmtId="0" fontId="0" fillId="0" borderId="14" xfId="0" applyFont="1" applyFill="1" applyBorder="1" applyAlignment="1">
      <alignment horizontal="left" vertical="top" wrapText="1"/>
    </xf>
    <xf numFmtId="0" fontId="9" fillId="0" borderId="15" xfId="3" applyFont="1" applyFill="1" applyBorder="1" applyAlignment="1">
      <alignment horizontal="left" vertical="center" wrapText="1"/>
    </xf>
    <xf numFmtId="0" fontId="0" fillId="0" borderId="16" xfId="0" applyFont="1" applyFill="1" applyBorder="1" applyAlignment="1">
      <alignment horizontal="left" vertical="top" wrapText="1"/>
    </xf>
    <xf numFmtId="0" fontId="9" fillId="0" borderId="49" xfId="3" applyFont="1" applyFill="1" applyBorder="1" applyAlignment="1">
      <alignment vertical="center" wrapText="1"/>
    </xf>
    <xf numFmtId="0" fontId="9" fillId="0" borderId="10" xfId="3" applyFont="1" applyFill="1" applyBorder="1" applyAlignment="1">
      <alignment vertical="center" wrapText="1"/>
    </xf>
    <xf numFmtId="0" fontId="9" fillId="0" borderId="10" xfId="3" applyFont="1" applyFill="1" applyBorder="1" applyAlignment="1">
      <alignment horizontal="left" vertical="center" wrapText="1"/>
    </xf>
    <xf numFmtId="0" fontId="27" fillId="0" borderId="36" xfId="0" applyFont="1" applyBorder="1" applyAlignment="1">
      <alignment horizontal="center" vertical="center" wrapText="1"/>
    </xf>
    <xf numFmtId="9" fontId="3" fillId="4" borderId="36" xfId="0" applyNumberFormat="1" applyFont="1" applyFill="1" applyBorder="1" applyAlignment="1">
      <alignment horizontal="center" vertical="center"/>
    </xf>
    <xf numFmtId="0" fontId="0" fillId="0" borderId="38" xfId="0" applyFont="1" applyFill="1" applyBorder="1" applyAlignment="1">
      <alignment horizontal="left" vertical="top" wrapText="1"/>
    </xf>
    <xf numFmtId="0" fontId="9" fillId="0" borderId="9" xfId="3" applyFont="1" applyFill="1" applyBorder="1" applyAlignment="1">
      <alignment horizontal="left" vertical="center" wrapText="1"/>
    </xf>
    <xf numFmtId="0" fontId="0" fillId="0" borderId="20" xfId="0" applyFont="1" applyFill="1" applyBorder="1" applyAlignment="1">
      <alignment horizontal="left" vertical="top" wrapText="1"/>
    </xf>
    <xf numFmtId="0" fontId="3" fillId="0" borderId="9" xfId="0" applyFont="1" applyBorder="1" applyAlignment="1">
      <alignment horizontal="center" vertical="center"/>
    </xf>
    <xf numFmtId="9" fontId="3" fillId="4" borderId="9" xfId="0" applyNumberFormat="1" applyFont="1" applyFill="1" applyBorder="1" applyAlignment="1">
      <alignment horizontal="center" vertical="center"/>
    </xf>
    <xf numFmtId="0" fontId="0" fillId="0" borderId="43" xfId="3" applyFont="1" applyFill="1" applyBorder="1" applyAlignment="1">
      <alignment vertical="center" wrapText="1"/>
    </xf>
    <xf numFmtId="0" fontId="0" fillId="0" borderId="13" xfId="3" applyFont="1" applyFill="1" applyBorder="1" applyAlignment="1">
      <alignment vertical="center" wrapText="1"/>
    </xf>
    <xf numFmtId="0" fontId="0" fillId="0" borderId="13" xfId="3" applyFont="1" applyFill="1" applyBorder="1" applyAlignment="1">
      <alignment horizontal="center" vertical="center" wrapText="1"/>
    </xf>
    <xf numFmtId="0" fontId="0" fillId="0" borderId="39" xfId="3" applyFont="1" applyFill="1" applyBorder="1" applyAlignment="1">
      <alignment vertical="center" wrapText="1"/>
    </xf>
    <xf numFmtId="0" fontId="0" fillId="0" borderId="8" xfId="3" applyFont="1" applyFill="1" applyBorder="1" applyAlignment="1">
      <alignment horizontal="center" vertical="center" wrapText="1"/>
    </xf>
    <xf numFmtId="0" fontId="0" fillId="0" borderId="12" xfId="0" applyFont="1" applyFill="1" applyBorder="1" applyAlignment="1">
      <alignment horizontal="left" vertical="top" wrapText="1"/>
    </xf>
    <xf numFmtId="166" fontId="9" fillId="0" borderId="8" xfId="3" applyNumberFormat="1" applyFont="1" applyFill="1" applyBorder="1" applyAlignment="1">
      <alignment horizontal="center" vertical="center" wrapText="1"/>
    </xf>
    <xf numFmtId="0" fontId="0" fillId="0" borderId="8" xfId="3" applyFont="1" applyFill="1" applyBorder="1" applyAlignment="1">
      <alignment horizontal="left" vertical="center"/>
    </xf>
    <xf numFmtId="14" fontId="0" fillId="0" borderId="12" xfId="3" applyNumberFormat="1" applyFont="1" applyFill="1" applyBorder="1" applyAlignment="1">
      <alignment horizontal="center" vertical="center" wrapText="1"/>
    </xf>
    <xf numFmtId="0" fontId="9" fillId="0" borderId="46" xfId="3" applyFont="1" applyFill="1" applyBorder="1" applyAlignment="1">
      <alignment vertical="center"/>
    </xf>
    <xf numFmtId="0" fontId="9" fillId="0" borderId="52" xfId="3" applyFont="1" applyFill="1" applyBorder="1" applyAlignment="1">
      <alignment vertical="center"/>
    </xf>
    <xf numFmtId="0" fontId="0" fillId="0" borderId="9" xfId="3" applyFont="1" applyFill="1" applyBorder="1" applyAlignment="1">
      <alignment vertical="center" wrapText="1"/>
    </xf>
    <xf numFmtId="0" fontId="0" fillId="0" borderId="9" xfId="3" applyFont="1" applyFill="1" applyBorder="1" applyAlignment="1">
      <alignment horizontal="left" vertical="center" wrapText="1"/>
    </xf>
    <xf numFmtId="0" fontId="0" fillId="0" borderId="9" xfId="3" applyFont="1" applyFill="1" applyBorder="1" applyAlignment="1">
      <alignment horizontal="center" vertical="center" wrapText="1"/>
    </xf>
    <xf numFmtId="169" fontId="0" fillId="0" borderId="9" xfId="6" applyNumberFormat="1" applyFont="1" applyFill="1" applyBorder="1" applyAlignment="1">
      <alignment horizontal="center" vertical="center" wrapText="1"/>
    </xf>
    <xf numFmtId="0" fontId="27" fillId="0" borderId="70" xfId="0" applyFont="1" applyBorder="1" applyAlignment="1">
      <alignment horizontal="center" vertical="center" wrapText="1"/>
    </xf>
    <xf numFmtId="0" fontId="27" fillId="0" borderId="62" xfId="0" applyFont="1" applyBorder="1" applyAlignment="1">
      <alignment vertical="center" wrapText="1"/>
    </xf>
    <xf numFmtId="0" fontId="27" fillId="0" borderId="57" xfId="0" applyFont="1" applyBorder="1" applyAlignment="1">
      <alignment horizontal="center" vertical="center" wrapText="1"/>
    </xf>
    <xf numFmtId="0" fontId="27" fillId="0" borderId="2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27" fillId="0" borderId="56"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10" xfId="0" applyFont="1" applyBorder="1" applyAlignment="1">
      <alignment horizontal="center" vertical="center"/>
    </xf>
    <xf numFmtId="9" fontId="3" fillId="4" borderId="10" xfId="0" applyNumberFormat="1" applyFont="1" applyFill="1" applyBorder="1" applyAlignment="1">
      <alignment horizontal="center" vertical="center"/>
    </xf>
    <xf numFmtId="0" fontId="0" fillId="0" borderId="21" xfId="0" applyFont="1" applyFill="1" applyBorder="1" applyAlignment="1">
      <alignment horizontal="left" vertical="top" wrapText="1"/>
    </xf>
    <xf numFmtId="0" fontId="9" fillId="0" borderId="12" xfId="3" applyFont="1" applyFill="1" applyBorder="1" applyAlignment="1">
      <alignment vertical="top" wrapText="1"/>
    </xf>
    <xf numFmtId="0" fontId="0" fillId="0" borderId="8" xfId="0" applyFont="1" applyFill="1" applyBorder="1" applyAlignment="1">
      <alignment horizontal="left" vertical="center" wrapText="1"/>
    </xf>
    <xf numFmtId="0" fontId="29" fillId="0" borderId="40" xfId="0" applyFont="1" applyFill="1" applyBorder="1" applyAlignment="1">
      <alignment vertical="top" wrapText="1"/>
    </xf>
    <xf numFmtId="9" fontId="30" fillId="4" borderId="9" xfId="0" applyNumberFormat="1" applyFont="1" applyFill="1" applyBorder="1" applyAlignment="1">
      <alignment horizontal="center" vertical="center"/>
    </xf>
    <xf numFmtId="0" fontId="30" fillId="0" borderId="0" xfId="0" applyFont="1"/>
    <xf numFmtId="0" fontId="30" fillId="0" borderId="20" xfId="0" applyFont="1" applyFill="1" applyBorder="1" applyAlignment="1">
      <alignment horizontal="left" vertical="top" wrapText="1"/>
    </xf>
    <xf numFmtId="0" fontId="0" fillId="0" borderId="72" xfId="0" applyFont="1" applyBorder="1" applyAlignment="1">
      <alignment horizontal="left" vertical="center" wrapText="1"/>
    </xf>
    <xf numFmtId="9" fontId="30" fillId="4" borderId="8" xfId="0" applyNumberFormat="1" applyFont="1" applyFill="1" applyBorder="1" applyAlignment="1">
      <alignment horizontal="center" vertical="center"/>
    </xf>
    <xf numFmtId="0" fontId="9" fillId="0" borderId="12" xfId="3" applyFont="1" applyFill="1" applyBorder="1" applyAlignment="1">
      <alignment horizontal="left" vertical="center"/>
    </xf>
    <xf numFmtId="0" fontId="25" fillId="0" borderId="2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8" xfId="0" applyFont="1" applyBorder="1" applyAlignment="1">
      <alignment horizontal="center" vertical="center"/>
    </xf>
    <xf numFmtId="9" fontId="25" fillId="4" borderId="8" xfId="0" applyNumberFormat="1" applyFont="1" applyFill="1" applyBorder="1" applyAlignment="1">
      <alignment horizontal="center" vertical="center"/>
    </xf>
    <xf numFmtId="0" fontId="9" fillId="0" borderId="12" xfId="0" applyFont="1" applyFill="1" applyBorder="1" applyAlignment="1">
      <alignment horizontal="left" vertical="top" wrapText="1"/>
    </xf>
    <xf numFmtId="0" fontId="19" fillId="5" borderId="62" xfId="5" applyFont="1" applyFill="1" applyBorder="1" applyAlignment="1">
      <alignment vertical="center" wrapText="1"/>
    </xf>
    <xf numFmtId="0" fontId="19" fillId="5" borderId="1" xfId="5" applyFont="1" applyFill="1" applyBorder="1" applyAlignment="1">
      <alignment vertical="center" wrapText="1"/>
    </xf>
    <xf numFmtId="0" fontId="9" fillId="0" borderId="0" xfId="0" applyFont="1" applyAlignment="1">
      <alignment horizontal="center" vertical="center"/>
    </xf>
    <xf numFmtId="0" fontId="19" fillId="0" borderId="68" xfId="5" applyFont="1" applyFill="1" applyBorder="1" applyAlignment="1">
      <alignment vertical="top" wrapText="1"/>
    </xf>
    <xf numFmtId="0" fontId="17" fillId="0" borderId="73" xfId="0" applyFont="1" applyBorder="1" applyAlignment="1">
      <alignment horizontal="center" vertical="top" wrapText="1"/>
    </xf>
    <xf numFmtId="0" fontId="17" fillId="0" borderId="63" xfId="0" applyFont="1" applyBorder="1" applyAlignment="1">
      <alignment horizontal="center" vertical="top" wrapText="1"/>
    </xf>
    <xf numFmtId="0" fontId="17" fillId="0" borderId="1" xfId="0" applyFont="1" applyBorder="1" applyAlignment="1">
      <alignment horizontal="left" vertical="top" wrapText="1"/>
    </xf>
    <xf numFmtId="0" fontId="17" fillId="0" borderId="27" xfId="0" applyFont="1" applyBorder="1" applyAlignment="1">
      <alignment vertical="center" wrapText="1"/>
    </xf>
    <xf numFmtId="0" fontId="17" fillId="0" borderId="3" xfId="0" applyFont="1" applyBorder="1" applyAlignment="1">
      <alignment vertical="center" wrapText="1"/>
    </xf>
    <xf numFmtId="0" fontId="19" fillId="0" borderId="74" xfId="0" applyFont="1" applyBorder="1" applyAlignment="1">
      <alignment horizontal="left" vertical="center" wrapText="1"/>
    </xf>
    <xf numFmtId="0" fontId="19" fillId="0" borderId="45" xfId="0" applyFont="1" applyBorder="1" applyAlignment="1">
      <alignment vertical="center" wrapText="1"/>
    </xf>
    <xf numFmtId="0" fontId="17" fillId="0" borderId="0" xfId="0" applyFont="1" applyAlignment="1"/>
    <xf numFmtId="0" fontId="17" fillId="0" borderId="1" xfId="0" applyFont="1" applyBorder="1" applyAlignment="1">
      <alignment horizontal="justify" vertical="top"/>
    </xf>
    <xf numFmtId="0" fontId="31" fillId="7" borderId="3" xfId="0" applyFont="1" applyFill="1" applyBorder="1" applyAlignment="1">
      <alignment horizontal="justify" vertical="top" wrapText="1"/>
    </xf>
    <xf numFmtId="0" fontId="31" fillId="7" borderId="65" xfId="0" applyFont="1" applyFill="1" applyBorder="1" applyAlignment="1">
      <alignment horizontal="justify" vertical="top" wrapText="1"/>
    </xf>
    <xf numFmtId="0" fontId="17" fillId="0" borderId="73" xfId="0" applyFont="1" applyBorder="1" applyAlignment="1">
      <alignment vertical="top" wrapText="1"/>
    </xf>
    <xf numFmtId="0" fontId="17" fillId="0" borderId="63" xfId="0" applyFont="1" applyBorder="1" applyAlignment="1">
      <alignment vertical="top" wrapText="1"/>
    </xf>
    <xf numFmtId="0" fontId="17" fillId="0" borderId="1" xfId="0" applyFont="1" applyBorder="1" applyAlignment="1">
      <alignment vertical="center" wrapText="1"/>
    </xf>
    <xf numFmtId="0" fontId="17" fillId="0" borderId="1" xfId="0" applyFont="1" applyFill="1" applyBorder="1" applyAlignment="1">
      <alignment horizontal="center" vertical="center" wrapText="1"/>
    </xf>
    <xf numFmtId="0" fontId="29" fillId="5" borderId="66" xfId="0" applyFont="1" applyFill="1" applyBorder="1" applyAlignment="1">
      <alignment horizontal="center" vertical="center" wrapText="1"/>
    </xf>
    <xf numFmtId="9" fontId="29" fillId="4" borderId="1" xfId="8" applyFont="1" applyFill="1" applyBorder="1" applyAlignment="1">
      <alignment horizontal="center" vertical="center" wrapText="1"/>
    </xf>
    <xf numFmtId="0" fontId="28" fillId="5" borderId="66" xfId="0" applyFont="1" applyFill="1" applyBorder="1" applyAlignment="1">
      <alignment horizontal="left" vertical="top" wrapText="1"/>
    </xf>
    <xf numFmtId="0" fontId="30" fillId="0" borderId="9" xfId="0" applyFont="1" applyBorder="1" applyAlignment="1">
      <alignment horizontal="center" vertical="center" wrapText="1"/>
    </xf>
    <xf numFmtId="0" fontId="6" fillId="0" borderId="0" xfId="0" applyFont="1" applyFill="1" applyAlignment="1">
      <alignment horizontal="left"/>
    </xf>
    <xf numFmtId="0" fontId="3" fillId="0" borderId="28" xfId="0" applyFont="1" applyFill="1" applyBorder="1" applyAlignment="1">
      <alignment horizontal="left"/>
    </xf>
    <xf numFmtId="0" fontId="3" fillId="6" borderId="2" xfId="0" applyFont="1" applyFill="1" applyBorder="1" applyAlignment="1">
      <alignment vertical="center" wrapText="1"/>
    </xf>
    <xf numFmtId="0" fontId="3" fillId="6" borderId="5" xfId="0" applyFont="1" applyFill="1" applyBorder="1" applyAlignment="1">
      <alignment vertical="center" wrapText="1"/>
    </xf>
    <xf numFmtId="0" fontId="3" fillId="6" borderId="3" xfId="0" applyFont="1" applyFill="1" applyBorder="1" applyAlignment="1">
      <alignment vertical="center" wrapText="1"/>
    </xf>
    <xf numFmtId="0" fontId="18" fillId="0" borderId="5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Alignment="1">
      <alignment horizontal="left"/>
    </xf>
    <xf numFmtId="0" fontId="18" fillId="0" borderId="57" xfId="0" applyFont="1" applyFill="1" applyBorder="1" applyAlignment="1">
      <alignment horizontal="left" vertical="top" wrapText="1"/>
    </xf>
    <xf numFmtId="0" fontId="18" fillId="0" borderId="70" xfId="0" applyFont="1" applyFill="1" applyBorder="1" applyAlignment="1">
      <alignment horizontal="left" vertical="top" wrapText="1"/>
    </xf>
    <xf numFmtId="0" fontId="18" fillId="0" borderId="57" xfId="0" applyFont="1" applyFill="1" applyBorder="1" applyAlignment="1">
      <alignment horizontal="center" vertical="top" wrapText="1"/>
    </xf>
    <xf numFmtId="0" fontId="17" fillId="0" borderId="70" xfId="0" applyFont="1" applyFill="1" applyBorder="1" applyAlignment="1">
      <alignment horizontal="center" vertical="top" wrapText="1"/>
    </xf>
    <xf numFmtId="0" fontId="18" fillId="0" borderId="70" xfId="0" applyFont="1" applyFill="1" applyBorder="1" applyAlignment="1">
      <alignment horizontal="center" vertical="center" wrapText="1"/>
    </xf>
    <xf numFmtId="0" fontId="16" fillId="6" borderId="2" xfId="0" applyFont="1" applyFill="1" applyBorder="1" applyAlignment="1">
      <alignment horizontal="center" vertical="center" wrapText="1" shrinkToFit="1"/>
    </xf>
    <xf numFmtId="0" fontId="16" fillId="6" borderId="5"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6" borderId="2" xfId="0" applyFont="1" applyFill="1" applyBorder="1" applyAlignment="1">
      <alignment horizontal="center" vertical="center" shrinkToFit="1"/>
    </xf>
    <xf numFmtId="0" fontId="16" fillId="6" borderId="3" xfId="0" applyFont="1" applyFill="1" applyBorder="1" applyAlignment="1">
      <alignment horizontal="center" vertical="center" shrinkToFit="1"/>
    </xf>
    <xf numFmtId="0" fontId="16" fillId="6" borderId="62" xfId="0" applyFont="1" applyFill="1" applyBorder="1" applyAlignment="1">
      <alignment horizontal="center" vertical="center"/>
    </xf>
    <xf numFmtId="0" fontId="16" fillId="6" borderId="48" xfId="0" applyFont="1" applyFill="1" applyBorder="1" applyAlignment="1">
      <alignment horizontal="center" vertical="center"/>
    </xf>
    <xf numFmtId="0" fontId="16" fillId="6" borderId="66"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shrinkToFit="1"/>
    </xf>
    <xf numFmtId="0" fontId="5" fillId="0" borderId="0" xfId="0" applyFont="1" applyAlignment="1">
      <alignment horizontal="center"/>
    </xf>
    <xf numFmtId="0" fontId="5" fillId="0" borderId="0" xfId="0" applyFont="1" applyAlignment="1">
      <alignment horizontal="center" wrapText="1"/>
    </xf>
    <xf numFmtId="0" fontId="5" fillId="0" borderId="27" xfId="0" applyFont="1" applyBorder="1" applyAlignment="1">
      <alignment horizontal="center"/>
    </xf>
    <xf numFmtId="0" fontId="16" fillId="6" borderId="6"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62" xfId="0" applyFont="1" applyFill="1" applyBorder="1" applyAlignment="1">
      <alignment horizontal="center" vertical="center" wrapText="1"/>
    </xf>
    <xf numFmtId="0" fontId="16" fillId="6" borderId="48"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4" fillId="0" borderId="6" xfId="3" applyFont="1" applyFill="1" applyBorder="1" applyAlignment="1">
      <alignment vertical="top" wrapText="1"/>
    </xf>
    <xf numFmtId="0" fontId="14" fillId="0" borderId="64" xfId="3" applyFont="1" applyFill="1" applyBorder="1" applyAlignment="1">
      <alignment vertical="top" wrapText="1"/>
    </xf>
    <xf numFmtId="0" fontId="14" fillId="0" borderId="4" xfId="3" applyFont="1" applyFill="1" applyBorder="1" applyAlignment="1">
      <alignment vertical="top" wrapText="1"/>
    </xf>
    <xf numFmtId="0" fontId="24" fillId="6" borderId="13" xfId="2" applyFont="1" applyFill="1" applyBorder="1" applyAlignment="1">
      <alignment horizontal="center" vertical="center" wrapText="1"/>
    </xf>
    <xf numFmtId="0" fontId="24" fillId="6" borderId="15" xfId="2" applyFont="1" applyFill="1" applyBorder="1" applyAlignment="1">
      <alignment horizontal="center" vertical="center" wrapText="1"/>
    </xf>
    <xf numFmtId="0" fontId="24" fillId="6" borderId="13" xfId="3" applyFont="1" applyFill="1" applyBorder="1" applyAlignment="1" applyProtection="1">
      <alignment horizontal="center" vertical="center" wrapText="1"/>
    </xf>
    <xf numFmtId="0" fontId="24" fillId="6" borderId="15" xfId="3" applyFont="1" applyFill="1" applyBorder="1" applyAlignment="1" applyProtection="1">
      <alignment horizontal="center" vertical="center" wrapText="1"/>
    </xf>
    <xf numFmtId="0" fontId="24" fillId="6" borderId="14" xfId="3" applyFont="1" applyFill="1" applyBorder="1" applyAlignment="1" applyProtection="1">
      <alignment horizontal="center" vertical="center" wrapText="1"/>
    </xf>
    <xf numFmtId="0" fontId="24" fillId="6" borderId="16" xfId="3" applyFont="1" applyFill="1" applyBorder="1" applyAlignment="1" applyProtection="1">
      <alignment horizontal="center" vertical="center" wrapText="1"/>
    </xf>
    <xf numFmtId="0" fontId="6" fillId="0" borderId="0" xfId="0" applyFont="1" applyBorder="1" applyAlignment="1">
      <alignment horizontal="left"/>
    </xf>
    <xf numFmtId="0" fontId="3" fillId="0" borderId="28" xfId="0" applyFont="1" applyBorder="1" applyAlignment="1">
      <alignment horizontal="left"/>
    </xf>
    <xf numFmtId="0" fontId="5" fillId="0" borderId="0" xfId="0" applyFont="1" applyBorder="1" applyAlignment="1">
      <alignment horizontal="center"/>
    </xf>
    <xf numFmtId="0" fontId="24" fillId="6" borderId="17" xfId="3" applyFont="1" applyFill="1" applyBorder="1" applyAlignment="1" applyProtection="1">
      <alignment horizontal="center" vertical="top" wrapText="1"/>
    </xf>
    <xf numFmtId="0" fontId="24" fillId="6" borderId="18" xfId="3" applyFont="1" applyFill="1" applyBorder="1" applyAlignment="1" applyProtection="1">
      <alignment horizontal="center" vertical="top" wrapText="1"/>
    </xf>
    <xf numFmtId="0" fontId="15" fillId="0" borderId="7" xfId="3" applyFont="1" applyFill="1" applyBorder="1" applyAlignment="1">
      <alignment horizontal="left" vertical="top"/>
    </xf>
    <xf numFmtId="0" fontId="15" fillId="0" borderId="27" xfId="3" applyFont="1" applyFill="1" applyBorder="1" applyAlignment="1">
      <alignment horizontal="left" vertical="top"/>
    </xf>
    <xf numFmtId="0" fontId="15" fillId="0" borderId="65" xfId="3" applyFont="1" applyFill="1" applyBorder="1" applyAlignment="1">
      <alignment horizontal="left" vertical="top"/>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9" fillId="0" borderId="46" xfId="3"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7" xfId="0" applyFont="1" applyBorder="1" applyAlignment="1">
      <alignment horizontal="center"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cellXfs>
  <cellStyles count="9">
    <cellStyle name="Hipervínculo" xfId="1" builtinId="8"/>
    <cellStyle name="Hipervínculo 2" xfId="7"/>
    <cellStyle name="Millares 2" xfId="6"/>
    <cellStyle name="Moneda 2" xfId="4"/>
    <cellStyle name="Normal" xfId="0" builtinId="0"/>
    <cellStyle name="Normal 2" xfId="3"/>
    <cellStyle name="Normal 2 2" xfId="5"/>
    <cellStyle name="Normal_Hoja1" xfId="2"/>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9.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0</xdr:rowOff>
    </xdr:from>
    <xdr:to>
      <xdr:col>3</xdr:col>
      <xdr:colOff>247650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2400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197409</xdr:colOff>
      <xdr:row>2</xdr:row>
      <xdr:rowOff>112662</xdr:rowOff>
    </xdr:from>
    <xdr:to>
      <xdr:col>20</xdr:col>
      <xdr:colOff>921773</xdr:colOff>
      <xdr:row>3</xdr:row>
      <xdr:rowOff>159057</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4022" y="532581"/>
          <a:ext cx="2496219" cy="271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40968</xdr:colOff>
      <xdr:row>0</xdr:row>
      <xdr:rowOff>71694</xdr:rowOff>
    </xdr:from>
    <xdr:to>
      <xdr:col>20</xdr:col>
      <xdr:colOff>1337699</xdr:colOff>
      <xdr:row>2</xdr:row>
      <xdr:rowOff>194597</xdr:rowOff>
    </xdr:to>
    <xdr:pic>
      <xdr:nvPicPr>
        <xdr:cNvPr id="5" name="Imagen 4"/>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46533" y="71694"/>
          <a:ext cx="3959634" cy="542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131259</xdr:colOff>
      <xdr:row>0</xdr:row>
      <xdr:rowOff>11616</xdr:rowOff>
    </xdr:from>
    <xdr:to>
      <xdr:col>3</xdr:col>
      <xdr:colOff>236034</xdr:colOff>
      <xdr:row>3</xdr:row>
      <xdr:rowOff>127775</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9" y="174238"/>
          <a:ext cx="2288555" cy="81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650428</xdr:colOff>
      <xdr:row>4</xdr:row>
      <xdr:rowOff>66198</xdr:rowOff>
    </xdr:from>
    <xdr:to>
      <xdr:col>14</xdr:col>
      <xdr:colOff>1998098</xdr:colOff>
      <xdr:row>5</xdr:row>
      <xdr:rowOff>103068</xdr:rowOff>
    </xdr:to>
    <xdr:pic>
      <xdr:nvPicPr>
        <xdr:cNvPr id="8"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9757" y="995466"/>
          <a:ext cx="2509256" cy="280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6122</xdr:colOff>
      <xdr:row>1</xdr:row>
      <xdr:rowOff>23232</xdr:rowOff>
    </xdr:from>
    <xdr:to>
      <xdr:col>14</xdr:col>
      <xdr:colOff>2825923</xdr:colOff>
      <xdr:row>4</xdr:row>
      <xdr:rowOff>5491</xdr:rowOff>
    </xdr:to>
    <xdr:pic>
      <xdr:nvPicPr>
        <xdr:cNvPr id="9" name="Imagen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75451" y="255549"/>
          <a:ext cx="3981387" cy="679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523875</xdr:colOff>
      <xdr:row>1</xdr:row>
      <xdr:rowOff>9525</xdr:rowOff>
    </xdr:from>
    <xdr:to>
      <xdr:col>15</xdr:col>
      <xdr:colOff>1344295</xdr:colOff>
      <xdr:row>3</xdr:row>
      <xdr:rowOff>53340</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4825" y="200025"/>
          <a:ext cx="3927475" cy="501015"/>
        </a:xfrm>
        <a:prstGeom prst="rect">
          <a:avLst/>
        </a:prstGeom>
        <a:noFill/>
        <a:ln>
          <a:noFill/>
        </a:ln>
      </xdr:spPr>
    </xdr:pic>
    <xdr:clientData/>
  </xdr:twoCellAnchor>
  <xdr:twoCellAnchor editAs="oneCell">
    <xdr:from>
      <xdr:col>12</xdr:col>
      <xdr:colOff>761999</xdr:colOff>
      <xdr:row>2</xdr:row>
      <xdr:rowOff>203959</xdr:rowOff>
    </xdr:from>
    <xdr:to>
      <xdr:col>15</xdr:col>
      <xdr:colOff>789693</xdr:colOff>
      <xdr:row>4</xdr:row>
      <xdr:rowOff>47160</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25449" y="623059"/>
          <a:ext cx="2182249" cy="30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7"/>
  <sheetViews>
    <sheetView topLeftCell="I1" zoomScale="93" zoomScaleNormal="93" workbookViewId="0">
      <pane ySplit="8" topLeftCell="A31" activePane="bottomLeft" state="frozen"/>
      <selection pane="bottomLeft" activeCell="T31" sqref="T31"/>
    </sheetView>
  </sheetViews>
  <sheetFormatPr baseColWidth="10" defaultRowHeight="14.4" x14ac:dyDescent="0.3"/>
  <cols>
    <col min="1" max="1" width="1.44140625" customWidth="1"/>
    <col min="2" max="2" width="17.33203125" customWidth="1"/>
    <col min="3" max="3" width="17.109375" customWidth="1"/>
    <col min="4" max="4" width="18.6640625" customWidth="1"/>
    <col min="10" max="10" width="18.88671875" customWidth="1"/>
    <col min="12" max="12" width="9" customWidth="1"/>
    <col min="13" max="13" width="9.5546875" customWidth="1"/>
    <col min="15" max="15" width="9.6640625" customWidth="1"/>
    <col min="16" max="16" width="11.6640625" customWidth="1"/>
    <col min="18" max="18" width="8.5546875" customWidth="1"/>
    <col min="19" max="19" width="13.44140625" customWidth="1"/>
    <col min="20" max="20" width="26.5546875" customWidth="1"/>
    <col min="21" max="21" width="26" customWidth="1"/>
    <col min="23" max="23" width="19.109375" customWidth="1"/>
  </cols>
  <sheetData>
    <row r="2" spans="2:23" ht="18" customHeight="1" x14ac:dyDescent="0.35">
      <c r="B2" s="419" t="s">
        <v>608</v>
      </c>
      <c r="C2" s="419"/>
      <c r="D2" s="419"/>
      <c r="E2" s="419"/>
      <c r="F2" s="419"/>
      <c r="G2" s="419"/>
      <c r="H2" s="419"/>
      <c r="I2" s="419"/>
      <c r="J2" s="419"/>
      <c r="K2" s="419"/>
      <c r="L2" s="419"/>
      <c r="M2" s="419"/>
      <c r="N2" s="419"/>
      <c r="O2" s="419"/>
      <c r="P2" s="419"/>
      <c r="Q2" s="419"/>
      <c r="R2" s="419"/>
      <c r="S2" s="419"/>
      <c r="T2" s="419"/>
      <c r="U2" s="419"/>
    </row>
    <row r="3" spans="2:23" ht="18" customHeight="1" x14ac:dyDescent="0.35">
      <c r="B3" s="420" t="s">
        <v>7</v>
      </c>
      <c r="C3" s="420"/>
      <c r="D3" s="420"/>
      <c r="E3" s="420"/>
      <c r="F3" s="420"/>
      <c r="G3" s="420"/>
      <c r="H3" s="420"/>
      <c r="I3" s="420"/>
      <c r="J3" s="420"/>
      <c r="K3" s="420"/>
      <c r="L3" s="420"/>
      <c r="M3" s="420"/>
      <c r="N3" s="420"/>
      <c r="O3" s="420"/>
      <c r="P3" s="420"/>
      <c r="Q3" s="420"/>
      <c r="R3" s="420"/>
      <c r="S3" s="420"/>
      <c r="T3" s="420"/>
      <c r="U3" s="420"/>
    </row>
    <row r="4" spans="2:23" ht="18.600000000000001" thickBot="1" x14ac:dyDescent="0.4">
      <c r="B4" s="421" t="s">
        <v>620</v>
      </c>
      <c r="C4" s="421"/>
      <c r="D4" s="421"/>
      <c r="E4" s="421"/>
      <c r="F4" s="421"/>
      <c r="G4" s="421"/>
      <c r="H4" s="421"/>
      <c r="I4" s="421"/>
      <c r="J4" s="421"/>
      <c r="K4" s="421"/>
      <c r="L4" s="421"/>
      <c r="M4" s="421"/>
      <c r="N4" s="421"/>
      <c r="O4" s="421"/>
      <c r="P4" s="421"/>
      <c r="Q4" s="421"/>
      <c r="R4" s="421"/>
      <c r="S4" s="421"/>
      <c r="T4" s="421"/>
      <c r="U4" s="421"/>
    </row>
    <row r="5" spans="2:23" ht="40.5" customHeight="1" thickBot="1" x14ac:dyDescent="0.35">
      <c r="B5" s="422" t="s">
        <v>471</v>
      </c>
      <c r="C5" s="423"/>
      <c r="D5" s="423"/>
      <c r="E5" s="423"/>
      <c r="F5" s="424"/>
      <c r="G5" s="412" t="s">
        <v>472</v>
      </c>
      <c r="H5" s="413"/>
      <c r="I5" s="413"/>
      <c r="J5" s="413"/>
      <c r="K5" s="413"/>
      <c r="L5" s="413"/>
      <c r="M5" s="413"/>
      <c r="N5" s="413"/>
      <c r="O5" s="413"/>
      <c r="P5" s="414"/>
      <c r="Q5" s="148"/>
      <c r="R5" s="425" t="s">
        <v>473</v>
      </c>
      <c r="S5" s="426"/>
      <c r="T5" s="426"/>
      <c r="U5" s="427"/>
    </row>
    <row r="6" spans="2:23" ht="16.5" customHeight="1" thickBot="1" x14ac:dyDescent="0.35">
      <c r="B6" s="415" t="s">
        <v>474</v>
      </c>
      <c r="C6" s="407" t="s">
        <v>475</v>
      </c>
      <c r="D6" s="410" t="s">
        <v>317</v>
      </c>
      <c r="E6" s="410" t="s">
        <v>318</v>
      </c>
      <c r="F6" s="410" t="s">
        <v>319</v>
      </c>
      <c r="G6" s="412" t="s">
        <v>320</v>
      </c>
      <c r="H6" s="413"/>
      <c r="I6" s="414"/>
      <c r="J6" s="412" t="s">
        <v>316</v>
      </c>
      <c r="K6" s="413"/>
      <c r="L6" s="413"/>
      <c r="M6" s="413"/>
      <c r="N6" s="413"/>
      <c r="O6" s="413"/>
      <c r="P6" s="414"/>
      <c r="Q6" s="410" t="s">
        <v>27</v>
      </c>
      <c r="R6" s="410" t="s">
        <v>476</v>
      </c>
      <c r="S6" s="407" t="s">
        <v>477</v>
      </c>
      <c r="T6" s="407" t="s">
        <v>478</v>
      </c>
      <c r="U6" s="407" t="s">
        <v>479</v>
      </c>
    </row>
    <row r="7" spans="2:23" ht="42" customHeight="1" thickBot="1" x14ac:dyDescent="0.35">
      <c r="B7" s="416"/>
      <c r="C7" s="408"/>
      <c r="D7" s="418"/>
      <c r="E7" s="418"/>
      <c r="F7" s="418"/>
      <c r="G7" s="412" t="s">
        <v>321</v>
      </c>
      <c r="H7" s="413"/>
      <c r="I7" s="414"/>
      <c r="J7" s="410" t="s">
        <v>322</v>
      </c>
      <c r="K7" s="412" t="s">
        <v>323</v>
      </c>
      <c r="L7" s="413"/>
      <c r="M7" s="414"/>
      <c r="N7" s="412" t="s">
        <v>324</v>
      </c>
      <c r="O7" s="413"/>
      <c r="P7" s="414"/>
      <c r="Q7" s="418"/>
      <c r="R7" s="418"/>
      <c r="S7" s="409"/>
      <c r="T7" s="408"/>
      <c r="U7" s="408"/>
    </row>
    <row r="8" spans="2:23" ht="22.2" customHeight="1" thickBot="1" x14ac:dyDescent="0.35">
      <c r="B8" s="417"/>
      <c r="C8" s="409"/>
      <c r="D8" s="411"/>
      <c r="E8" s="411"/>
      <c r="F8" s="411"/>
      <c r="G8" s="149" t="s">
        <v>325</v>
      </c>
      <c r="H8" s="150" t="s">
        <v>326</v>
      </c>
      <c r="I8" s="151" t="s">
        <v>327</v>
      </c>
      <c r="J8" s="411"/>
      <c r="K8" s="152" t="s">
        <v>325</v>
      </c>
      <c r="L8" s="152" t="s">
        <v>326</v>
      </c>
      <c r="M8" s="153" t="s">
        <v>327</v>
      </c>
      <c r="N8" s="154" t="s">
        <v>328</v>
      </c>
      <c r="O8" s="152" t="s">
        <v>329</v>
      </c>
      <c r="P8" s="155" t="s">
        <v>330</v>
      </c>
      <c r="Q8" s="411"/>
      <c r="R8" s="411"/>
      <c r="S8" s="156" t="s">
        <v>480</v>
      </c>
      <c r="T8" s="409"/>
      <c r="U8" s="409"/>
    </row>
    <row r="9" spans="2:23" ht="213" customHeight="1" thickBot="1" x14ac:dyDescent="0.35">
      <c r="B9" s="167" t="s">
        <v>481</v>
      </c>
      <c r="C9" s="159" t="s">
        <v>482</v>
      </c>
      <c r="D9" s="177" t="s">
        <v>576</v>
      </c>
      <c r="E9" s="178" t="s">
        <v>331</v>
      </c>
      <c r="F9" s="178" t="s">
        <v>332</v>
      </c>
      <c r="G9" s="179" t="s">
        <v>333</v>
      </c>
      <c r="H9" s="179" t="s">
        <v>334</v>
      </c>
      <c r="I9" s="180" t="s">
        <v>335</v>
      </c>
      <c r="J9" s="181" t="s">
        <v>569</v>
      </c>
      <c r="K9" s="179" t="s">
        <v>336</v>
      </c>
      <c r="L9" s="179" t="s">
        <v>334</v>
      </c>
      <c r="M9" s="182" t="s">
        <v>337</v>
      </c>
      <c r="N9" s="181" t="s">
        <v>338</v>
      </c>
      <c r="O9" s="181" t="s">
        <v>483</v>
      </c>
      <c r="P9" s="181" t="s">
        <v>484</v>
      </c>
      <c r="Q9" s="183" t="s">
        <v>339</v>
      </c>
      <c r="R9" s="229">
        <v>1</v>
      </c>
      <c r="S9" s="222" t="s">
        <v>613</v>
      </c>
      <c r="T9" s="117" t="s">
        <v>625</v>
      </c>
      <c r="U9" s="118" t="s">
        <v>624</v>
      </c>
      <c r="V9" s="119"/>
      <c r="W9" s="119"/>
    </row>
    <row r="10" spans="2:23" ht="144.75" customHeight="1" thickBot="1" x14ac:dyDescent="0.35">
      <c r="B10" s="167" t="s">
        <v>485</v>
      </c>
      <c r="C10" s="159" t="s">
        <v>486</v>
      </c>
      <c r="D10" s="177" t="s">
        <v>487</v>
      </c>
      <c r="E10" s="178" t="s">
        <v>340</v>
      </c>
      <c r="F10" s="178" t="s">
        <v>341</v>
      </c>
      <c r="G10" s="179" t="s">
        <v>342</v>
      </c>
      <c r="H10" s="179" t="s">
        <v>334</v>
      </c>
      <c r="I10" s="180" t="s">
        <v>343</v>
      </c>
      <c r="J10" s="181" t="s">
        <v>488</v>
      </c>
      <c r="K10" s="179" t="s">
        <v>344</v>
      </c>
      <c r="L10" s="179" t="s">
        <v>345</v>
      </c>
      <c r="M10" s="182" t="s">
        <v>346</v>
      </c>
      <c r="N10" s="181" t="s">
        <v>338</v>
      </c>
      <c r="O10" s="181" t="s">
        <v>347</v>
      </c>
      <c r="P10" s="181" t="s">
        <v>348</v>
      </c>
      <c r="Q10" s="183" t="s">
        <v>349</v>
      </c>
      <c r="R10" s="229">
        <v>1</v>
      </c>
      <c r="S10" s="222" t="s">
        <v>613</v>
      </c>
      <c r="T10" s="368" t="s">
        <v>651</v>
      </c>
      <c r="U10" s="369" t="s">
        <v>652</v>
      </c>
      <c r="V10" s="119"/>
      <c r="W10" s="119"/>
    </row>
    <row r="11" spans="2:23" ht="211.5" customHeight="1" thickBot="1" x14ac:dyDescent="0.35">
      <c r="B11" s="167" t="s">
        <v>489</v>
      </c>
      <c r="C11" s="159" t="s">
        <v>490</v>
      </c>
      <c r="D11" s="177" t="s">
        <v>350</v>
      </c>
      <c r="E11" s="178" t="s">
        <v>351</v>
      </c>
      <c r="F11" s="178" t="s">
        <v>352</v>
      </c>
      <c r="G11" s="180" t="s">
        <v>333</v>
      </c>
      <c r="H11" s="180" t="s">
        <v>334</v>
      </c>
      <c r="I11" s="180" t="s">
        <v>335</v>
      </c>
      <c r="J11" s="178" t="s">
        <v>353</v>
      </c>
      <c r="K11" s="179" t="s">
        <v>336</v>
      </c>
      <c r="L11" s="179" t="s">
        <v>334</v>
      </c>
      <c r="M11" s="182" t="s">
        <v>337</v>
      </c>
      <c r="N11" s="181" t="s">
        <v>338</v>
      </c>
      <c r="O11" s="181" t="s">
        <v>354</v>
      </c>
      <c r="P11" s="181" t="s">
        <v>355</v>
      </c>
      <c r="Q11" s="183" t="s">
        <v>356</v>
      </c>
      <c r="R11" s="229">
        <v>1</v>
      </c>
      <c r="S11" s="222" t="s">
        <v>613</v>
      </c>
      <c r="T11" s="117" t="s">
        <v>616</v>
      </c>
      <c r="U11" s="118" t="s">
        <v>623</v>
      </c>
      <c r="V11" s="119"/>
      <c r="W11" s="119"/>
    </row>
    <row r="12" spans="2:23" ht="103.8" thickBot="1" x14ac:dyDescent="0.35">
      <c r="B12" s="393" t="s">
        <v>491</v>
      </c>
      <c r="C12" s="402" t="s">
        <v>492</v>
      </c>
      <c r="D12" s="102" t="s">
        <v>357</v>
      </c>
      <c r="E12" s="103" t="s">
        <v>493</v>
      </c>
      <c r="F12" s="103" t="s">
        <v>358</v>
      </c>
      <c r="G12" s="168" t="s">
        <v>359</v>
      </c>
      <c r="H12" s="168" t="s">
        <v>334</v>
      </c>
      <c r="I12" s="168" t="s">
        <v>343</v>
      </c>
      <c r="J12" s="169" t="s">
        <v>360</v>
      </c>
      <c r="K12" s="104" t="s">
        <v>336</v>
      </c>
      <c r="L12" s="104" t="s">
        <v>334</v>
      </c>
      <c r="M12" s="170" t="s">
        <v>337</v>
      </c>
      <c r="N12" s="169" t="s">
        <v>338</v>
      </c>
      <c r="O12" s="169" t="s">
        <v>361</v>
      </c>
      <c r="P12" s="169" t="s">
        <v>288</v>
      </c>
      <c r="Q12" s="105" t="s">
        <v>362</v>
      </c>
      <c r="R12" s="229">
        <v>1</v>
      </c>
      <c r="S12" s="222" t="s">
        <v>613</v>
      </c>
      <c r="T12" s="380" t="s">
        <v>653</v>
      </c>
      <c r="U12" s="380" t="s">
        <v>654</v>
      </c>
      <c r="V12" s="119"/>
      <c r="W12" s="119"/>
    </row>
    <row r="13" spans="2:23" ht="143.25" customHeight="1" thickBot="1" x14ac:dyDescent="0.35">
      <c r="B13" s="395"/>
      <c r="C13" s="403"/>
      <c r="D13" s="184" t="s">
        <v>363</v>
      </c>
      <c r="E13" s="106" t="s">
        <v>364</v>
      </c>
      <c r="F13" s="106" t="s">
        <v>365</v>
      </c>
      <c r="G13" s="171" t="s">
        <v>359</v>
      </c>
      <c r="H13" s="171" t="s">
        <v>334</v>
      </c>
      <c r="I13" s="171" t="s">
        <v>343</v>
      </c>
      <c r="J13" s="172" t="s">
        <v>366</v>
      </c>
      <c r="K13" s="107" t="s">
        <v>336</v>
      </c>
      <c r="L13" s="107" t="s">
        <v>334</v>
      </c>
      <c r="M13" s="173" t="s">
        <v>337</v>
      </c>
      <c r="N13" s="172" t="s">
        <v>338</v>
      </c>
      <c r="O13" s="172" t="s">
        <v>367</v>
      </c>
      <c r="P13" s="172" t="s">
        <v>494</v>
      </c>
      <c r="Q13" s="108" t="s">
        <v>368</v>
      </c>
      <c r="R13" s="229">
        <v>1</v>
      </c>
      <c r="S13" s="222" t="s">
        <v>613</v>
      </c>
      <c r="T13" s="374" t="s">
        <v>656</v>
      </c>
      <c r="U13" s="380" t="s">
        <v>655</v>
      </c>
      <c r="V13" s="119"/>
      <c r="W13" s="119"/>
    </row>
    <row r="14" spans="2:23" ht="348" customHeight="1" thickBot="1" x14ac:dyDescent="0.35">
      <c r="B14" s="167" t="s">
        <v>495</v>
      </c>
      <c r="C14" s="206" t="s">
        <v>496</v>
      </c>
      <c r="D14" s="177" t="s">
        <v>369</v>
      </c>
      <c r="E14" s="178" t="s">
        <v>370</v>
      </c>
      <c r="F14" s="185" t="s">
        <v>497</v>
      </c>
      <c r="G14" s="179" t="s">
        <v>359</v>
      </c>
      <c r="H14" s="179" t="s">
        <v>334</v>
      </c>
      <c r="I14" s="182" t="s">
        <v>343</v>
      </c>
      <c r="J14" s="181" t="s">
        <v>498</v>
      </c>
      <c r="K14" s="182" t="s">
        <v>371</v>
      </c>
      <c r="L14" s="182" t="s">
        <v>334</v>
      </c>
      <c r="M14" s="186" t="s">
        <v>372</v>
      </c>
      <c r="N14" s="181" t="s">
        <v>338</v>
      </c>
      <c r="O14" s="185" t="s">
        <v>373</v>
      </c>
      <c r="P14" s="185" t="s">
        <v>374</v>
      </c>
      <c r="Q14" s="187" t="s">
        <v>375</v>
      </c>
      <c r="R14" s="229">
        <v>1</v>
      </c>
      <c r="S14" s="222" t="s">
        <v>613</v>
      </c>
      <c r="T14" s="175" t="s">
        <v>687</v>
      </c>
      <c r="U14" s="176" t="s">
        <v>657</v>
      </c>
      <c r="V14" s="119"/>
      <c r="W14" s="119"/>
    </row>
    <row r="15" spans="2:23" ht="170.4" customHeight="1" thickBot="1" x14ac:dyDescent="0.35">
      <c r="B15" s="167" t="s">
        <v>499</v>
      </c>
      <c r="C15" s="159" t="s">
        <v>500</v>
      </c>
      <c r="D15" s="177" t="s">
        <v>501</v>
      </c>
      <c r="E15" s="178" t="s">
        <v>502</v>
      </c>
      <c r="F15" s="185" t="s">
        <v>376</v>
      </c>
      <c r="G15" s="179" t="s">
        <v>377</v>
      </c>
      <c r="H15" s="179" t="s">
        <v>334</v>
      </c>
      <c r="I15" s="182" t="s">
        <v>378</v>
      </c>
      <c r="J15" s="181" t="s">
        <v>503</v>
      </c>
      <c r="K15" s="182" t="s">
        <v>371</v>
      </c>
      <c r="L15" s="182" t="s">
        <v>334</v>
      </c>
      <c r="M15" s="186" t="s">
        <v>372</v>
      </c>
      <c r="N15" s="181" t="s">
        <v>82</v>
      </c>
      <c r="O15" s="181" t="s">
        <v>379</v>
      </c>
      <c r="P15" s="185" t="s">
        <v>380</v>
      </c>
      <c r="Q15" s="187"/>
      <c r="R15" s="230">
        <v>1</v>
      </c>
      <c r="S15" s="223" t="s">
        <v>613</v>
      </c>
      <c r="T15" s="117" t="s">
        <v>659</v>
      </c>
      <c r="U15" s="118" t="s">
        <v>658</v>
      </c>
      <c r="V15" s="119"/>
      <c r="W15" s="119"/>
    </row>
    <row r="16" spans="2:23" ht="339.75" customHeight="1" thickBot="1" x14ac:dyDescent="0.35">
      <c r="B16" s="167" t="s">
        <v>504</v>
      </c>
      <c r="C16" s="206" t="s">
        <v>505</v>
      </c>
      <c r="D16" s="191" t="s">
        <v>381</v>
      </c>
      <c r="E16" s="178" t="s">
        <v>382</v>
      </c>
      <c r="F16" s="178" t="s">
        <v>383</v>
      </c>
      <c r="G16" s="179" t="s">
        <v>384</v>
      </c>
      <c r="H16" s="179" t="s">
        <v>334</v>
      </c>
      <c r="I16" s="180" t="s">
        <v>343</v>
      </c>
      <c r="J16" s="181" t="s">
        <v>385</v>
      </c>
      <c r="K16" s="182" t="s">
        <v>371</v>
      </c>
      <c r="L16" s="182" t="s">
        <v>386</v>
      </c>
      <c r="M16" s="186" t="s">
        <v>372</v>
      </c>
      <c r="N16" s="181" t="s">
        <v>77</v>
      </c>
      <c r="O16" s="371" t="s">
        <v>387</v>
      </c>
      <c r="P16" s="181" t="s">
        <v>388</v>
      </c>
      <c r="Q16" s="183" t="s">
        <v>389</v>
      </c>
      <c r="R16" s="229">
        <v>1</v>
      </c>
      <c r="S16" s="222" t="s">
        <v>613</v>
      </c>
      <c r="T16" s="117" t="s">
        <v>385</v>
      </c>
      <c r="U16" s="118" t="s">
        <v>688</v>
      </c>
      <c r="V16" s="119"/>
      <c r="W16" s="119"/>
    </row>
    <row r="17" spans="2:23" ht="345" customHeight="1" thickBot="1" x14ac:dyDescent="0.35">
      <c r="B17" s="167" t="s">
        <v>506</v>
      </c>
      <c r="C17" s="206" t="s">
        <v>507</v>
      </c>
      <c r="D17" s="177" t="s">
        <v>390</v>
      </c>
      <c r="E17" s="178" t="s">
        <v>508</v>
      </c>
      <c r="F17" s="178" t="s">
        <v>391</v>
      </c>
      <c r="G17" s="179" t="s">
        <v>359</v>
      </c>
      <c r="H17" s="179" t="s">
        <v>334</v>
      </c>
      <c r="I17" s="180" t="s">
        <v>392</v>
      </c>
      <c r="J17" s="181" t="s">
        <v>393</v>
      </c>
      <c r="K17" s="179" t="s">
        <v>377</v>
      </c>
      <c r="L17" s="179" t="s">
        <v>334</v>
      </c>
      <c r="M17" s="182" t="s">
        <v>378</v>
      </c>
      <c r="N17" s="181" t="s">
        <v>338</v>
      </c>
      <c r="O17" s="181" t="s">
        <v>570</v>
      </c>
      <c r="P17" s="181" t="s">
        <v>394</v>
      </c>
      <c r="Q17" s="183" t="s">
        <v>509</v>
      </c>
      <c r="R17" s="229">
        <v>1</v>
      </c>
      <c r="S17" s="222" t="s">
        <v>613</v>
      </c>
      <c r="T17" s="117" t="s">
        <v>689</v>
      </c>
      <c r="U17" s="118" t="s">
        <v>690</v>
      </c>
      <c r="V17" s="119"/>
      <c r="W17" s="119"/>
    </row>
    <row r="18" spans="2:23" ht="349.5" customHeight="1" thickBot="1" x14ac:dyDescent="0.35">
      <c r="B18" s="167" t="s">
        <v>510</v>
      </c>
      <c r="C18" s="159" t="s">
        <v>511</v>
      </c>
      <c r="D18" s="177" t="s">
        <v>395</v>
      </c>
      <c r="E18" s="178" t="s">
        <v>396</v>
      </c>
      <c r="F18" s="178" t="s">
        <v>397</v>
      </c>
      <c r="G18" s="179" t="s">
        <v>359</v>
      </c>
      <c r="H18" s="179" t="s">
        <v>334</v>
      </c>
      <c r="I18" s="180" t="s">
        <v>343</v>
      </c>
      <c r="J18" s="181" t="s">
        <v>512</v>
      </c>
      <c r="K18" s="179" t="s">
        <v>336</v>
      </c>
      <c r="L18" s="179" t="s">
        <v>334</v>
      </c>
      <c r="M18" s="182" t="s">
        <v>337</v>
      </c>
      <c r="N18" s="181" t="s">
        <v>338</v>
      </c>
      <c r="O18" s="181" t="s">
        <v>513</v>
      </c>
      <c r="P18" s="181" t="s">
        <v>514</v>
      </c>
      <c r="Q18" s="183" t="s">
        <v>398</v>
      </c>
      <c r="R18" s="229">
        <v>1</v>
      </c>
      <c r="S18" s="222" t="s">
        <v>613</v>
      </c>
      <c r="T18" s="117" t="s">
        <v>691</v>
      </c>
      <c r="U18" s="124" t="s">
        <v>660</v>
      </c>
      <c r="V18" s="119"/>
      <c r="W18" s="119"/>
    </row>
    <row r="19" spans="2:23" ht="388.5" customHeight="1" thickBot="1" x14ac:dyDescent="0.35">
      <c r="B19" s="167" t="s">
        <v>515</v>
      </c>
      <c r="C19" s="207" t="s">
        <v>516</v>
      </c>
      <c r="D19" s="177" t="s">
        <v>517</v>
      </c>
      <c r="E19" s="178" t="s">
        <v>399</v>
      </c>
      <c r="F19" s="178" t="s">
        <v>400</v>
      </c>
      <c r="G19" s="179" t="s">
        <v>377</v>
      </c>
      <c r="H19" s="179" t="s">
        <v>334</v>
      </c>
      <c r="I19" s="180" t="s">
        <v>335</v>
      </c>
      <c r="J19" s="181" t="s">
        <v>401</v>
      </c>
      <c r="K19" s="179" t="s">
        <v>336</v>
      </c>
      <c r="L19" s="179" t="s">
        <v>334</v>
      </c>
      <c r="M19" s="182" t="s">
        <v>337</v>
      </c>
      <c r="N19" s="181" t="s">
        <v>338</v>
      </c>
      <c r="O19" s="181" t="s">
        <v>402</v>
      </c>
      <c r="P19" s="181" t="s">
        <v>403</v>
      </c>
      <c r="Q19" s="183" t="s">
        <v>518</v>
      </c>
      <c r="R19" s="230">
        <v>1</v>
      </c>
      <c r="S19" s="222" t="s">
        <v>613</v>
      </c>
      <c r="T19" s="117" t="s">
        <v>401</v>
      </c>
      <c r="U19" s="118" t="s">
        <v>692</v>
      </c>
      <c r="V19" s="119"/>
      <c r="W19" s="119"/>
    </row>
    <row r="20" spans="2:23" ht="386.25" customHeight="1" thickBot="1" x14ac:dyDescent="0.35">
      <c r="B20" s="393" t="s">
        <v>519</v>
      </c>
      <c r="C20" s="404" t="s">
        <v>520</v>
      </c>
      <c r="D20" s="102" t="s">
        <v>521</v>
      </c>
      <c r="E20" s="192" t="s">
        <v>522</v>
      </c>
      <c r="F20" s="103" t="s">
        <v>404</v>
      </c>
      <c r="G20" s="104" t="s">
        <v>377</v>
      </c>
      <c r="H20" s="104" t="s">
        <v>523</v>
      </c>
      <c r="I20" s="168" t="s">
        <v>405</v>
      </c>
      <c r="J20" s="169" t="s">
        <v>406</v>
      </c>
      <c r="K20" s="104" t="s">
        <v>407</v>
      </c>
      <c r="L20" s="104" t="s">
        <v>334</v>
      </c>
      <c r="M20" s="170" t="s">
        <v>337</v>
      </c>
      <c r="N20" s="169" t="s">
        <v>338</v>
      </c>
      <c r="O20" s="169" t="s">
        <v>524</v>
      </c>
      <c r="P20" s="169" t="s">
        <v>408</v>
      </c>
      <c r="Q20" s="105" t="s">
        <v>409</v>
      </c>
      <c r="R20" s="229">
        <v>1</v>
      </c>
      <c r="S20" s="222" t="s">
        <v>613</v>
      </c>
      <c r="T20" s="381" t="s">
        <v>661</v>
      </c>
      <c r="U20" s="382" t="s">
        <v>662</v>
      </c>
      <c r="V20" s="119"/>
      <c r="W20" s="119"/>
    </row>
    <row r="21" spans="2:23" ht="270.75" customHeight="1" thickBot="1" x14ac:dyDescent="0.35">
      <c r="B21" s="395"/>
      <c r="C21" s="405"/>
      <c r="D21" s="158" t="s">
        <v>410</v>
      </c>
      <c r="E21" s="174" t="s">
        <v>411</v>
      </c>
      <c r="F21" s="158"/>
      <c r="G21" s="127" t="s">
        <v>377</v>
      </c>
      <c r="H21" s="127" t="s">
        <v>523</v>
      </c>
      <c r="I21" s="125" t="s">
        <v>405</v>
      </c>
      <c r="J21" s="126" t="s">
        <v>412</v>
      </c>
      <c r="K21" s="127" t="s">
        <v>407</v>
      </c>
      <c r="L21" s="127" t="s">
        <v>334</v>
      </c>
      <c r="M21" s="128" t="s">
        <v>337</v>
      </c>
      <c r="N21" s="126" t="s">
        <v>338</v>
      </c>
      <c r="O21" s="126" t="s">
        <v>413</v>
      </c>
      <c r="P21" s="126" t="s">
        <v>525</v>
      </c>
      <c r="Q21" s="129" t="s">
        <v>526</v>
      </c>
      <c r="R21" s="229">
        <v>1</v>
      </c>
      <c r="S21" s="222" t="s">
        <v>613</v>
      </c>
      <c r="T21" s="381" t="s">
        <v>661</v>
      </c>
      <c r="U21" s="382" t="s">
        <v>662</v>
      </c>
      <c r="V21" s="119"/>
      <c r="W21" s="119"/>
    </row>
    <row r="22" spans="2:23" ht="243.75" customHeight="1" thickBot="1" x14ac:dyDescent="0.35">
      <c r="B22" s="167" t="s">
        <v>527</v>
      </c>
      <c r="C22" s="159" t="s">
        <v>528</v>
      </c>
      <c r="D22" s="160" t="s">
        <v>414</v>
      </c>
      <c r="E22" s="132" t="s">
        <v>529</v>
      </c>
      <c r="F22" s="160" t="s">
        <v>415</v>
      </c>
      <c r="G22" s="112" t="s">
        <v>359</v>
      </c>
      <c r="H22" s="112" t="s">
        <v>334</v>
      </c>
      <c r="I22" s="113" t="s">
        <v>343</v>
      </c>
      <c r="J22" s="114" t="s">
        <v>416</v>
      </c>
      <c r="K22" s="115" t="s">
        <v>336</v>
      </c>
      <c r="L22" s="115" t="s">
        <v>345</v>
      </c>
      <c r="M22" s="115" t="s">
        <v>337</v>
      </c>
      <c r="N22" s="114" t="s">
        <v>417</v>
      </c>
      <c r="O22" s="114" t="s">
        <v>530</v>
      </c>
      <c r="P22" s="114" t="s">
        <v>418</v>
      </c>
      <c r="Q22" s="116" t="s">
        <v>419</v>
      </c>
      <c r="R22" s="229">
        <v>1</v>
      </c>
      <c r="S22" s="222" t="s">
        <v>613</v>
      </c>
      <c r="T22" s="228" t="s">
        <v>663</v>
      </c>
      <c r="U22" s="118" t="s">
        <v>664</v>
      </c>
      <c r="V22" s="119"/>
      <c r="W22" s="119"/>
    </row>
    <row r="23" spans="2:23" ht="409.5" customHeight="1" thickBot="1" x14ac:dyDescent="0.35">
      <c r="B23" s="167" t="s">
        <v>531</v>
      </c>
      <c r="C23" s="206" t="s">
        <v>532</v>
      </c>
      <c r="D23" s="160" t="s">
        <v>420</v>
      </c>
      <c r="E23" s="160" t="s">
        <v>421</v>
      </c>
      <c r="F23" s="160" t="s">
        <v>533</v>
      </c>
      <c r="G23" s="113" t="s">
        <v>359</v>
      </c>
      <c r="H23" s="113" t="s">
        <v>334</v>
      </c>
      <c r="I23" s="130" t="s">
        <v>343</v>
      </c>
      <c r="J23" s="131" t="s">
        <v>422</v>
      </c>
      <c r="K23" s="113" t="s">
        <v>423</v>
      </c>
      <c r="L23" s="113" t="s">
        <v>424</v>
      </c>
      <c r="M23" s="115" t="s">
        <v>337</v>
      </c>
      <c r="N23" s="132" t="s">
        <v>338</v>
      </c>
      <c r="O23" s="132" t="s">
        <v>425</v>
      </c>
      <c r="P23" s="132" t="s">
        <v>426</v>
      </c>
      <c r="Q23" s="133" t="s">
        <v>534</v>
      </c>
      <c r="R23" s="229">
        <v>1</v>
      </c>
      <c r="S23" s="222" t="s">
        <v>613</v>
      </c>
      <c r="T23" s="372" t="s">
        <v>693</v>
      </c>
      <c r="U23" s="373" t="s">
        <v>665</v>
      </c>
      <c r="V23" s="119"/>
      <c r="W23" s="119"/>
    </row>
    <row r="24" spans="2:23" ht="350.25" customHeight="1" thickBot="1" x14ac:dyDescent="0.35">
      <c r="B24" s="393" t="s">
        <v>535</v>
      </c>
      <c r="C24" s="396" t="s">
        <v>536</v>
      </c>
      <c r="D24" s="157" t="s">
        <v>420</v>
      </c>
      <c r="E24" s="157" t="s">
        <v>427</v>
      </c>
      <c r="F24" s="157" t="s">
        <v>537</v>
      </c>
      <c r="G24" s="134" t="s">
        <v>377</v>
      </c>
      <c r="H24" s="134" t="s">
        <v>334</v>
      </c>
      <c r="I24" s="134" t="s">
        <v>428</v>
      </c>
      <c r="J24" s="121" t="s">
        <v>429</v>
      </c>
      <c r="K24" s="134" t="s">
        <v>336</v>
      </c>
      <c r="L24" s="134" t="s">
        <v>345</v>
      </c>
      <c r="M24" s="123" t="s">
        <v>337</v>
      </c>
      <c r="N24" s="121" t="s">
        <v>338</v>
      </c>
      <c r="O24" s="121" t="s">
        <v>430</v>
      </c>
      <c r="P24" s="121" t="s">
        <v>431</v>
      </c>
      <c r="Q24" s="135" t="s">
        <v>538</v>
      </c>
      <c r="R24" s="229">
        <v>1</v>
      </c>
      <c r="S24" s="222" t="s">
        <v>613</v>
      </c>
      <c r="T24" s="383" t="s">
        <v>666</v>
      </c>
      <c r="U24" s="384" t="s">
        <v>684</v>
      </c>
      <c r="V24" s="119"/>
      <c r="W24" s="119"/>
    </row>
    <row r="25" spans="2:23" ht="254.4" customHeight="1" thickBot="1" x14ac:dyDescent="0.35">
      <c r="B25" s="395"/>
      <c r="C25" s="406"/>
      <c r="D25" s="158" t="s">
        <v>432</v>
      </c>
      <c r="E25" s="158" t="s">
        <v>433</v>
      </c>
      <c r="F25" s="158" t="s">
        <v>539</v>
      </c>
      <c r="G25" s="136" t="s">
        <v>377</v>
      </c>
      <c r="H25" s="136" t="s">
        <v>334</v>
      </c>
      <c r="I25" s="136" t="s">
        <v>428</v>
      </c>
      <c r="J25" s="126" t="s">
        <v>434</v>
      </c>
      <c r="K25" s="136" t="s">
        <v>336</v>
      </c>
      <c r="L25" s="136" t="s">
        <v>345</v>
      </c>
      <c r="M25" s="128" t="s">
        <v>337</v>
      </c>
      <c r="N25" s="126" t="s">
        <v>338</v>
      </c>
      <c r="O25" s="126" t="s">
        <v>435</v>
      </c>
      <c r="P25" s="126" t="s">
        <v>436</v>
      </c>
      <c r="Q25" s="137" t="s">
        <v>540</v>
      </c>
      <c r="R25" s="229">
        <v>1</v>
      </c>
      <c r="S25" s="222" t="s">
        <v>613</v>
      </c>
      <c r="T25" s="375" t="s">
        <v>667</v>
      </c>
      <c r="U25" s="376" t="s">
        <v>685</v>
      </c>
      <c r="V25" s="119"/>
      <c r="W25" s="119"/>
    </row>
    <row r="26" spans="2:23" ht="357" customHeight="1" thickBot="1" x14ac:dyDescent="0.35">
      <c r="B26" s="167" t="s">
        <v>541</v>
      </c>
      <c r="C26" s="206" t="s">
        <v>542</v>
      </c>
      <c r="D26" s="160" t="s">
        <v>420</v>
      </c>
      <c r="E26" s="160" t="s">
        <v>543</v>
      </c>
      <c r="F26" s="160" t="s">
        <v>537</v>
      </c>
      <c r="G26" s="130" t="s">
        <v>377</v>
      </c>
      <c r="H26" s="130" t="s">
        <v>334</v>
      </c>
      <c r="I26" s="130" t="s">
        <v>335</v>
      </c>
      <c r="J26" s="114" t="s">
        <v>437</v>
      </c>
      <c r="K26" s="130" t="s">
        <v>336</v>
      </c>
      <c r="L26" s="130" t="s">
        <v>438</v>
      </c>
      <c r="M26" s="115" t="s">
        <v>439</v>
      </c>
      <c r="N26" s="114" t="s">
        <v>338</v>
      </c>
      <c r="O26" s="114" t="s">
        <v>440</v>
      </c>
      <c r="P26" s="114" t="s">
        <v>441</v>
      </c>
      <c r="Q26" s="138" t="s">
        <v>538</v>
      </c>
      <c r="R26" s="229">
        <v>1</v>
      </c>
      <c r="S26" s="222" t="s">
        <v>613</v>
      </c>
      <c r="T26" s="117" t="s">
        <v>437</v>
      </c>
      <c r="U26" s="139" t="s">
        <v>440</v>
      </c>
      <c r="V26" s="119"/>
      <c r="W26" s="119"/>
    </row>
    <row r="27" spans="2:23" ht="103.8" thickBot="1" x14ac:dyDescent="0.35">
      <c r="B27" s="393" t="s">
        <v>544</v>
      </c>
      <c r="C27" s="396" t="s">
        <v>545</v>
      </c>
      <c r="D27" s="157" t="s">
        <v>442</v>
      </c>
      <c r="E27" s="157" t="s">
        <v>443</v>
      </c>
      <c r="F27" s="157" t="s">
        <v>444</v>
      </c>
      <c r="G27" s="122" t="s">
        <v>359</v>
      </c>
      <c r="H27" s="122" t="s">
        <v>334</v>
      </c>
      <c r="I27" s="120" t="s">
        <v>343</v>
      </c>
      <c r="J27" s="121" t="s">
        <v>445</v>
      </c>
      <c r="K27" s="134" t="s">
        <v>336</v>
      </c>
      <c r="L27" s="134" t="s">
        <v>446</v>
      </c>
      <c r="M27" s="123" t="s">
        <v>337</v>
      </c>
      <c r="N27" s="121" t="s">
        <v>417</v>
      </c>
      <c r="O27" s="140" t="s">
        <v>447</v>
      </c>
      <c r="P27" s="140" t="s">
        <v>448</v>
      </c>
      <c r="Q27" s="141" t="s">
        <v>546</v>
      </c>
      <c r="R27" s="229">
        <v>1</v>
      </c>
      <c r="S27" s="224" t="s">
        <v>613</v>
      </c>
      <c r="T27" s="385" t="s">
        <v>668</v>
      </c>
      <c r="U27" s="386" t="s">
        <v>669</v>
      </c>
      <c r="V27" s="119"/>
      <c r="W27" s="119"/>
    </row>
    <row r="28" spans="2:23" ht="84" customHeight="1" thickBot="1" x14ac:dyDescent="0.35">
      <c r="B28" s="394"/>
      <c r="C28" s="397"/>
      <c r="D28" s="195" t="s">
        <v>449</v>
      </c>
      <c r="E28" s="195" t="s">
        <v>547</v>
      </c>
      <c r="F28" s="195" t="s">
        <v>450</v>
      </c>
      <c r="G28" s="196" t="s">
        <v>359</v>
      </c>
      <c r="H28" s="196" t="s">
        <v>334</v>
      </c>
      <c r="I28" s="197" t="s">
        <v>343</v>
      </c>
      <c r="J28" s="198" t="s">
        <v>548</v>
      </c>
      <c r="K28" s="199" t="s">
        <v>336</v>
      </c>
      <c r="L28" s="199" t="s">
        <v>345</v>
      </c>
      <c r="M28" s="200" t="s">
        <v>337</v>
      </c>
      <c r="N28" s="198" t="s">
        <v>417</v>
      </c>
      <c r="O28" s="201" t="s">
        <v>549</v>
      </c>
      <c r="P28" s="201" t="s">
        <v>451</v>
      </c>
      <c r="Q28" s="208" t="s">
        <v>453</v>
      </c>
      <c r="R28" s="229">
        <v>1</v>
      </c>
      <c r="S28" s="225" t="s">
        <v>613</v>
      </c>
      <c r="T28" s="385" t="s">
        <v>668</v>
      </c>
      <c r="U28" s="386" t="s">
        <v>670</v>
      </c>
      <c r="V28" s="119"/>
      <c r="W28" s="119"/>
    </row>
    <row r="29" spans="2:23" ht="114.75" customHeight="1" thickBot="1" x14ac:dyDescent="0.35">
      <c r="B29" s="395"/>
      <c r="C29" s="398"/>
      <c r="D29" s="188" t="s">
        <v>449</v>
      </c>
      <c r="E29" s="188" t="s">
        <v>571</v>
      </c>
      <c r="F29" s="188" t="s">
        <v>572</v>
      </c>
      <c r="G29" s="189" t="s">
        <v>359</v>
      </c>
      <c r="H29" s="189" t="s">
        <v>334</v>
      </c>
      <c r="I29" s="190" t="s">
        <v>343</v>
      </c>
      <c r="J29" s="193" t="s">
        <v>573</v>
      </c>
      <c r="K29" s="194" t="s">
        <v>336</v>
      </c>
      <c r="L29" s="194" t="s">
        <v>345</v>
      </c>
      <c r="M29" s="190" t="s">
        <v>337</v>
      </c>
      <c r="N29" s="193" t="s">
        <v>82</v>
      </c>
      <c r="O29" s="193" t="s">
        <v>574</v>
      </c>
      <c r="P29" s="193" t="s">
        <v>452</v>
      </c>
      <c r="Q29" s="209" t="s">
        <v>453</v>
      </c>
      <c r="R29" s="229">
        <v>1</v>
      </c>
      <c r="S29" s="226" t="s">
        <v>613</v>
      </c>
      <c r="T29" s="385" t="s">
        <v>668</v>
      </c>
      <c r="U29" s="386" t="s">
        <v>671</v>
      </c>
      <c r="V29" s="119"/>
      <c r="W29" s="119"/>
    </row>
    <row r="30" spans="2:23" ht="409.5" customHeight="1" thickBot="1" x14ac:dyDescent="0.35">
      <c r="B30" s="167" t="s">
        <v>550</v>
      </c>
      <c r="C30" s="206" t="s">
        <v>551</v>
      </c>
      <c r="D30" s="160" t="s">
        <v>454</v>
      </c>
      <c r="E30" s="160" t="s">
        <v>575</v>
      </c>
      <c r="F30" s="160" t="s">
        <v>455</v>
      </c>
      <c r="G30" s="113" t="s">
        <v>456</v>
      </c>
      <c r="H30" s="113" t="s">
        <v>334</v>
      </c>
      <c r="I30" s="115" t="s">
        <v>337</v>
      </c>
      <c r="J30" s="114" t="s">
        <v>552</v>
      </c>
      <c r="K30" s="130" t="s">
        <v>407</v>
      </c>
      <c r="L30" s="130" t="s">
        <v>438</v>
      </c>
      <c r="M30" s="115" t="s">
        <v>457</v>
      </c>
      <c r="N30" s="114" t="s">
        <v>417</v>
      </c>
      <c r="O30" s="114" t="s">
        <v>553</v>
      </c>
      <c r="P30" s="114" t="s">
        <v>458</v>
      </c>
      <c r="Q30" s="138" t="s">
        <v>554</v>
      </c>
      <c r="R30" s="229">
        <v>1</v>
      </c>
      <c r="S30" s="222" t="s">
        <v>613</v>
      </c>
      <c r="T30" s="377" t="s">
        <v>672</v>
      </c>
      <c r="U30" s="378" t="s">
        <v>673</v>
      </c>
      <c r="V30" s="119"/>
      <c r="W30" s="119"/>
    </row>
    <row r="31" spans="2:23" ht="275.25" customHeight="1" thickBot="1" x14ac:dyDescent="0.35">
      <c r="B31" s="393" t="s">
        <v>555</v>
      </c>
      <c r="C31" s="396" t="s">
        <v>556</v>
      </c>
      <c r="D31" s="157" t="s">
        <v>459</v>
      </c>
      <c r="E31" s="157" t="s">
        <v>614</v>
      </c>
      <c r="F31" s="157" t="s">
        <v>460</v>
      </c>
      <c r="G31" s="143" t="s">
        <v>377</v>
      </c>
      <c r="H31" s="143" t="s">
        <v>345</v>
      </c>
      <c r="I31" s="144" t="s">
        <v>335</v>
      </c>
      <c r="J31" s="121" t="s">
        <v>461</v>
      </c>
      <c r="K31" s="134" t="s">
        <v>336</v>
      </c>
      <c r="L31" s="134" t="s">
        <v>334</v>
      </c>
      <c r="M31" s="123" t="s">
        <v>439</v>
      </c>
      <c r="N31" s="121" t="s">
        <v>417</v>
      </c>
      <c r="O31" s="121" t="s">
        <v>462</v>
      </c>
      <c r="P31" s="121" t="s">
        <v>463</v>
      </c>
      <c r="Q31" s="135" t="s">
        <v>557</v>
      </c>
      <c r="R31" s="388">
        <v>0</v>
      </c>
      <c r="S31" s="387" t="s">
        <v>675</v>
      </c>
      <c r="T31" s="389" t="s">
        <v>686</v>
      </c>
      <c r="U31" s="356" t="s">
        <v>695</v>
      </c>
      <c r="V31" s="119"/>
      <c r="W31" s="119"/>
    </row>
    <row r="32" spans="2:23" ht="298.5" customHeight="1" thickBot="1" x14ac:dyDescent="0.35">
      <c r="B32" s="395"/>
      <c r="C32" s="399"/>
      <c r="D32" s="158" t="s">
        <v>558</v>
      </c>
      <c r="E32" s="158" t="s">
        <v>615</v>
      </c>
      <c r="F32" s="158" t="s">
        <v>464</v>
      </c>
      <c r="G32" s="145" t="s">
        <v>377</v>
      </c>
      <c r="H32" s="145" t="s">
        <v>345</v>
      </c>
      <c r="I32" s="146" t="s">
        <v>335</v>
      </c>
      <c r="J32" s="126" t="s">
        <v>465</v>
      </c>
      <c r="K32" s="136" t="s">
        <v>336</v>
      </c>
      <c r="L32" s="136" t="s">
        <v>438</v>
      </c>
      <c r="M32" s="128" t="s">
        <v>439</v>
      </c>
      <c r="N32" s="126" t="s">
        <v>417</v>
      </c>
      <c r="O32" s="126" t="s">
        <v>465</v>
      </c>
      <c r="P32" s="126" t="s">
        <v>559</v>
      </c>
      <c r="Q32" s="137" t="s">
        <v>560</v>
      </c>
      <c r="R32" s="229">
        <v>1</v>
      </c>
      <c r="S32" s="222" t="s">
        <v>613</v>
      </c>
      <c r="T32" s="117" t="s">
        <v>626</v>
      </c>
      <c r="U32" s="142" t="s">
        <v>627</v>
      </c>
      <c r="V32" s="119"/>
      <c r="W32" s="119"/>
    </row>
    <row r="33" spans="2:23" ht="409.5" customHeight="1" thickBot="1" x14ac:dyDescent="0.35">
      <c r="B33" s="167" t="s">
        <v>561</v>
      </c>
      <c r="C33" s="206" t="s">
        <v>562</v>
      </c>
      <c r="D33" s="160" t="s">
        <v>466</v>
      </c>
      <c r="E33" s="160" t="s">
        <v>467</v>
      </c>
      <c r="F33" s="160" t="s">
        <v>468</v>
      </c>
      <c r="G33" s="130" t="s">
        <v>377</v>
      </c>
      <c r="H33" s="130" t="s">
        <v>334</v>
      </c>
      <c r="I33" s="115" t="s">
        <v>335</v>
      </c>
      <c r="J33" s="114" t="s">
        <v>563</v>
      </c>
      <c r="K33" s="130" t="s">
        <v>336</v>
      </c>
      <c r="L33" s="130" t="s">
        <v>334</v>
      </c>
      <c r="M33" s="115" t="s">
        <v>337</v>
      </c>
      <c r="N33" s="114" t="s">
        <v>417</v>
      </c>
      <c r="O33" s="114" t="s">
        <v>469</v>
      </c>
      <c r="P33" s="114" t="s">
        <v>564</v>
      </c>
      <c r="Q33" s="138" t="s">
        <v>470</v>
      </c>
      <c r="R33" s="229">
        <v>1</v>
      </c>
      <c r="S33" s="222" t="s">
        <v>613</v>
      </c>
      <c r="T33" s="228" t="s">
        <v>563</v>
      </c>
      <c r="U33" s="118" t="s">
        <v>674</v>
      </c>
      <c r="V33" s="119"/>
      <c r="W33" s="119"/>
    </row>
    <row r="34" spans="2:23" x14ac:dyDescent="0.3">
      <c r="B34" s="161"/>
      <c r="C34" s="162"/>
      <c r="D34" s="162"/>
      <c r="E34" s="162"/>
      <c r="F34" s="162"/>
      <c r="G34" s="162"/>
      <c r="H34" s="162"/>
      <c r="I34" s="162"/>
      <c r="J34" s="162"/>
      <c r="K34" s="162"/>
      <c r="L34" s="162"/>
      <c r="M34" s="162"/>
      <c r="N34" s="162"/>
      <c r="O34" s="162"/>
      <c r="P34" s="162"/>
      <c r="Q34" s="147"/>
      <c r="R34" s="227"/>
      <c r="S34" s="227"/>
      <c r="T34" s="379"/>
      <c r="U34" s="379"/>
      <c r="V34" s="147"/>
    </row>
    <row r="35" spans="2:23" x14ac:dyDescent="0.3">
      <c r="B35" s="400" t="s">
        <v>565</v>
      </c>
      <c r="C35" s="400"/>
      <c r="D35" s="400"/>
      <c r="E35" s="400"/>
      <c r="F35" s="400"/>
      <c r="G35" s="400"/>
      <c r="H35" s="400"/>
      <c r="I35" s="400"/>
      <c r="J35" s="400"/>
      <c r="K35" s="400"/>
      <c r="L35" s="400"/>
      <c r="M35" s="400"/>
      <c r="N35" s="400"/>
      <c r="O35" s="400"/>
      <c r="P35" s="162"/>
      <c r="Q35" s="147"/>
      <c r="R35" s="204"/>
      <c r="S35" s="204"/>
      <c r="T35" s="379"/>
      <c r="U35" s="379"/>
      <c r="V35" s="147"/>
    </row>
    <row r="36" spans="2:23" x14ac:dyDescent="0.3">
      <c r="B36" s="401" t="s">
        <v>677</v>
      </c>
      <c r="C36" s="401"/>
      <c r="D36" s="401"/>
      <c r="E36" s="401"/>
      <c r="F36" s="401"/>
      <c r="G36" s="401"/>
      <c r="H36" s="401"/>
      <c r="I36" s="401"/>
      <c r="J36" s="401"/>
      <c r="K36" s="401"/>
      <c r="L36" s="401"/>
      <c r="M36" s="401"/>
      <c r="N36" s="401"/>
      <c r="O36" s="401"/>
      <c r="P36" s="401"/>
      <c r="Q36" s="147"/>
      <c r="R36" s="147"/>
      <c r="S36" s="147"/>
      <c r="T36" s="379"/>
      <c r="U36" s="379"/>
      <c r="V36" s="147"/>
    </row>
    <row r="37" spans="2:23" x14ac:dyDescent="0.3">
      <c r="B37" s="391" t="s">
        <v>566</v>
      </c>
      <c r="C37" s="391"/>
      <c r="D37" s="391"/>
      <c r="E37" s="391"/>
      <c r="F37" s="391"/>
      <c r="G37" s="391"/>
      <c r="H37" s="391"/>
      <c r="I37" s="391"/>
      <c r="J37" s="391"/>
      <c r="K37" s="391"/>
      <c r="L37" s="391"/>
      <c r="M37" s="391"/>
      <c r="N37" s="391"/>
      <c r="O37" s="391"/>
      <c r="P37" s="391"/>
      <c r="Q37" s="147"/>
      <c r="R37" s="147"/>
      <c r="S37" s="147"/>
      <c r="T37" s="379"/>
      <c r="U37" s="379"/>
      <c r="V37" s="147"/>
    </row>
    <row r="38" spans="2:23" x14ac:dyDescent="0.3">
      <c r="B38" s="163"/>
      <c r="C38" s="163"/>
      <c r="D38" s="163"/>
      <c r="E38" s="163"/>
      <c r="F38" s="163"/>
      <c r="G38" s="163"/>
      <c r="H38" s="163"/>
      <c r="I38" s="163"/>
      <c r="J38" s="163"/>
      <c r="K38" s="163"/>
      <c r="L38" s="163"/>
      <c r="M38" s="163"/>
      <c r="N38" s="163"/>
      <c r="O38" s="163"/>
      <c r="P38" s="163"/>
      <c r="Q38" s="147"/>
      <c r="R38" s="147"/>
      <c r="S38" s="147"/>
      <c r="T38" s="147"/>
      <c r="U38" s="147"/>
      <c r="V38" s="147"/>
    </row>
    <row r="39" spans="2:23" x14ac:dyDescent="0.3">
      <c r="B39" s="163"/>
      <c r="C39" s="163"/>
      <c r="D39" s="163"/>
      <c r="E39" s="163"/>
      <c r="F39" s="163"/>
      <c r="G39" s="163"/>
      <c r="H39" s="163"/>
      <c r="I39" s="163"/>
      <c r="J39" s="163"/>
      <c r="K39" s="163"/>
      <c r="L39" s="163"/>
      <c r="M39" s="163"/>
      <c r="N39" s="163"/>
      <c r="O39" s="163"/>
      <c r="P39" s="163"/>
      <c r="Q39" s="147"/>
      <c r="R39" s="147"/>
      <c r="S39" s="147"/>
      <c r="T39" s="147"/>
      <c r="U39" s="147"/>
      <c r="V39" s="147"/>
    </row>
    <row r="40" spans="2:23" x14ac:dyDescent="0.3">
      <c r="B40" s="163"/>
      <c r="C40" s="163"/>
      <c r="D40" s="163"/>
      <c r="E40" s="163"/>
      <c r="F40" s="163"/>
      <c r="G40" s="163"/>
      <c r="H40" s="163"/>
      <c r="I40" s="163"/>
      <c r="J40" s="163"/>
      <c r="K40" s="163"/>
      <c r="L40" s="163"/>
      <c r="M40" s="163"/>
      <c r="N40" s="163"/>
      <c r="O40" s="163"/>
      <c r="P40" s="163"/>
      <c r="Q40" s="147"/>
      <c r="R40" s="147"/>
      <c r="S40" s="147"/>
      <c r="T40" s="147"/>
      <c r="U40" s="147"/>
      <c r="V40" s="147"/>
    </row>
    <row r="41" spans="2:23" x14ac:dyDescent="0.3">
      <c r="B41" s="163"/>
      <c r="C41" s="163"/>
      <c r="D41" s="163"/>
      <c r="E41" s="163"/>
      <c r="F41" s="163"/>
      <c r="G41" s="163"/>
      <c r="H41" s="163"/>
      <c r="I41" s="163"/>
      <c r="J41" s="163"/>
      <c r="K41" s="163"/>
      <c r="L41" s="163"/>
      <c r="M41" s="163"/>
      <c r="N41" s="163"/>
      <c r="O41" s="163"/>
      <c r="P41" s="163"/>
      <c r="Q41" s="147"/>
      <c r="R41" s="147"/>
      <c r="S41" s="147"/>
      <c r="T41" s="147"/>
      <c r="U41" s="147"/>
      <c r="V41" s="147"/>
    </row>
    <row r="42" spans="2:23" x14ac:dyDescent="0.3">
      <c r="B42" s="163"/>
      <c r="C42" s="163"/>
      <c r="D42" s="163"/>
      <c r="E42" s="163"/>
      <c r="F42" s="163"/>
      <c r="G42" s="163"/>
      <c r="H42" s="163"/>
      <c r="I42" s="163"/>
      <c r="J42" s="163"/>
      <c r="K42" s="163"/>
      <c r="L42" s="163"/>
      <c r="M42" s="163"/>
      <c r="N42" s="163"/>
      <c r="O42" s="163"/>
      <c r="P42" s="163"/>
      <c r="Q42" s="147"/>
      <c r="R42" s="147"/>
      <c r="S42" s="147"/>
      <c r="T42" s="147"/>
      <c r="U42" s="147"/>
      <c r="V42" s="147"/>
    </row>
    <row r="43" spans="2:23" x14ac:dyDescent="0.3">
      <c r="B43" s="392" t="s">
        <v>567</v>
      </c>
      <c r="C43" s="392"/>
      <c r="D43" s="164"/>
      <c r="E43" s="164"/>
      <c r="F43" s="164"/>
      <c r="G43" s="164"/>
      <c r="H43" s="164"/>
      <c r="I43" s="164"/>
      <c r="J43" s="164"/>
      <c r="K43" s="164"/>
      <c r="L43" s="164"/>
      <c r="M43" s="164"/>
      <c r="N43" s="165"/>
      <c r="O43" s="165"/>
      <c r="P43" s="166"/>
    </row>
    <row r="44" spans="2:23" x14ac:dyDescent="0.3">
      <c r="B44" s="165" t="s">
        <v>8</v>
      </c>
      <c r="C44" s="165"/>
      <c r="D44" s="165"/>
      <c r="E44" s="165"/>
      <c r="F44" s="165"/>
      <c r="G44" s="165"/>
      <c r="H44" s="165"/>
      <c r="I44" s="165"/>
      <c r="J44" s="165"/>
      <c r="K44" s="165"/>
      <c r="L44" s="165"/>
      <c r="M44" s="165"/>
      <c r="N44" s="165"/>
      <c r="O44" s="165"/>
      <c r="P44" s="166"/>
    </row>
    <row r="45" spans="2:23" x14ac:dyDescent="0.3">
      <c r="B45" s="165" t="s">
        <v>11</v>
      </c>
      <c r="C45" s="165"/>
      <c r="D45" s="165"/>
      <c r="E45" s="165"/>
      <c r="F45" s="165"/>
      <c r="G45" s="165"/>
      <c r="H45" s="165"/>
      <c r="I45" s="165"/>
      <c r="J45" s="165"/>
      <c r="K45" s="165"/>
      <c r="L45" s="165"/>
      <c r="M45" s="165"/>
      <c r="N45" s="165"/>
      <c r="O45" s="165"/>
      <c r="P45" s="166"/>
    </row>
    <row r="46" spans="2:23" x14ac:dyDescent="0.3">
      <c r="B46" s="119"/>
      <c r="C46" s="119"/>
      <c r="D46" s="119"/>
      <c r="E46" s="119"/>
      <c r="F46" s="119"/>
    </row>
    <row r="47" spans="2:23" x14ac:dyDescent="0.3">
      <c r="B47" s="119"/>
      <c r="C47" s="119"/>
      <c r="D47" s="119"/>
      <c r="E47" s="119"/>
      <c r="F47" s="119"/>
    </row>
  </sheetData>
  <mergeCells count="36">
    <mergeCell ref="B2:U2"/>
    <mergeCell ref="B3:U3"/>
    <mergeCell ref="B4:U4"/>
    <mergeCell ref="B5:F5"/>
    <mergeCell ref="G5:P5"/>
    <mergeCell ref="R5:U5"/>
    <mergeCell ref="U6:U8"/>
    <mergeCell ref="J7:J8"/>
    <mergeCell ref="K7:M7"/>
    <mergeCell ref="N7:P7"/>
    <mergeCell ref="B6:B8"/>
    <mergeCell ref="C6:C8"/>
    <mergeCell ref="D6:D8"/>
    <mergeCell ref="E6:E8"/>
    <mergeCell ref="F6:F8"/>
    <mergeCell ref="G6:I6"/>
    <mergeCell ref="G7:I7"/>
    <mergeCell ref="J6:P6"/>
    <mergeCell ref="Q6:Q8"/>
    <mergeCell ref="R6:R8"/>
    <mergeCell ref="S6:S7"/>
    <mergeCell ref="T6:T8"/>
    <mergeCell ref="B12:B13"/>
    <mergeCell ref="C12:C13"/>
    <mergeCell ref="B20:B21"/>
    <mergeCell ref="C20:C21"/>
    <mergeCell ref="B24:B25"/>
    <mergeCell ref="C24:C25"/>
    <mergeCell ref="B37:P37"/>
    <mergeCell ref="B43:C43"/>
    <mergeCell ref="B27:B29"/>
    <mergeCell ref="C27:C29"/>
    <mergeCell ref="B31:B32"/>
    <mergeCell ref="C31:C32"/>
    <mergeCell ref="B35:O35"/>
    <mergeCell ref="B36:P36"/>
  </mergeCells>
  <pageMargins left="0.31496062992125984" right="0.31496062992125984" top="0.35433070866141736" bottom="0.35433070866141736" header="0.31496062992125984" footer="0.31496062992125984"/>
  <pageSetup paperSize="14" scale="55" orientation="landscape" verticalDpi="597"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3"/>
  <sheetViews>
    <sheetView showGridLines="0" view="pageLayout" topLeftCell="F1" zoomScale="82" zoomScaleNormal="100" zoomScaleSheetLayoutView="80" zoomScalePageLayoutView="82" workbookViewId="0">
      <selection activeCell="Q7" sqref="Q7"/>
    </sheetView>
  </sheetViews>
  <sheetFormatPr baseColWidth="10" defaultColWidth="12.109375" defaultRowHeight="13.2" x14ac:dyDescent="0.3"/>
  <cols>
    <col min="1" max="1" width="3.44140625" style="100" customWidth="1"/>
    <col min="2" max="2" width="12.109375" style="100"/>
    <col min="3" max="3" width="18.33203125" style="100" customWidth="1"/>
    <col min="4" max="4" width="12.109375" style="100"/>
    <col min="5" max="5" width="18.33203125" style="100" bestFit="1" customWidth="1"/>
    <col min="6" max="6" width="13.5546875" style="100" customWidth="1"/>
    <col min="7" max="7" width="33.88671875" style="100" customWidth="1"/>
    <col min="8" max="8" width="15.5546875" style="100" bestFit="1" customWidth="1"/>
    <col min="9" max="10" width="12.109375" style="100"/>
    <col min="11" max="11" width="15.88671875" style="100" customWidth="1"/>
    <col min="12" max="12" width="13.88671875" style="100" customWidth="1"/>
    <col min="13" max="13" width="15.5546875" style="100" customWidth="1"/>
    <col min="14" max="14" width="16.33203125" style="101" customWidth="1"/>
    <col min="15" max="15" width="40.33203125" style="101" customWidth="1"/>
    <col min="16" max="258" width="12.109375" style="100"/>
    <col min="259" max="259" width="15.6640625" style="100" customWidth="1"/>
    <col min="260" max="260" width="12.109375" style="100"/>
    <col min="261" max="261" width="18.33203125" style="100" bestFit="1" customWidth="1"/>
    <col min="262" max="262" width="13.5546875" style="100" customWidth="1"/>
    <col min="263" max="263" width="33.88671875" style="100" customWidth="1"/>
    <col min="264" max="264" width="15.5546875" style="100" bestFit="1" customWidth="1"/>
    <col min="265" max="266" width="12.109375" style="100"/>
    <col min="267" max="267" width="15.88671875" style="100" customWidth="1"/>
    <col min="268" max="268" width="13.88671875" style="100" customWidth="1"/>
    <col min="269" max="269" width="15.5546875" style="100" customWidth="1"/>
    <col min="270" max="514" width="12.109375" style="100"/>
    <col min="515" max="515" width="15.6640625" style="100" customWidth="1"/>
    <col min="516" max="516" width="12.109375" style="100"/>
    <col min="517" max="517" width="18.33203125" style="100" bestFit="1" customWidth="1"/>
    <col min="518" max="518" width="13.5546875" style="100" customWidth="1"/>
    <col min="519" max="519" width="33.88671875" style="100" customWidth="1"/>
    <col min="520" max="520" width="15.5546875" style="100" bestFit="1" customWidth="1"/>
    <col min="521" max="522" width="12.109375" style="100"/>
    <col min="523" max="523" width="15.88671875" style="100" customWidth="1"/>
    <col min="524" max="524" width="13.88671875" style="100" customWidth="1"/>
    <col min="525" max="525" width="15.5546875" style="100" customWidth="1"/>
    <col min="526" max="770" width="12.109375" style="100"/>
    <col min="771" max="771" width="15.6640625" style="100" customWidth="1"/>
    <col min="772" max="772" width="12.109375" style="100"/>
    <col min="773" max="773" width="18.33203125" style="100" bestFit="1" customWidth="1"/>
    <col min="774" max="774" width="13.5546875" style="100" customWidth="1"/>
    <col min="775" max="775" width="33.88671875" style="100" customWidth="1"/>
    <col min="776" max="776" width="15.5546875" style="100" bestFit="1" customWidth="1"/>
    <col min="777" max="778" width="12.109375" style="100"/>
    <col min="779" max="779" width="15.88671875" style="100" customWidth="1"/>
    <col min="780" max="780" width="13.88671875" style="100" customWidth="1"/>
    <col min="781" max="781" width="15.5546875" style="100" customWidth="1"/>
    <col min="782" max="1026" width="12.109375" style="100"/>
    <col min="1027" max="1027" width="15.6640625" style="100" customWidth="1"/>
    <col min="1028" max="1028" width="12.109375" style="100"/>
    <col min="1029" max="1029" width="18.33203125" style="100" bestFit="1" customWidth="1"/>
    <col min="1030" max="1030" width="13.5546875" style="100" customWidth="1"/>
    <col min="1031" max="1031" width="33.88671875" style="100" customWidth="1"/>
    <col min="1032" max="1032" width="15.5546875" style="100" bestFit="1" customWidth="1"/>
    <col min="1033" max="1034" width="12.109375" style="100"/>
    <col min="1035" max="1035" width="15.88671875" style="100" customWidth="1"/>
    <col min="1036" max="1036" width="13.88671875" style="100" customWidth="1"/>
    <col min="1037" max="1037" width="15.5546875" style="100" customWidth="1"/>
    <col min="1038" max="1282" width="12.109375" style="100"/>
    <col min="1283" max="1283" width="15.6640625" style="100" customWidth="1"/>
    <col min="1284" max="1284" width="12.109375" style="100"/>
    <col min="1285" max="1285" width="18.33203125" style="100" bestFit="1" customWidth="1"/>
    <col min="1286" max="1286" width="13.5546875" style="100" customWidth="1"/>
    <col min="1287" max="1287" width="33.88671875" style="100" customWidth="1"/>
    <col min="1288" max="1288" width="15.5546875" style="100" bestFit="1" customWidth="1"/>
    <col min="1289" max="1290" width="12.109375" style="100"/>
    <col min="1291" max="1291" width="15.88671875" style="100" customWidth="1"/>
    <col min="1292" max="1292" width="13.88671875" style="100" customWidth="1"/>
    <col min="1293" max="1293" width="15.5546875" style="100" customWidth="1"/>
    <col min="1294" max="1538" width="12.109375" style="100"/>
    <col min="1539" max="1539" width="15.6640625" style="100" customWidth="1"/>
    <col min="1540" max="1540" width="12.109375" style="100"/>
    <col min="1541" max="1541" width="18.33203125" style="100" bestFit="1" customWidth="1"/>
    <col min="1542" max="1542" width="13.5546875" style="100" customWidth="1"/>
    <col min="1543" max="1543" width="33.88671875" style="100" customWidth="1"/>
    <col min="1544" max="1544" width="15.5546875" style="100" bestFit="1" customWidth="1"/>
    <col min="1545" max="1546" width="12.109375" style="100"/>
    <col min="1547" max="1547" width="15.88671875" style="100" customWidth="1"/>
    <col min="1548" max="1548" width="13.88671875" style="100" customWidth="1"/>
    <col min="1549" max="1549" width="15.5546875" style="100" customWidth="1"/>
    <col min="1550" max="1794" width="12.109375" style="100"/>
    <col min="1795" max="1795" width="15.6640625" style="100" customWidth="1"/>
    <col min="1796" max="1796" width="12.109375" style="100"/>
    <col min="1797" max="1797" width="18.33203125" style="100" bestFit="1" customWidth="1"/>
    <col min="1798" max="1798" width="13.5546875" style="100" customWidth="1"/>
    <col min="1799" max="1799" width="33.88671875" style="100" customWidth="1"/>
    <col min="1800" max="1800" width="15.5546875" style="100" bestFit="1" customWidth="1"/>
    <col min="1801" max="1802" width="12.109375" style="100"/>
    <col min="1803" max="1803" width="15.88671875" style="100" customWidth="1"/>
    <col min="1804" max="1804" width="13.88671875" style="100" customWidth="1"/>
    <col min="1805" max="1805" width="15.5546875" style="100" customWidth="1"/>
    <col min="1806" max="2050" width="12.109375" style="100"/>
    <col min="2051" max="2051" width="15.6640625" style="100" customWidth="1"/>
    <col min="2052" max="2052" width="12.109375" style="100"/>
    <col min="2053" max="2053" width="18.33203125" style="100" bestFit="1" customWidth="1"/>
    <col min="2054" max="2054" width="13.5546875" style="100" customWidth="1"/>
    <col min="2055" max="2055" width="33.88671875" style="100" customWidth="1"/>
    <col min="2056" max="2056" width="15.5546875" style="100" bestFit="1" customWidth="1"/>
    <col min="2057" max="2058" width="12.109375" style="100"/>
    <col min="2059" max="2059" width="15.88671875" style="100" customWidth="1"/>
    <col min="2060" max="2060" width="13.88671875" style="100" customWidth="1"/>
    <col min="2061" max="2061" width="15.5546875" style="100" customWidth="1"/>
    <col min="2062" max="2306" width="12.109375" style="100"/>
    <col min="2307" max="2307" width="15.6640625" style="100" customWidth="1"/>
    <col min="2308" max="2308" width="12.109375" style="100"/>
    <col min="2309" max="2309" width="18.33203125" style="100" bestFit="1" customWidth="1"/>
    <col min="2310" max="2310" width="13.5546875" style="100" customWidth="1"/>
    <col min="2311" max="2311" width="33.88671875" style="100" customWidth="1"/>
    <col min="2312" max="2312" width="15.5546875" style="100" bestFit="1" customWidth="1"/>
    <col min="2313" max="2314" width="12.109375" style="100"/>
    <col min="2315" max="2315" width="15.88671875" style="100" customWidth="1"/>
    <col min="2316" max="2316" width="13.88671875" style="100" customWidth="1"/>
    <col min="2317" max="2317" width="15.5546875" style="100" customWidth="1"/>
    <col min="2318" max="2562" width="12.109375" style="100"/>
    <col min="2563" max="2563" width="15.6640625" style="100" customWidth="1"/>
    <col min="2564" max="2564" width="12.109375" style="100"/>
    <col min="2565" max="2565" width="18.33203125" style="100" bestFit="1" customWidth="1"/>
    <col min="2566" max="2566" width="13.5546875" style="100" customWidth="1"/>
    <col min="2567" max="2567" width="33.88671875" style="100" customWidth="1"/>
    <col min="2568" max="2568" width="15.5546875" style="100" bestFit="1" customWidth="1"/>
    <col min="2569" max="2570" width="12.109375" style="100"/>
    <col min="2571" max="2571" width="15.88671875" style="100" customWidth="1"/>
    <col min="2572" max="2572" width="13.88671875" style="100" customWidth="1"/>
    <col min="2573" max="2573" width="15.5546875" style="100" customWidth="1"/>
    <col min="2574" max="2818" width="12.109375" style="100"/>
    <col min="2819" max="2819" width="15.6640625" style="100" customWidth="1"/>
    <col min="2820" max="2820" width="12.109375" style="100"/>
    <col min="2821" max="2821" width="18.33203125" style="100" bestFit="1" customWidth="1"/>
    <col min="2822" max="2822" width="13.5546875" style="100" customWidth="1"/>
    <col min="2823" max="2823" width="33.88671875" style="100" customWidth="1"/>
    <col min="2824" max="2824" width="15.5546875" style="100" bestFit="1" customWidth="1"/>
    <col min="2825" max="2826" width="12.109375" style="100"/>
    <col min="2827" max="2827" width="15.88671875" style="100" customWidth="1"/>
    <col min="2828" max="2828" width="13.88671875" style="100" customWidth="1"/>
    <col min="2829" max="2829" width="15.5546875" style="100" customWidth="1"/>
    <col min="2830" max="3074" width="12.109375" style="100"/>
    <col min="3075" max="3075" width="15.6640625" style="100" customWidth="1"/>
    <col min="3076" max="3076" width="12.109375" style="100"/>
    <col min="3077" max="3077" width="18.33203125" style="100" bestFit="1" customWidth="1"/>
    <col min="3078" max="3078" width="13.5546875" style="100" customWidth="1"/>
    <col min="3079" max="3079" width="33.88671875" style="100" customWidth="1"/>
    <col min="3080" max="3080" width="15.5546875" style="100" bestFit="1" customWidth="1"/>
    <col min="3081" max="3082" width="12.109375" style="100"/>
    <col min="3083" max="3083" width="15.88671875" style="100" customWidth="1"/>
    <col min="3084" max="3084" width="13.88671875" style="100" customWidth="1"/>
    <col min="3085" max="3085" width="15.5546875" style="100" customWidth="1"/>
    <col min="3086" max="3330" width="12.109375" style="100"/>
    <col min="3331" max="3331" width="15.6640625" style="100" customWidth="1"/>
    <col min="3332" max="3332" width="12.109375" style="100"/>
    <col min="3333" max="3333" width="18.33203125" style="100" bestFit="1" customWidth="1"/>
    <col min="3334" max="3334" width="13.5546875" style="100" customWidth="1"/>
    <col min="3335" max="3335" width="33.88671875" style="100" customWidth="1"/>
    <col min="3336" max="3336" width="15.5546875" style="100" bestFit="1" customWidth="1"/>
    <col min="3337" max="3338" width="12.109375" style="100"/>
    <col min="3339" max="3339" width="15.88671875" style="100" customWidth="1"/>
    <col min="3340" max="3340" width="13.88671875" style="100" customWidth="1"/>
    <col min="3341" max="3341" width="15.5546875" style="100" customWidth="1"/>
    <col min="3342" max="3586" width="12.109375" style="100"/>
    <col min="3587" max="3587" width="15.6640625" style="100" customWidth="1"/>
    <col min="3588" max="3588" width="12.109375" style="100"/>
    <col min="3589" max="3589" width="18.33203125" style="100" bestFit="1" customWidth="1"/>
    <col min="3590" max="3590" width="13.5546875" style="100" customWidth="1"/>
    <col min="3591" max="3591" width="33.88671875" style="100" customWidth="1"/>
    <col min="3592" max="3592" width="15.5546875" style="100" bestFit="1" customWidth="1"/>
    <col min="3593" max="3594" width="12.109375" style="100"/>
    <col min="3595" max="3595" width="15.88671875" style="100" customWidth="1"/>
    <col min="3596" max="3596" width="13.88671875" style="100" customWidth="1"/>
    <col min="3597" max="3597" width="15.5546875" style="100" customWidth="1"/>
    <col min="3598" max="3842" width="12.109375" style="100"/>
    <col min="3843" max="3843" width="15.6640625" style="100" customWidth="1"/>
    <col min="3844" max="3844" width="12.109375" style="100"/>
    <col min="3845" max="3845" width="18.33203125" style="100" bestFit="1" customWidth="1"/>
    <col min="3846" max="3846" width="13.5546875" style="100" customWidth="1"/>
    <col min="3847" max="3847" width="33.88671875" style="100" customWidth="1"/>
    <col min="3848" max="3848" width="15.5546875" style="100" bestFit="1" customWidth="1"/>
    <col min="3849" max="3850" width="12.109375" style="100"/>
    <col min="3851" max="3851" width="15.88671875" style="100" customWidth="1"/>
    <col min="3852" max="3852" width="13.88671875" style="100" customWidth="1"/>
    <col min="3853" max="3853" width="15.5546875" style="100" customWidth="1"/>
    <col min="3854" max="4098" width="12.109375" style="100"/>
    <col min="4099" max="4099" width="15.6640625" style="100" customWidth="1"/>
    <col min="4100" max="4100" width="12.109375" style="100"/>
    <col min="4101" max="4101" width="18.33203125" style="100" bestFit="1" customWidth="1"/>
    <col min="4102" max="4102" width="13.5546875" style="100" customWidth="1"/>
    <col min="4103" max="4103" width="33.88671875" style="100" customWidth="1"/>
    <col min="4104" max="4104" width="15.5546875" style="100" bestFit="1" customWidth="1"/>
    <col min="4105" max="4106" width="12.109375" style="100"/>
    <col min="4107" max="4107" width="15.88671875" style="100" customWidth="1"/>
    <col min="4108" max="4108" width="13.88671875" style="100" customWidth="1"/>
    <col min="4109" max="4109" width="15.5546875" style="100" customWidth="1"/>
    <col min="4110" max="4354" width="12.109375" style="100"/>
    <col min="4355" max="4355" width="15.6640625" style="100" customWidth="1"/>
    <col min="4356" max="4356" width="12.109375" style="100"/>
    <col min="4357" max="4357" width="18.33203125" style="100" bestFit="1" customWidth="1"/>
    <col min="4358" max="4358" width="13.5546875" style="100" customWidth="1"/>
    <col min="4359" max="4359" width="33.88671875" style="100" customWidth="1"/>
    <col min="4360" max="4360" width="15.5546875" style="100" bestFit="1" customWidth="1"/>
    <col min="4361" max="4362" width="12.109375" style="100"/>
    <col min="4363" max="4363" width="15.88671875" style="100" customWidth="1"/>
    <col min="4364" max="4364" width="13.88671875" style="100" customWidth="1"/>
    <col min="4365" max="4365" width="15.5546875" style="100" customWidth="1"/>
    <col min="4366" max="4610" width="12.109375" style="100"/>
    <col min="4611" max="4611" width="15.6640625" style="100" customWidth="1"/>
    <col min="4612" max="4612" width="12.109375" style="100"/>
    <col min="4613" max="4613" width="18.33203125" style="100" bestFit="1" customWidth="1"/>
    <col min="4614" max="4614" width="13.5546875" style="100" customWidth="1"/>
    <col min="4615" max="4615" width="33.88671875" style="100" customWidth="1"/>
    <col min="4616" max="4616" width="15.5546875" style="100" bestFit="1" customWidth="1"/>
    <col min="4617" max="4618" width="12.109375" style="100"/>
    <col min="4619" max="4619" width="15.88671875" style="100" customWidth="1"/>
    <col min="4620" max="4620" width="13.88671875" style="100" customWidth="1"/>
    <col min="4621" max="4621" width="15.5546875" style="100" customWidth="1"/>
    <col min="4622" max="4866" width="12.109375" style="100"/>
    <col min="4867" max="4867" width="15.6640625" style="100" customWidth="1"/>
    <col min="4868" max="4868" width="12.109375" style="100"/>
    <col min="4869" max="4869" width="18.33203125" style="100" bestFit="1" customWidth="1"/>
    <col min="4870" max="4870" width="13.5546875" style="100" customWidth="1"/>
    <col min="4871" max="4871" width="33.88671875" style="100" customWidth="1"/>
    <col min="4872" max="4872" width="15.5546875" style="100" bestFit="1" customWidth="1"/>
    <col min="4873" max="4874" width="12.109375" style="100"/>
    <col min="4875" max="4875" width="15.88671875" style="100" customWidth="1"/>
    <col min="4876" max="4876" width="13.88671875" style="100" customWidth="1"/>
    <col min="4877" max="4877" width="15.5546875" style="100" customWidth="1"/>
    <col min="4878" max="5122" width="12.109375" style="100"/>
    <col min="5123" max="5123" width="15.6640625" style="100" customWidth="1"/>
    <col min="5124" max="5124" width="12.109375" style="100"/>
    <col min="5125" max="5125" width="18.33203125" style="100" bestFit="1" customWidth="1"/>
    <col min="5126" max="5126" width="13.5546875" style="100" customWidth="1"/>
    <col min="5127" max="5127" width="33.88671875" style="100" customWidth="1"/>
    <col min="5128" max="5128" width="15.5546875" style="100" bestFit="1" customWidth="1"/>
    <col min="5129" max="5130" width="12.109375" style="100"/>
    <col min="5131" max="5131" width="15.88671875" style="100" customWidth="1"/>
    <col min="5132" max="5132" width="13.88671875" style="100" customWidth="1"/>
    <col min="5133" max="5133" width="15.5546875" style="100" customWidth="1"/>
    <col min="5134" max="5378" width="12.109375" style="100"/>
    <col min="5379" max="5379" width="15.6640625" style="100" customWidth="1"/>
    <col min="5380" max="5380" width="12.109375" style="100"/>
    <col min="5381" max="5381" width="18.33203125" style="100" bestFit="1" customWidth="1"/>
    <col min="5382" max="5382" width="13.5546875" style="100" customWidth="1"/>
    <col min="5383" max="5383" width="33.88671875" style="100" customWidth="1"/>
    <col min="5384" max="5384" width="15.5546875" style="100" bestFit="1" customWidth="1"/>
    <col min="5385" max="5386" width="12.109375" style="100"/>
    <col min="5387" max="5387" width="15.88671875" style="100" customWidth="1"/>
    <col min="5388" max="5388" width="13.88671875" style="100" customWidth="1"/>
    <col min="5389" max="5389" width="15.5546875" style="100" customWidth="1"/>
    <col min="5390" max="5634" width="12.109375" style="100"/>
    <col min="5635" max="5635" width="15.6640625" style="100" customWidth="1"/>
    <col min="5636" max="5636" width="12.109375" style="100"/>
    <col min="5637" max="5637" width="18.33203125" style="100" bestFit="1" customWidth="1"/>
    <col min="5638" max="5638" width="13.5546875" style="100" customWidth="1"/>
    <col min="5639" max="5639" width="33.88671875" style="100" customWidth="1"/>
    <col min="5640" max="5640" width="15.5546875" style="100" bestFit="1" customWidth="1"/>
    <col min="5641" max="5642" width="12.109375" style="100"/>
    <col min="5643" max="5643" width="15.88671875" style="100" customWidth="1"/>
    <col min="5644" max="5644" width="13.88671875" style="100" customWidth="1"/>
    <col min="5645" max="5645" width="15.5546875" style="100" customWidth="1"/>
    <col min="5646" max="5890" width="12.109375" style="100"/>
    <col min="5891" max="5891" width="15.6640625" style="100" customWidth="1"/>
    <col min="5892" max="5892" width="12.109375" style="100"/>
    <col min="5893" max="5893" width="18.33203125" style="100" bestFit="1" customWidth="1"/>
    <col min="5894" max="5894" width="13.5546875" style="100" customWidth="1"/>
    <col min="5895" max="5895" width="33.88671875" style="100" customWidth="1"/>
    <col min="5896" max="5896" width="15.5546875" style="100" bestFit="1" customWidth="1"/>
    <col min="5897" max="5898" width="12.109375" style="100"/>
    <col min="5899" max="5899" width="15.88671875" style="100" customWidth="1"/>
    <col min="5900" max="5900" width="13.88671875" style="100" customWidth="1"/>
    <col min="5901" max="5901" width="15.5546875" style="100" customWidth="1"/>
    <col min="5902" max="6146" width="12.109375" style="100"/>
    <col min="6147" max="6147" width="15.6640625" style="100" customWidth="1"/>
    <col min="6148" max="6148" width="12.109375" style="100"/>
    <col min="6149" max="6149" width="18.33203125" style="100" bestFit="1" customWidth="1"/>
    <col min="6150" max="6150" width="13.5546875" style="100" customWidth="1"/>
    <col min="6151" max="6151" width="33.88671875" style="100" customWidth="1"/>
    <col min="6152" max="6152" width="15.5546875" style="100" bestFit="1" customWidth="1"/>
    <col min="6153" max="6154" width="12.109375" style="100"/>
    <col min="6155" max="6155" width="15.88671875" style="100" customWidth="1"/>
    <col min="6156" max="6156" width="13.88671875" style="100" customWidth="1"/>
    <col min="6157" max="6157" width="15.5546875" style="100" customWidth="1"/>
    <col min="6158" max="6402" width="12.109375" style="100"/>
    <col min="6403" max="6403" width="15.6640625" style="100" customWidth="1"/>
    <col min="6404" max="6404" width="12.109375" style="100"/>
    <col min="6405" max="6405" width="18.33203125" style="100" bestFit="1" customWidth="1"/>
    <col min="6406" max="6406" width="13.5546875" style="100" customWidth="1"/>
    <col min="6407" max="6407" width="33.88671875" style="100" customWidth="1"/>
    <col min="6408" max="6408" width="15.5546875" style="100" bestFit="1" customWidth="1"/>
    <col min="6409" max="6410" width="12.109375" style="100"/>
    <col min="6411" max="6411" width="15.88671875" style="100" customWidth="1"/>
    <col min="6412" max="6412" width="13.88671875" style="100" customWidth="1"/>
    <col min="6413" max="6413" width="15.5546875" style="100" customWidth="1"/>
    <col min="6414" max="6658" width="12.109375" style="100"/>
    <col min="6659" max="6659" width="15.6640625" style="100" customWidth="1"/>
    <col min="6660" max="6660" width="12.109375" style="100"/>
    <col min="6661" max="6661" width="18.33203125" style="100" bestFit="1" customWidth="1"/>
    <col min="6662" max="6662" width="13.5546875" style="100" customWidth="1"/>
    <col min="6663" max="6663" width="33.88671875" style="100" customWidth="1"/>
    <col min="6664" max="6664" width="15.5546875" style="100" bestFit="1" customWidth="1"/>
    <col min="6665" max="6666" width="12.109375" style="100"/>
    <col min="6667" max="6667" width="15.88671875" style="100" customWidth="1"/>
    <col min="6668" max="6668" width="13.88671875" style="100" customWidth="1"/>
    <col min="6669" max="6669" width="15.5546875" style="100" customWidth="1"/>
    <col min="6670" max="6914" width="12.109375" style="100"/>
    <col min="6915" max="6915" width="15.6640625" style="100" customWidth="1"/>
    <col min="6916" max="6916" width="12.109375" style="100"/>
    <col min="6917" max="6917" width="18.33203125" style="100" bestFit="1" customWidth="1"/>
    <col min="6918" max="6918" width="13.5546875" style="100" customWidth="1"/>
    <col min="6919" max="6919" width="33.88671875" style="100" customWidth="1"/>
    <col min="6920" max="6920" width="15.5546875" style="100" bestFit="1" customWidth="1"/>
    <col min="6921" max="6922" width="12.109375" style="100"/>
    <col min="6923" max="6923" width="15.88671875" style="100" customWidth="1"/>
    <col min="6924" max="6924" width="13.88671875" style="100" customWidth="1"/>
    <col min="6925" max="6925" width="15.5546875" style="100" customWidth="1"/>
    <col min="6926" max="7170" width="12.109375" style="100"/>
    <col min="7171" max="7171" width="15.6640625" style="100" customWidth="1"/>
    <col min="7172" max="7172" width="12.109375" style="100"/>
    <col min="7173" max="7173" width="18.33203125" style="100" bestFit="1" customWidth="1"/>
    <col min="7174" max="7174" width="13.5546875" style="100" customWidth="1"/>
    <col min="7175" max="7175" width="33.88671875" style="100" customWidth="1"/>
    <col min="7176" max="7176" width="15.5546875" style="100" bestFit="1" customWidth="1"/>
    <col min="7177" max="7178" width="12.109375" style="100"/>
    <col min="7179" max="7179" width="15.88671875" style="100" customWidth="1"/>
    <col min="7180" max="7180" width="13.88671875" style="100" customWidth="1"/>
    <col min="7181" max="7181" width="15.5546875" style="100" customWidth="1"/>
    <col min="7182" max="7426" width="12.109375" style="100"/>
    <col min="7427" max="7427" width="15.6640625" style="100" customWidth="1"/>
    <col min="7428" max="7428" width="12.109375" style="100"/>
    <col min="7429" max="7429" width="18.33203125" style="100" bestFit="1" customWidth="1"/>
    <col min="7430" max="7430" width="13.5546875" style="100" customWidth="1"/>
    <col min="7431" max="7431" width="33.88671875" style="100" customWidth="1"/>
    <col min="7432" max="7432" width="15.5546875" style="100" bestFit="1" customWidth="1"/>
    <col min="7433" max="7434" width="12.109375" style="100"/>
    <col min="7435" max="7435" width="15.88671875" style="100" customWidth="1"/>
    <col min="7436" max="7436" width="13.88671875" style="100" customWidth="1"/>
    <col min="7437" max="7437" width="15.5546875" style="100" customWidth="1"/>
    <col min="7438" max="7682" width="12.109375" style="100"/>
    <col min="7683" max="7683" width="15.6640625" style="100" customWidth="1"/>
    <col min="7684" max="7684" width="12.109375" style="100"/>
    <col min="7685" max="7685" width="18.33203125" style="100" bestFit="1" customWidth="1"/>
    <col min="7686" max="7686" width="13.5546875" style="100" customWidth="1"/>
    <col min="7687" max="7687" width="33.88671875" style="100" customWidth="1"/>
    <col min="7688" max="7688" width="15.5546875" style="100" bestFit="1" customWidth="1"/>
    <col min="7689" max="7690" width="12.109375" style="100"/>
    <col min="7691" max="7691" width="15.88671875" style="100" customWidth="1"/>
    <col min="7692" max="7692" width="13.88671875" style="100" customWidth="1"/>
    <col min="7693" max="7693" width="15.5546875" style="100" customWidth="1"/>
    <col min="7694" max="7938" width="12.109375" style="100"/>
    <col min="7939" max="7939" width="15.6640625" style="100" customWidth="1"/>
    <col min="7940" max="7940" width="12.109375" style="100"/>
    <col min="7941" max="7941" width="18.33203125" style="100" bestFit="1" customWidth="1"/>
    <col min="7942" max="7942" width="13.5546875" style="100" customWidth="1"/>
    <col min="7943" max="7943" width="33.88671875" style="100" customWidth="1"/>
    <col min="7944" max="7944" width="15.5546875" style="100" bestFit="1" customWidth="1"/>
    <col min="7945" max="7946" width="12.109375" style="100"/>
    <col min="7947" max="7947" width="15.88671875" style="100" customWidth="1"/>
    <col min="7948" max="7948" width="13.88671875" style="100" customWidth="1"/>
    <col min="7949" max="7949" width="15.5546875" style="100" customWidth="1"/>
    <col min="7950" max="8194" width="12.109375" style="100"/>
    <col min="8195" max="8195" width="15.6640625" style="100" customWidth="1"/>
    <col min="8196" max="8196" width="12.109375" style="100"/>
    <col min="8197" max="8197" width="18.33203125" style="100" bestFit="1" customWidth="1"/>
    <col min="8198" max="8198" width="13.5546875" style="100" customWidth="1"/>
    <col min="8199" max="8199" width="33.88671875" style="100" customWidth="1"/>
    <col min="8200" max="8200" width="15.5546875" style="100" bestFit="1" customWidth="1"/>
    <col min="8201" max="8202" width="12.109375" style="100"/>
    <col min="8203" max="8203" width="15.88671875" style="100" customWidth="1"/>
    <col min="8204" max="8204" width="13.88671875" style="100" customWidth="1"/>
    <col min="8205" max="8205" width="15.5546875" style="100" customWidth="1"/>
    <col min="8206" max="8450" width="12.109375" style="100"/>
    <col min="8451" max="8451" width="15.6640625" style="100" customWidth="1"/>
    <col min="8452" max="8452" width="12.109375" style="100"/>
    <col min="8453" max="8453" width="18.33203125" style="100" bestFit="1" customWidth="1"/>
    <col min="8454" max="8454" width="13.5546875" style="100" customWidth="1"/>
    <col min="8455" max="8455" width="33.88671875" style="100" customWidth="1"/>
    <col min="8456" max="8456" width="15.5546875" style="100" bestFit="1" customWidth="1"/>
    <col min="8457" max="8458" width="12.109375" style="100"/>
    <col min="8459" max="8459" width="15.88671875" style="100" customWidth="1"/>
    <col min="8460" max="8460" width="13.88671875" style="100" customWidth="1"/>
    <col min="8461" max="8461" width="15.5546875" style="100" customWidth="1"/>
    <col min="8462" max="8706" width="12.109375" style="100"/>
    <col min="8707" max="8707" width="15.6640625" style="100" customWidth="1"/>
    <col min="8708" max="8708" width="12.109375" style="100"/>
    <col min="8709" max="8709" width="18.33203125" style="100" bestFit="1" customWidth="1"/>
    <col min="8710" max="8710" width="13.5546875" style="100" customWidth="1"/>
    <col min="8711" max="8711" width="33.88671875" style="100" customWidth="1"/>
    <col min="8712" max="8712" width="15.5546875" style="100" bestFit="1" customWidth="1"/>
    <col min="8713" max="8714" width="12.109375" style="100"/>
    <col min="8715" max="8715" width="15.88671875" style="100" customWidth="1"/>
    <col min="8716" max="8716" width="13.88671875" style="100" customWidth="1"/>
    <col min="8717" max="8717" width="15.5546875" style="100" customWidth="1"/>
    <col min="8718" max="8962" width="12.109375" style="100"/>
    <col min="8963" max="8963" width="15.6640625" style="100" customWidth="1"/>
    <col min="8964" max="8964" width="12.109375" style="100"/>
    <col min="8965" max="8965" width="18.33203125" style="100" bestFit="1" customWidth="1"/>
    <col min="8966" max="8966" width="13.5546875" style="100" customWidth="1"/>
    <col min="8967" max="8967" width="33.88671875" style="100" customWidth="1"/>
    <col min="8968" max="8968" width="15.5546875" style="100" bestFit="1" customWidth="1"/>
    <col min="8969" max="8970" width="12.109375" style="100"/>
    <col min="8971" max="8971" width="15.88671875" style="100" customWidth="1"/>
    <col min="8972" max="8972" width="13.88671875" style="100" customWidth="1"/>
    <col min="8973" max="8973" width="15.5546875" style="100" customWidth="1"/>
    <col min="8974" max="9218" width="12.109375" style="100"/>
    <col min="9219" max="9219" width="15.6640625" style="100" customWidth="1"/>
    <col min="9220" max="9220" width="12.109375" style="100"/>
    <col min="9221" max="9221" width="18.33203125" style="100" bestFit="1" customWidth="1"/>
    <col min="9222" max="9222" width="13.5546875" style="100" customWidth="1"/>
    <col min="9223" max="9223" width="33.88671875" style="100" customWidth="1"/>
    <col min="9224" max="9224" width="15.5546875" style="100" bestFit="1" customWidth="1"/>
    <col min="9225" max="9226" width="12.109375" style="100"/>
    <col min="9227" max="9227" width="15.88671875" style="100" customWidth="1"/>
    <col min="9228" max="9228" width="13.88671875" style="100" customWidth="1"/>
    <col min="9229" max="9229" width="15.5546875" style="100" customWidth="1"/>
    <col min="9230" max="9474" width="12.109375" style="100"/>
    <col min="9475" max="9475" width="15.6640625" style="100" customWidth="1"/>
    <col min="9476" max="9476" width="12.109375" style="100"/>
    <col min="9477" max="9477" width="18.33203125" style="100" bestFit="1" customWidth="1"/>
    <col min="9478" max="9478" width="13.5546875" style="100" customWidth="1"/>
    <col min="9479" max="9479" width="33.88671875" style="100" customWidth="1"/>
    <col min="9480" max="9480" width="15.5546875" style="100" bestFit="1" customWidth="1"/>
    <col min="9481" max="9482" width="12.109375" style="100"/>
    <col min="9483" max="9483" width="15.88671875" style="100" customWidth="1"/>
    <col min="9484" max="9484" width="13.88671875" style="100" customWidth="1"/>
    <col min="9485" max="9485" width="15.5546875" style="100" customWidth="1"/>
    <col min="9486" max="9730" width="12.109375" style="100"/>
    <col min="9731" max="9731" width="15.6640625" style="100" customWidth="1"/>
    <col min="9732" max="9732" width="12.109375" style="100"/>
    <col min="9733" max="9733" width="18.33203125" style="100" bestFit="1" customWidth="1"/>
    <col min="9734" max="9734" width="13.5546875" style="100" customWidth="1"/>
    <col min="9735" max="9735" width="33.88671875" style="100" customWidth="1"/>
    <col min="9736" max="9736" width="15.5546875" style="100" bestFit="1" customWidth="1"/>
    <col min="9737" max="9738" width="12.109375" style="100"/>
    <col min="9739" max="9739" width="15.88671875" style="100" customWidth="1"/>
    <col min="9740" max="9740" width="13.88671875" style="100" customWidth="1"/>
    <col min="9741" max="9741" width="15.5546875" style="100" customWidth="1"/>
    <col min="9742" max="9986" width="12.109375" style="100"/>
    <col min="9987" max="9987" width="15.6640625" style="100" customWidth="1"/>
    <col min="9988" max="9988" width="12.109375" style="100"/>
    <col min="9989" max="9989" width="18.33203125" style="100" bestFit="1" customWidth="1"/>
    <col min="9990" max="9990" width="13.5546875" style="100" customWidth="1"/>
    <col min="9991" max="9991" width="33.88671875" style="100" customWidth="1"/>
    <col min="9992" max="9992" width="15.5546875" style="100" bestFit="1" customWidth="1"/>
    <col min="9993" max="9994" width="12.109375" style="100"/>
    <col min="9995" max="9995" width="15.88671875" style="100" customWidth="1"/>
    <col min="9996" max="9996" width="13.88671875" style="100" customWidth="1"/>
    <col min="9997" max="9997" width="15.5546875" style="100" customWidth="1"/>
    <col min="9998" max="10242" width="12.109375" style="100"/>
    <col min="10243" max="10243" width="15.6640625" style="100" customWidth="1"/>
    <col min="10244" max="10244" width="12.109375" style="100"/>
    <col min="10245" max="10245" width="18.33203125" style="100" bestFit="1" customWidth="1"/>
    <col min="10246" max="10246" width="13.5546875" style="100" customWidth="1"/>
    <col min="10247" max="10247" width="33.88671875" style="100" customWidth="1"/>
    <col min="10248" max="10248" width="15.5546875" style="100" bestFit="1" customWidth="1"/>
    <col min="10249" max="10250" width="12.109375" style="100"/>
    <col min="10251" max="10251" width="15.88671875" style="100" customWidth="1"/>
    <col min="10252" max="10252" width="13.88671875" style="100" customWidth="1"/>
    <col min="10253" max="10253" width="15.5546875" style="100" customWidth="1"/>
    <col min="10254" max="10498" width="12.109375" style="100"/>
    <col min="10499" max="10499" width="15.6640625" style="100" customWidth="1"/>
    <col min="10500" max="10500" width="12.109375" style="100"/>
    <col min="10501" max="10501" width="18.33203125" style="100" bestFit="1" customWidth="1"/>
    <col min="10502" max="10502" width="13.5546875" style="100" customWidth="1"/>
    <col min="10503" max="10503" width="33.88671875" style="100" customWidth="1"/>
    <col min="10504" max="10504" width="15.5546875" style="100" bestFit="1" customWidth="1"/>
    <col min="10505" max="10506" width="12.109375" style="100"/>
    <col min="10507" max="10507" width="15.88671875" style="100" customWidth="1"/>
    <col min="10508" max="10508" width="13.88671875" style="100" customWidth="1"/>
    <col min="10509" max="10509" width="15.5546875" style="100" customWidth="1"/>
    <col min="10510" max="10754" width="12.109375" style="100"/>
    <col min="10755" max="10755" width="15.6640625" style="100" customWidth="1"/>
    <col min="10756" max="10756" width="12.109375" style="100"/>
    <col min="10757" max="10757" width="18.33203125" style="100" bestFit="1" customWidth="1"/>
    <col min="10758" max="10758" width="13.5546875" style="100" customWidth="1"/>
    <col min="10759" max="10759" width="33.88671875" style="100" customWidth="1"/>
    <col min="10760" max="10760" width="15.5546875" style="100" bestFit="1" customWidth="1"/>
    <col min="10761" max="10762" width="12.109375" style="100"/>
    <col min="10763" max="10763" width="15.88671875" style="100" customWidth="1"/>
    <col min="10764" max="10764" width="13.88671875" style="100" customWidth="1"/>
    <col min="10765" max="10765" width="15.5546875" style="100" customWidth="1"/>
    <col min="10766" max="11010" width="12.109375" style="100"/>
    <col min="11011" max="11011" width="15.6640625" style="100" customWidth="1"/>
    <col min="11012" max="11012" width="12.109375" style="100"/>
    <col min="11013" max="11013" width="18.33203125" style="100" bestFit="1" customWidth="1"/>
    <col min="11014" max="11014" width="13.5546875" style="100" customWidth="1"/>
    <col min="11015" max="11015" width="33.88671875" style="100" customWidth="1"/>
    <col min="11016" max="11016" width="15.5546875" style="100" bestFit="1" customWidth="1"/>
    <col min="11017" max="11018" width="12.109375" style="100"/>
    <col min="11019" max="11019" width="15.88671875" style="100" customWidth="1"/>
    <col min="11020" max="11020" width="13.88671875" style="100" customWidth="1"/>
    <col min="11021" max="11021" width="15.5546875" style="100" customWidth="1"/>
    <col min="11022" max="11266" width="12.109375" style="100"/>
    <col min="11267" max="11267" width="15.6640625" style="100" customWidth="1"/>
    <col min="11268" max="11268" width="12.109375" style="100"/>
    <col min="11269" max="11269" width="18.33203125" style="100" bestFit="1" customWidth="1"/>
    <col min="11270" max="11270" width="13.5546875" style="100" customWidth="1"/>
    <col min="11271" max="11271" width="33.88671875" style="100" customWidth="1"/>
    <col min="11272" max="11272" width="15.5546875" style="100" bestFit="1" customWidth="1"/>
    <col min="11273" max="11274" width="12.109375" style="100"/>
    <col min="11275" max="11275" width="15.88671875" style="100" customWidth="1"/>
    <col min="11276" max="11276" width="13.88671875" style="100" customWidth="1"/>
    <col min="11277" max="11277" width="15.5546875" style="100" customWidth="1"/>
    <col min="11278" max="11522" width="12.109375" style="100"/>
    <col min="11523" max="11523" width="15.6640625" style="100" customWidth="1"/>
    <col min="11524" max="11524" width="12.109375" style="100"/>
    <col min="11525" max="11525" width="18.33203125" style="100" bestFit="1" customWidth="1"/>
    <col min="11526" max="11526" width="13.5546875" style="100" customWidth="1"/>
    <col min="11527" max="11527" width="33.88671875" style="100" customWidth="1"/>
    <col min="11528" max="11528" width="15.5546875" style="100" bestFit="1" customWidth="1"/>
    <col min="11529" max="11530" width="12.109375" style="100"/>
    <col min="11531" max="11531" width="15.88671875" style="100" customWidth="1"/>
    <col min="11532" max="11532" width="13.88671875" style="100" customWidth="1"/>
    <col min="11533" max="11533" width="15.5546875" style="100" customWidth="1"/>
    <col min="11534" max="11778" width="12.109375" style="100"/>
    <col min="11779" max="11779" width="15.6640625" style="100" customWidth="1"/>
    <col min="11780" max="11780" width="12.109375" style="100"/>
    <col min="11781" max="11781" width="18.33203125" style="100" bestFit="1" customWidth="1"/>
    <col min="11782" max="11782" width="13.5546875" style="100" customWidth="1"/>
    <col min="11783" max="11783" width="33.88671875" style="100" customWidth="1"/>
    <col min="11784" max="11784" width="15.5546875" style="100" bestFit="1" customWidth="1"/>
    <col min="11785" max="11786" width="12.109375" style="100"/>
    <col min="11787" max="11787" width="15.88671875" style="100" customWidth="1"/>
    <col min="11788" max="11788" width="13.88671875" style="100" customWidth="1"/>
    <col min="11789" max="11789" width="15.5546875" style="100" customWidth="1"/>
    <col min="11790" max="12034" width="12.109375" style="100"/>
    <col min="12035" max="12035" width="15.6640625" style="100" customWidth="1"/>
    <col min="12036" max="12036" width="12.109375" style="100"/>
    <col min="12037" max="12037" width="18.33203125" style="100" bestFit="1" customWidth="1"/>
    <col min="12038" max="12038" width="13.5546875" style="100" customWidth="1"/>
    <col min="12039" max="12039" width="33.88671875" style="100" customWidth="1"/>
    <col min="12040" max="12040" width="15.5546875" style="100" bestFit="1" customWidth="1"/>
    <col min="12041" max="12042" width="12.109375" style="100"/>
    <col min="12043" max="12043" width="15.88671875" style="100" customWidth="1"/>
    <col min="12044" max="12044" width="13.88671875" style="100" customWidth="1"/>
    <col min="12045" max="12045" width="15.5546875" style="100" customWidth="1"/>
    <col min="12046" max="12290" width="12.109375" style="100"/>
    <col min="12291" max="12291" width="15.6640625" style="100" customWidth="1"/>
    <col min="12292" max="12292" width="12.109375" style="100"/>
    <col min="12293" max="12293" width="18.33203125" style="100" bestFit="1" customWidth="1"/>
    <col min="12294" max="12294" width="13.5546875" style="100" customWidth="1"/>
    <col min="12295" max="12295" width="33.88671875" style="100" customWidth="1"/>
    <col min="12296" max="12296" width="15.5546875" style="100" bestFit="1" customWidth="1"/>
    <col min="12297" max="12298" width="12.109375" style="100"/>
    <col min="12299" max="12299" width="15.88671875" style="100" customWidth="1"/>
    <col min="12300" max="12300" width="13.88671875" style="100" customWidth="1"/>
    <col min="12301" max="12301" width="15.5546875" style="100" customWidth="1"/>
    <col min="12302" max="12546" width="12.109375" style="100"/>
    <col min="12547" max="12547" width="15.6640625" style="100" customWidth="1"/>
    <col min="12548" max="12548" width="12.109375" style="100"/>
    <col min="12549" max="12549" width="18.33203125" style="100" bestFit="1" customWidth="1"/>
    <col min="12550" max="12550" width="13.5546875" style="100" customWidth="1"/>
    <col min="12551" max="12551" width="33.88671875" style="100" customWidth="1"/>
    <col min="12552" max="12552" width="15.5546875" style="100" bestFit="1" customWidth="1"/>
    <col min="12553" max="12554" width="12.109375" style="100"/>
    <col min="12555" max="12555" width="15.88671875" style="100" customWidth="1"/>
    <col min="12556" max="12556" width="13.88671875" style="100" customWidth="1"/>
    <col min="12557" max="12557" width="15.5546875" style="100" customWidth="1"/>
    <col min="12558" max="12802" width="12.109375" style="100"/>
    <col min="12803" max="12803" width="15.6640625" style="100" customWidth="1"/>
    <col min="12804" max="12804" width="12.109375" style="100"/>
    <col min="12805" max="12805" width="18.33203125" style="100" bestFit="1" customWidth="1"/>
    <col min="12806" max="12806" width="13.5546875" style="100" customWidth="1"/>
    <col min="12807" max="12807" width="33.88671875" style="100" customWidth="1"/>
    <col min="12808" max="12808" width="15.5546875" style="100" bestFit="1" customWidth="1"/>
    <col min="12809" max="12810" width="12.109375" style="100"/>
    <col min="12811" max="12811" width="15.88671875" style="100" customWidth="1"/>
    <col min="12812" max="12812" width="13.88671875" style="100" customWidth="1"/>
    <col min="12813" max="12813" width="15.5546875" style="100" customWidth="1"/>
    <col min="12814" max="13058" width="12.109375" style="100"/>
    <col min="13059" max="13059" width="15.6640625" style="100" customWidth="1"/>
    <col min="13060" max="13060" width="12.109375" style="100"/>
    <col min="13061" max="13061" width="18.33203125" style="100" bestFit="1" customWidth="1"/>
    <col min="13062" max="13062" width="13.5546875" style="100" customWidth="1"/>
    <col min="13063" max="13063" width="33.88671875" style="100" customWidth="1"/>
    <col min="13064" max="13064" width="15.5546875" style="100" bestFit="1" customWidth="1"/>
    <col min="13065" max="13066" width="12.109375" style="100"/>
    <col min="13067" max="13067" width="15.88671875" style="100" customWidth="1"/>
    <col min="13068" max="13068" width="13.88671875" style="100" customWidth="1"/>
    <col min="13069" max="13069" width="15.5546875" style="100" customWidth="1"/>
    <col min="13070" max="13314" width="12.109375" style="100"/>
    <col min="13315" max="13315" width="15.6640625" style="100" customWidth="1"/>
    <col min="13316" max="13316" width="12.109375" style="100"/>
    <col min="13317" max="13317" width="18.33203125" style="100" bestFit="1" customWidth="1"/>
    <col min="13318" max="13318" width="13.5546875" style="100" customWidth="1"/>
    <col min="13319" max="13319" width="33.88671875" style="100" customWidth="1"/>
    <col min="13320" max="13320" width="15.5546875" style="100" bestFit="1" customWidth="1"/>
    <col min="13321" max="13322" width="12.109375" style="100"/>
    <col min="13323" max="13323" width="15.88671875" style="100" customWidth="1"/>
    <col min="13324" max="13324" width="13.88671875" style="100" customWidth="1"/>
    <col min="13325" max="13325" width="15.5546875" style="100" customWidth="1"/>
    <col min="13326" max="13570" width="12.109375" style="100"/>
    <col min="13571" max="13571" width="15.6640625" style="100" customWidth="1"/>
    <col min="13572" max="13572" width="12.109375" style="100"/>
    <col min="13573" max="13573" width="18.33203125" style="100" bestFit="1" customWidth="1"/>
    <col min="13574" max="13574" width="13.5546875" style="100" customWidth="1"/>
    <col min="13575" max="13575" width="33.88671875" style="100" customWidth="1"/>
    <col min="13576" max="13576" width="15.5546875" style="100" bestFit="1" customWidth="1"/>
    <col min="13577" max="13578" width="12.109375" style="100"/>
    <col min="13579" max="13579" width="15.88671875" style="100" customWidth="1"/>
    <col min="13580" max="13580" width="13.88671875" style="100" customWidth="1"/>
    <col min="13581" max="13581" width="15.5546875" style="100" customWidth="1"/>
    <col min="13582" max="13826" width="12.109375" style="100"/>
    <col min="13827" max="13827" width="15.6640625" style="100" customWidth="1"/>
    <col min="13828" max="13828" width="12.109375" style="100"/>
    <col min="13829" max="13829" width="18.33203125" style="100" bestFit="1" customWidth="1"/>
    <col min="13830" max="13830" width="13.5546875" style="100" customWidth="1"/>
    <col min="13831" max="13831" width="33.88671875" style="100" customWidth="1"/>
    <col min="13832" max="13832" width="15.5546875" style="100" bestFit="1" customWidth="1"/>
    <col min="13833" max="13834" width="12.109375" style="100"/>
    <col min="13835" max="13835" width="15.88671875" style="100" customWidth="1"/>
    <col min="13836" max="13836" width="13.88671875" style="100" customWidth="1"/>
    <col min="13837" max="13837" width="15.5546875" style="100" customWidth="1"/>
    <col min="13838" max="14082" width="12.109375" style="100"/>
    <col min="14083" max="14083" width="15.6640625" style="100" customWidth="1"/>
    <col min="14084" max="14084" width="12.109375" style="100"/>
    <col min="14085" max="14085" width="18.33203125" style="100" bestFit="1" customWidth="1"/>
    <col min="14086" max="14086" width="13.5546875" style="100" customWidth="1"/>
    <col min="14087" max="14087" width="33.88671875" style="100" customWidth="1"/>
    <col min="14088" max="14088" width="15.5546875" style="100" bestFit="1" customWidth="1"/>
    <col min="14089" max="14090" width="12.109375" style="100"/>
    <col min="14091" max="14091" width="15.88671875" style="100" customWidth="1"/>
    <col min="14092" max="14092" width="13.88671875" style="100" customWidth="1"/>
    <col min="14093" max="14093" width="15.5546875" style="100" customWidth="1"/>
    <col min="14094" max="14338" width="12.109375" style="100"/>
    <col min="14339" max="14339" width="15.6640625" style="100" customWidth="1"/>
    <col min="14340" max="14340" width="12.109375" style="100"/>
    <col min="14341" max="14341" width="18.33203125" style="100" bestFit="1" customWidth="1"/>
    <col min="14342" max="14342" width="13.5546875" style="100" customWidth="1"/>
    <col min="14343" max="14343" width="33.88671875" style="100" customWidth="1"/>
    <col min="14344" max="14344" width="15.5546875" style="100" bestFit="1" customWidth="1"/>
    <col min="14345" max="14346" width="12.109375" style="100"/>
    <col min="14347" max="14347" width="15.88671875" style="100" customWidth="1"/>
    <col min="14348" max="14348" width="13.88671875" style="100" customWidth="1"/>
    <col min="14349" max="14349" width="15.5546875" style="100" customWidth="1"/>
    <col min="14350" max="14594" width="12.109375" style="100"/>
    <col min="14595" max="14595" width="15.6640625" style="100" customWidth="1"/>
    <col min="14596" max="14596" width="12.109375" style="100"/>
    <col min="14597" max="14597" width="18.33203125" style="100" bestFit="1" customWidth="1"/>
    <col min="14598" max="14598" width="13.5546875" style="100" customWidth="1"/>
    <col min="14599" max="14599" width="33.88671875" style="100" customWidth="1"/>
    <col min="14600" max="14600" width="15.5546875" style="100" bestFit="1" customWidth="1"/>
    <col min="14601" max="14602" width="12.109375" style="100"/>
    <col min="14603" max="14603" width="15.88671875" style="100" customWidth="1"/>
    <col min="14604" max="14604" width="13.88671875" style="100" customWidth="1"/>
    <col min="14605" max="14605" width="15.5546875" style="100" customWidth="1"/>
    <col min="14606" max="14850" width="12.109375" style="100"/>
    <col min="14851" max="14851" width="15.6640625" style="100" customWidth="1"/>
    <col min="14852" max="14852" width="12.109375" style="100"/>
    <col min="14853" max="14853" width="18.33203125" style="100" bestFit="1" customWidth="1"/>
    <col min="14854" max="14854" width="13.5546875" style="100" customWidth="1"/>
    <col min="14855" max="14855" width="33.88671875" style="100" customWidth="1"/>
    <col min="14856" max="14856" width="15.5546875" style="100" bestFit="1" customWidth="1"/>
    <col min="14857" max="14858" width="12.109375" style="100"/>
    <col min="14859" max="14859" width="15.88671875" style="100" customWidth="1"/>
    <col min="14860" max="14860" width="13.88671875" style="100" customWidth="1"/>
    <col min="14861" max="14861" width="15.5546875" style="100" customWidth="1"/>
    <col min="14862" max="15106" width="12.109375" style="100"/>
    <col min="15107" max="15107" width="15.6640625" style="100" customWidth="1"/>
    <col min="15108" max="15108" width="12.109375" style="100"/>
    <col min="15109" max="15109" width="18.33203125" style="100" bestFit="1" customWidth="1"/>
    <col min="15110" max="15110" width="13.5546875" style="100" customWidth="1"/>
    <col min="15111" max="15111" width="33.88671875" style="100" customWidth="1"/>
    <col min="15112" max="15112" width="15.5546875" style="100" bestFit="1" customWidth="1"/>
    <col min="15113" max="15114" width="12.109375" style="100"/>
    <col min="15115" max="15115" width="15.88671875" style="100" customWidth="1"/>
    <col min="15116" max="15116" width="13.88671875" style="100" customWidth="1"/>
    <col min="15117" max="15117" width="15.5546875" style="100" customWidth="1"/>
    <col min="15118" max="15362" width="12.109375" style="100"/>
    <col min="15363" max="15363" width="15.6640625" style="100" customWidth="1"/>
    <col min="15364" max="15364" width="12.109375" style="100"/>
    <col min="15365" max="15365" width="18.33203125" style="100" bestFit="1" customWidth="1"/>
    <col min="15366" max="15366" width="13.5546875" style="100" customWidth="1"/>
    <col min="15367" max="15367" width="33.88671875" style="100" customWidth="1"/>
    <col min="15368" max="15368" width="15.5546875" style="100" bestFit="1" customWidth="1"/>
    <col min="15369" max="15370" width="12.109375" style="100"/>
    <col min="15371" max="15371" width="15.88671875" style="100" customWidth="1"/>
    <col min="15372" max="15372" width="13.88671875" style="100" customWidth="1"/>
    <col min="15373" max="15373" width="15.5546875" style="100" customWidth="1"/>
    <col min="15374" max="15618" width="12.109375" style="100"/>
    <col min="15619" max="15619" width="15.6640625" style="100" customWidth="1"/>
    <col min="15620" max="15620" width="12.109375" style="100"/>
    <col min="15621" max="15621" width="18.33203125" style="100" bestFit="1" customWidth="1"/>
    <col min="15622" max="15622" width="13.5546875" style="100" customWidth="1"/>
    <col min="15623" max="15623" width="33.88671875" style="100" customWidth="1"/>
    <col min="15624" max="15624" width="15.5546875" style="100" bestFit="1" customWidth="1"/>
    <col min="15625" max="15626" width="12.109375" style="100"/>
    <col min="15627" max="15627" width="15.88671875" style="100" customWidth="1"/>
    <col min="15628" max="15628" width="13.88671875" style="100" customWidth="1"/>
    <col min="15629" max="15629" width="15.5546875" style="100" customWidth="1"/>
    <col min="15630" max="15874" width="12.109375" style="100"/>
    <col min="15875" max="15875" width="15.6640625" style="100" customWidth="1"/>
    <col min="15876" max="15876" width="12.109375" style="100"/>
    <col min="15877" max="15877" width="18.33203125" style="100" bestFit="1" customWidth="1"/>
    <col min="15878" max="15878" width="13.5546875" style="100" customWidth="1"/>
    <col min="15879" max="15879" width="33.88671875" style="100" customWidth="1"/>
    <col min="15880" max="15880" width="15.5546875" style="100" bestFit="1" customWidth="1"/>
    <col min="15881" max="15882" width="12.109375" style="100"/>
    <col min="15883" max="15883" width="15.88671875" style="100" customWidth="1"/>
    <col min="15884" max="15884" width="13.88671875" style="100" customWidth="1"/>
    <col min="15885" max="15885" width="15.5546875" style="100" customWidth="1"/>
    <col min="15886" max="16130" width="12.109375" style="100"/>
    <col min="16131" max="16131" width="15.6640625" style="100" customWidth="1"/>
    <col min="16132" max="16132" width="12.109375" style="100"/>
    <col min="16133" max="16133" width="18.33203125" style="100" bestFit="1" customWidth="1"/>
    <col min="16134" max="16134" width="13.5546875" style="100" customWidth="1"/>
    <col min="16135" max="16135" width="33.88671875" style="100" customWidth="1"/>
    <col min="16136" max="16136" width="15.5546875" style="100" bestFit="1" customWidth="1"/>
    <col min="16137" max="16138" width="12.109375" style="100"/>
    <col min="16139" max="16139" width="15.88671875" style="100" customWidth="1"/>
    <col min="16140" max="16140" width="13.88671875" style="100" customWidth="1"/>
    <col min="16141" max="16141" width="15.5546875" style="100" customWidth="1"/>
    <col min="16142" max="16384" width="12.109375" style="100"/>
  </cols>
  <sheetData>
    <row r="1" spans="2:23" ht="18" customHeight="1" x14ac:dyDescent="0.35">
      <c r="B1" s="202"/>
      <c r="C1" s="202"/>
      <c r="D1" s="202"/>
      <c r="E1" s="202"/>
      <c r="F1" s="202"/>
      <c r="G1" s="202"/>
      <c r="H1" s="202"/>
      <c r="I1" s="202"/>
      <c r="J1" s="202"/>
      <c r="K1" s="202"/>
      <c r="L1" s="202"/>
      <c r="M1" s="202"/>
      <c r="N1" s="202"/>
      <c r="O1" s="202"/>
      <c r="P1" s="202"/>
      <c r="Q1" s="202"/>
      <c r="R1" s="202"/>
      <c r="S1" s="202"/>
      <c r="T1" s="202"/>
      <c r="U1" s="202"/>
    </row>
    <row r="2" spans="2:23" ht="18" customHeight="1" x14ac:dyDescent="0.35">
      <c r="B2" s="202"/>
      <c r="C2" s="202"/>
      <c r="D2" s="202"/>
      <c r="E2" s="202"/>
      <c r="F2" s="202"/>
      <c r="G2" s="202"/>
      <c r="H2" s="202"/>
      <c r="I2" s="202"/>
      <c r="J2" s="202"/>
      <c r="K2" s="202"/>
      <c r="L2" s="202"/>
      <c r="M2" s="202"/>
      <c r="N2" s="202"/>
      <c r="O2" s="202"/>
      <c r="P2" s="202"/>
      <c r="Q2" s="202"/>
      <c r="R2" s="202"/>
      <c r="S2" s="202"/>
      <c r="T2" s="202"/>
      <c r="U2" s="202"/>
    </row>
    <row r="3" spans="2:23" ht="18" customHeight="1" x14ac:dyDescent="0.35">
      <c r="B3" s="202"/>
      <c r="C3" s="202"/>
      <c r="D3" s="202"/>
      <c r="E3" s="202"/>
      <c r="F3" s="202"/>
      <c r="G3" s="202"/>
      <c r="H3" s="202"/>
      <c r="I3" s="202"/>
      <c r="J3" s="202"/>
      <c r="K3" s="202"/>
      <c r="L3" s="202"/>
      <c r="M3" s="202"/>
      <c r="N3" s="202"/>
      <c r="O3" s="202"/>
      <c r="P3" s="202"/>
      <c r="Q3" s="202"/>
      <c r="R3" s="202"/>
      <c r="S3" s="202"/>
      <c r="T3" s="202"/>
      <c r="U3" s="202"/>
    </row>
    <row r="4" spans="2:23" ht="18" customHeight="1" x14ac:dyDescent="0.35">
      <c r="B4" s="419" t="s">
        <v>606</v>
      </c>
      <c r="C4" s="419"/>
      <c r="D4" s="419"/>
      <c r="E4" s="419"/>
      <c r="F4" s="419"/>
      <c r="G4" s="419"/>
      <c r="H4" s="419"/>
      <c r="I4" s="419"/>
      <c r="J4" s="419"/>
      <c r="K4" s="419"/>
      <c r="L4" s="419"/>
      <c r="M4" s="419"/>
      <c r="N4" s="419"/>
      <c r="O4" s="419"/>
      <c r="P4" s="202"/>
      <c r="Q4" s="202"/>
      <c r="R4" s="202"/>
      <c r="S4" s="202"/>
      <c r="T4" s="202"/>
      <c r="U4" s="202"/>
    </row>
    <row r="5" spans="2:23" ht="18.75" customHeight="1" x14ac:dyDescent="0.35">
      <c r="B5" s="419" t="s">
        <v>7</v>
      </c>
      <c r="C5" s="419"/>
      <c r="D5" s="419"/>
      <c r="E5" s="419"/>
      <c r="F5" s="419"/>
      <c r="G5" s="419"/>
      <c r="H5" s="419"/>
      <c r="I5" s="419"/>
      <c r="J5" s="419"/>
      <c r="K5" s="419"/>
      <c r="L5" s="419"/>
      <c r="M5" s="419"/>
      <c r="N5" s="419"/>
      <c r="O5" s="419"/>
      <c r="P5" s="202"/>
      <c r="Q5" s="202"/>
      <c r="R5" s="202"/>
      <c r="S5" s="202"/>
      <c r="T5" s="202"/>
      <c r="U5" s="202"/>
    </row>
    <row r="6" spans="2:23" ht="24" customHeight="1" thickBot="1" x14ac:dyDescent="0.4">
      <c r="B6" s="439" t="s">
        <v>621</v>
      </c>
      <c r="C6" s="439"/>
      <c r="D6" s="439"/>
      <c r="E6" s="439"/>
      <c r="F6" s="439"/>
      <c r="G6" s="439"/>
      <c r="H6" s="439"/>
      <c r="I6" s="439"/>
      <c r="J6" s="439"/>
      <c r="K6" s="439"/>
      <c r="L6" s="439"/>
      <c r="M6" s="439"/>
      <c r="N6" s="439"/>
      <c r="O6" s="439"/>
      <c r="P6" s="203"/>
      <c r="Q6" s="203"/>
      <c r="R6" s="203"/>
      <c r="S6" s="203"/>
      <c r="T6" s="203"/>
      <c r="U6" s="203"/>
      <c r="V6" s="205"/>
      <c r="W6" s="205"/>
    </row>
    <row r="7" spans="2:23" ht="18.75" customHeight="1" x14ac:dyDescent="0.3">
      <c r="B7" s="440" t="s">
        <v>300</v>
      </c>
      <c r="C7" s="433" t="s">
        <v>21</v>
      </c>
      <c r="D7" s="433" t="s">
        <v>22</v>
      </c>
      <c r="E7" s="433" t="s">
        <v>23</v>
      </c>
      <c r="F7" s="433" t="s">
        <v>24</v>
      </c>
      <c r="G7" s="433" t="s">
        <v>25</v>
      </c>
      <c r="H7" s="431" t="s">
        <v>26</v>
      </c>
      <c r="I7" s="431" t="s">
        <v>27</v>
      </c>
      <c r="J7" s="431" t="s">
        <v>28</v>
      </c>
      <c r="K7" s="431" t="s">
        <v>29</v>
      </c>
      <c r="L7" s="433" t="s">
        <v>18</v>
      </c>
      <c r="M7" s="433" t="s">
        <v>30</v>
      </c>
      <c r="N7" s="433" t="s">
        <v>301</v>
      </c>
      <c r="O7" s="435"/>
    </row>
    <row r="8" spans="2:23" ht="60.75" customHeight="1" thickBot="1" x14ac:dyDescent="0.35">
      <c r="B8" s="441"/>
      <c r="C8" s="434"/>
      <c r="D8" s="434"/>
      <c r="E8" s="434"/>
      <c r="F8" s="434"/>
      <c r="G8" s="434"/>
      <c r="H8" s="432"/>
      <c r="I8" s="432"/>
      <c r="J8" s="432"/>
      <c r="K8" s="432"/>
      <c r="L8" s="434"/>
      <c r="M8" s="434"/>
      <c r="N8" s="434" t="s">
        <v>302</v>
      </c>
      <c r="O8" s="436" t="s">
        <v>303</v>
      </c>
    </row>
    <row r="9" spans="2:23" ht="319.5" customHeight="1" thickBot="1" x14ac:dyDescent="0.35">
      <c r="B9" s="428" t="s">
        <v>577</v>
      </c>
      <c r="C9" s="429"/>
      <c r="D9" s="429"/>
      <c r="E9" s="429"/>
      <c r="F9" s="429"/>
      <c r="G9" s="429"/>
      <c r="H9" s="429"/>
      <c r="I9" s="429"/>
      <c r="J9" s="429"/>
      <c r="K9" s="429"/>
      <c r="L9" s="429"/>
      <c r="M9" s="429"/>
      <c r="N9" s="429"/>
      <c r="O9" s="430"/>
    </row>
    <row r="10" spans="2:23" ht="15" x14ac:dyDescent="0.3">
      <c r="B10" s="428" t="s">
        <v>577</v>
      </c>
      <c r="C10" s="429"/>
      <c r="D10" s="429"/>
      <c r="E10" s="429"/>
      <c r="F10" s="429"/>
      <c r="G10" s="429"/>
      <c r="H10" s="429"/>
      <c r="I10" s="429"/>
      <c r="J10" s="429"/>
      <c r="K10" s="429"/>
      <c r="L10" s="429"/>
      <c r="M10" s="429"/>
      <c r="N10" s="429"/>
      <c r="O10" s="430"/>
    </row>
    <row r="11" spans="2:23" ht="15" x14ac:dyDescent="0.3">
      <c r="B11" s="109" t="s">
        <v>304</v>
      </c>
      <c r="C11" s="110"/>
      <c r="D11" s="110"/>
      <c r="E11" s="110"/>
      <c r="F11" s="110"/>
      <c r="G11" s="110"/>
      <c r="H11" s="110"/>
      <c r="I11" s="110"/>
      <c r="J11" s="110"/>
      <c r="K11" s="110"/>
      <c r="L11" s="110"/>
      <c r="M11" s="110"/>
      <c r="N11" s="110"/>
      <c r="O11" s="111"/>
    </row>
    <row r="12" spans="2:23" ht="15" x14ac:dyDescent="0.3">
      <c r="B12" s="109" t="s">
        <v>305</v>
      </c>
      <c r="C12" s="110"/>
      <c r="D12" s="110"/>
      <c r="E12" s="110"/>
      <c r="F12" s="110"/>
      <c r="G12" s="110"/>
      <c r="H12" s="110"/>
      <c r="I12" s="110"/>
      <c r="J12" s="110"/>
      <c r="K12" s="110"/>
      <c r="L12" s="110"/>
      <c r="M12" s="110"/>
      <c r="N12" s="110"/>
      <c r="O12" s="111"/>
    </row>
    <row r="13" spans="2:23" ht="15" x14ac:dyDescent="0.3">
      <c r="B13" s="109" t="s">
        <v>306</v>
      </c>
      <c r="C13" s="110"/>
      <c r="D13" s="110"/>
      <c r="E13" s="110"/>
      <c r="F13" s="110"/>
      <c r="G13" s="110"/>
      <c r="H13" s="110"/>
      <c r="I13" s="110"/>
      <c r="J13" s="110"/>
      <c r="K13" s="110"/>
      <c r="L13" s="110"/>
      <c r="M13" s="110"/>
      <c r="N13" s="110"/>
      <c r="O13" s="111"/>
    </row>
    <row r="14" spans="2:23" ht="15" x14ac:dyDescent="0.3">
      <c r="B14" s="109" t="s">
        <v>307</v>
      </c>
      <c r="C14" s="110"/>
      <c r="D14" s="110"/>
      <c r="E14" s="110"/>
      <c r="F14" s="110"/>
      <c r="G14" s="110"/>
      <c r="H14" s="110"/>
      <c r="I14" s="110"/>
      <c r="J14" s="110"/>
      <c r="K14" s="110"/>
      <c r="L14" s="110"/>
      <c r="M14" s="110"/>
      <c r="N14" s="110"/>
      <c r="O14" s="111"/>
    </row>
    <row r="15" spans="2:23" ht="15" x14ac:dyDescent="0.3">
      <c r="B15" s="109" t="s">
        <v>308</v>
      </c>
      <c r="C15" s="110"/>
      <c r="D15" s="110"/>
      <c r="E15" s="110"/>
      <c r="F15" s="110"/>
      <c r="G15" s="110"/>
      <c r="H15" s="110"/>
      <c r="I15" s="110"/>
      <c r="J15" s="110"/>
      <c r="K15" s="110"/>
      <c r="L15" s="110"/>
      <c r="M15" s="110"/>
      <c r="N15" s="110"/>
      <c r="O15" s="111"/>
    </row>
    <row r="16" spans="2:23" ht="15" x14ac:dyDescent="0.3">
      <c r="B16" s="109" t="s">
        <v>309</v>
      </c>
      <c r="C16" s="110"/>
      <c r="D16" s="110"/>
      <c r="E16" s="110"/>
      <c r="F16" s="110"/>
      <c r="G16" s="110"/>
      <c r="H16" s="110"/>
      <c r="I16" s="110"/>
      <c r="J16" s="110"/>
      <c r="K16" s="110"/>
      <c r="L16" s="110"/>
      <c r="M16" s="110"/>
      <c r="N16" s="110"/>
      <c r="O16" s="111"/>
    </row>
    <row r="17" spans="2:16" ht="15" x14ac:dyDescent="0.3">
      <c r="B17" s="109" t="s">
        <v>310</v>
      </c>
      <c r="C17" s="110"/>
      <c r="D17" s="110"/>
      <c r="E17" s="110"/>
      <c r="F17" s="110"/>
      <c r="G17" s="110"/>
      <c r="H17" s="110"/>
      <c r="I17" s="110"/>
      <c r="J17" s="110"/>
      <c r="K17" s="110"/>
      <c r="L17" s="110"/>
      <c r="M17" s="110"/>
      <c r="N17" s="110"/>
      <c r="O17" s="111"/>
    </row>
    <row r="18" spans="2:16" ht="15" x14ac:dyDescent="0.3">
      <c r="B18" s="109" t="s">
        <v>311</v>
      </c>
      <c r="C18" s="110"/>
      <c r="D18" s="110"/>
      <c r="E18" s="110"/>
      <c r="F18" s="110"/>
      <c r="G18" s="110"/>
      <c r="H18" s="110"/>
      <c r="I18" s="110"/>
      <c r="J18" s="110"/>
      <c r="K18" s="110"/>
      <c r="L18" s="110"/>
      <c r="M18" s="110"/>
      <c r="N18" s="110"/>
      <c r="O18" s="111"/>
    </row>
    <row r="19" spans="2:16" ht="15" x14ac:dyDescent="0.3">
      <c r="B19" s="109" t="s">
        <v>312</v>
      </c>
      <c r="C19" s="110"/>
      <c r="D19" s="110"/>
      <c r="E19" s="110"/>
      <c r="F19" s="110"/>
      <c r="G19" s="110"/>
      <c r="H19" s="110"/>
      <c r="I19" s="110"/>
      <c r="J19" s="110"/>
      <c r="K19" s="110"/>
      <c r="L19" s="110"/>
      <c r="M19" s="110"/>
      <c r="N19" s="110"/>
      <c r="O19" s="111"/>
    </row>
    <row r="20" spans="2:16" ht="15" x14ac:dyDescent="0.3">
      <c r="B20" s="109" t="s">
        <v>313</v>
      </c>
      <c r="C20" s="110"/>
      <c r="D20" s="110"/>
      <c r="E20" s="110"/>
      <c r="F20" s="110"/>
      <c r="G20" s="110"/>
      <c r="H20" s="110"/>
      <c r="I20" s="110"/>
      <c r="J20" s="110"/>
      <c r="K20" s="110"/>
      <c r="L20" s="110"/>
      <c r="M20" s="110"/>
      <c r="N20" s="110"/>
      <c r="O20" s="111"/>
    </row>
    <row r="21" spans="2:16" ht="15" x14ac:dyDescent="0.3">
      <c r="B21" s="109" t="s">
        <v>314</v>
      </c>
      <c r="C21" s="110"/>
      <c r="D21" s="110"/>
      <c r="E21" s="110"/>
      <c r="F21" s="110"/>
      <c r="G21" s="110"/>
      <c r="H21" s="110"/>
      <c r="I21" s="110"/>
      <c r="J21" s="110"/>
      <c r="K21" s="110"/>
      <c r="L21" s="110"/>
      <c r="M21" s="110"/>
      <c r="N21" s="110"/>
      <c r="O21" s="111"/>
    </row>
    <row r="22" spans="2:16" ht="10.5" customHeight="1" x14ac:dyDescent="0.3">
      <c r="B22" s="109"/>
      <c r="C22" s="110"/>
      <c r="D22" s="110"/>
      <c r="E22" s="110"/>
      <c r="F22" s="110"/>
      <c r="G22" s="110"/>
      <c r="H22" s="110"/>
      <c r="I22" s="110"/>
      <c r="J22" s="110"/>
      <c r="K22" s="110"/>
      <c r="L22" s="110"/>
      <c r="M22" s="110"/>
      <c r="N22" s="110"/>
      <c r="O22" s="111"/>
    </row>
    <row r="23" spans="2:16" ht="21" customHeight="1" thickBot="1" x14ac:dyDescent="0.35">
      <c r="B23" s="442" t="s">
        <v>315</v>
      </c>
      <c r="C23" s="443"/>
      <c r="D23" s="443"/>
      <c r="E23" s="443"/>
      <c r="F23" s="443"/>
      <c r="G23" s="443"/>
      <c r="H23" s="443"/>
      <c r="I23" s="443"/>
      <c r="J23" s="443"/>
      <c r="K23" s="443"/>
      <c r="L23" s="443"/>
      <c r="M23" s="443"/>
      <c r="N23" s="443"/>
      <c r="O23" s="444"/>
    </row>
    <row r="25" spans="2:16" x14ac:dyDescent="0.2">
      <c r="B25" s="437" t="s">
        <v>9</v>
      </c>
      <c r="C25" s="437"/>
      <c r="D25" s="437"/>
      <c r="E25" s="437"/>
      <c r="F25" s="437"/>
      <c r="G25" s="437"/>
      <c r="H25" s="437"/>
      <c r="I25" s="437"/>
      <c r="J25" s="437"/>
      <c r="K25" s="437"/>
      <c r="L25" s="437"/>
      <c r="M25" s="437"/>
      <c r="N25" s="437"/>
      <c r="O25" s="437"/>
      <c r="P25" s="437"/>
    </row>
    <row r="26" spans="2:16" x14ac:dyDescent="0.2">
      <c r="B26" s="401" t="s">
        <v>677</v>
      </c>
      <c r="C26" s="401"/>
      <c r="D26" s="401"/>
      <c r="E26" s="401"/>
      <c r="F26" s="401"/>
      <c r="G26" s="401"/>
      <c r="H26" s="401"/>
      <c r="I26" s="401"/>
      <c r="J26" s="401"/>
      <c r="K26" s="401"/>
      <c r="L26" s="401"/>
      <c r="M26" s="401"/>
      <c r="N26" s="401"/>
      <c r="O26" s="401"/>
      <c r="P26" s="401"/>
    </row>
    <row r="27" spans="2:16" x14ac:dyDescent="0.2">
      <c r="B27" s="401" t="s">
        <v>568</v>
      </c>
      <c r="C27" s="401"/>
      <c r="D27" s="401"/>
      <c r="E27" s="401"/>
      <c r="F27" s="401"/>
      <c r="G27" s="401"/>
      <c r="H27" s="401"/>
      <c r="I27" s="401"/>
      <c r="J27" s="401"/>
      <c r="K27" s="401"/>
      <c r="L27" s="401"/>
      <c r="M27" s="401"/>
      <c r="N27" s="401"/>
      <c r="O27" s="401"/>
      <c r="P27" s="401"/>
    </row>
    <row r="28" spans="2:16" x14ac:dyDescent="0.2">
      <c r="B28" s="14"/>
      <c r="C28" s="14"/>
      <c r="D28" s="14"/>
      <c r="E28" s="14"/>
      <c r="F28" s="14"/>
      <c r="G28" s="14"/>
      <c r="H28" s="14"/>
      <c r="I28" s="14"/>
      <c r="J28" s="14"/>
      <c r="K28" s="14"/>
      <c r="L28" s="14"/>
      <c r="M28" s="14"/>
      <c r="N28" s="14"/>
      <c r="O28" s="14"/>
      <c r="P28" s="14"/>
    </row>
    <row r="29" spans="2:16" x14ac:dyDescent="0.2">
      <c r="B29" s="14"/>
      <c r="C29" s="14"/>
      <c r="D29" s="14"/>
      <c r="E29" s="14"/>
      <c r="F29" s="14"/>
      <c r="G29" s="14"/>
      <c r="H29" s="14"/>
      <c r="I29" s="14"/>
      <c r="J29" s="14"/>
      <c r="K29" s="14"/>
      <c r="L29" s="14"/>
      <c r="M29" s="14"/>
      <c r="N29" s="14"/>
      <c r="O29" s="14"/>
      <c r="P29" s="14"/>
    </row>
    <row r="30" spans="2:16" x14ac:dyDescent="0.2">
      <c r="B30" s="14"/>
      <c r="C30" s="14"/>
      <c r="D30" s="14"/>
      <c r="E30" s="14"/>
      <c r="F30" s="14"/>
      <c r="G30" s="14"/>
      <c r="H30" s="14"/>
      <c r="I30" s="14"/>
      <c r="J30" s="14"/>
      <c r="K30" s="14"/>
      <c r="L30" s="14"/>
      <c r="M30" s="14"/>
      <c r="N30" s="14"/>
      <c r="O30" s="14"/>
      <c r="P30" s="14"/>
    </row>
    <row r="31" spans="2:16" ht="14.4" x14ac:dyDescent="0.3">
      <c r="B31" s="438" t="s">
        <v>10</v>
      </c>
      <c r="C31" s="438"/>
      <c r="D31" s="1"/>
      <c r="E31" s="1"/>
      <c r="F31" s="1"/>
      <c r="G31" s="1"/>
      <c r="H31" s="1"/>
      <c r="I31" s="1"/>
      <c r="J31" s="1"/>
      <c r="K31" s="1"/>
      <c r="L31" s="1"/>
      <c r="M31" s="1"/>
      <c r="N31"/>
      <c r="O31"/>
      <c r="P31" s="2"/>
    </row>
    <row r="32" spans="2:16" ht="14.4" x14ac:dyDescent="0.3">
      <c r="B32" t="s">
        <v>8</v>
      </c>
      <c r="C32"/>
      <c r="D32"/>
      <c r="E32"/>
      <c r="F32"/>
      <c r="G32"/>
      <c r="H32"/>
      <c r="I32"/>
      <c r="J32"/>
      <c r="K32"/>
      <c r="L32"/>
      <c r="M32"/>
      <c r="N32"/>
      <c r="O32"/>
      <c r="P32" s="2"/>
    </row>
    <row r="33" spans="2:16" ht="14.4" x14ac:dyDescent="0.3">
      <c r="B33" t="s">
        <v>11</v>
      </c>
      <c r="C33"/>
      <c r="D33"/>
      <c r="E33"/>
      <c r="F33"/>
      <c r="G33"/>
      <c r="H33"/>
      <c r="I33"/>
      <c r="J33"/>
      <c r="K33"/>
      <c r="L33"/>
      <c r="M33"/>
      <c r="N33"/>
      <c r="O33"/>
      <c r="P33" s="2"/>
    </row>
  </sheetData>
  <mergeCells count="24">
    <mergeCell ref="B25:P25"/>
    <mergeCell ref="B26:P26"/>
    <mergeCell ref="B27:P27"/>
    <mergeCell ref="B31:C31"/>
    <mergeCell ref="B6:O6"/>
    <mergeCell ref="B7:B8"/>
    <mergeCell ref="C7:C8"/>
    <mergeCell ref="D7:D8"/>
    <mergeCell ref="E7:E8"/>
    <mergeCell ref="F7:F8"/>
    <mergeCell ref="G7:G8"/>
    <mergeCell ref="H7:H8"/>
    <mergeCell ref="I7:I8"/>
    <mergeCell ref="J7:J8"/>
    <mergeCell ref="B10:O10"/>
    <mergeCell ref="B23:O23"/>
    <mergeCell ref="B4:O4"/>
    <mergeCell ref="B5:O5"/>
    <mergeCell ref="B9:O9"/>
    <mergeCell ref="K7:K8"/>
    <mergeCell ref="L7:L8"/>
    <mergeCell ref="M7:M8"/>
    <mergeCell ref="N7:N8"/>
    <mergeCell ref="O7:O8"/>
  </mergeCells>
  <pageMargins left="0.23622047244094491" right="0.23622047244094491" top="0.15748031496062992" bottom="0.15748031496062992" header="0.31496062992125984" footer="0.31496062992125984"/>
  <pageSetup paperSize="14" scale="60" orientation="landscape" verticalDpi="597" r:id="rId1"/>
  <headerFooter>
    <oddHeader>&amp;L&amp;G&amp;C&amp;"Arial,Negrita"&amp;12PLAN ANTICORRUPCIÓN Y DE ATENCIÓN AL CIUDADANO 2018&amp;R&amp;G</oddHeader>
    <oddFooter>&amp;L&amp;G&amp;R&amp;G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8"/>
  <sheetViews>
    <sheetView tabSelected="1" topLeftCell="G1" workbookViewId="0">
      <selection activeCell="Q7" sqref="Q7"/>
    </sheetView>
  </sheetViews>
  <sheetFormatPr baseColWidth="10" defaultRowHeight="14.4" x14ac:dyDescent="0.3"/>
  <cols>
    <col min="1" max="1" width="0.6640625" customWidth="1"/>
    <col min="2" max="2" width="15.5546875" customWidth="1"/>
    <col min="3" max="3" width="18.109375" customWidth="1"/>
    <col min="4" max="4" width="6.109375" customWidth="1"/>
    <col min="5" max="5" width="33.44140625" customWidth="1"/>
    <col min="6" max="6" width="23.6640625" customWidth="1"/>
    <col min="7" max="7" width="16.33203125" customWidth="1"/>
    <col min="8" max="8" width="9" customWidth="1"/>
    <col min="9" max="9" width="15.33203125" customWidth="1"/>
    <col min="10" max="10" width="19.5546875" customWidth="1"/>
    <col min="11" max="11" width="13.33203125" customWidth="1"/>
    <col min="12" max="12" width="14.33203125" customWidth="1"/>
    <col min="13" max="13" width="12.5546875" customWidth="1"/>
    <col min="14" max="14" width="11.6640625" customWidth="1"/>
    <col min="15" max="15" width="8.33203125" customWidth="1"/>
    <col min="16" max="16" width="28.77734375" customWidth="1"/>
  </cols>
  <sheetData>
    <row r="2" spans="2:17" ht="18" x14ac:dyDescent="0.35">
      <c r="B2" s="420" t="s">
        <v>121</v>
      </c>
      <c r="C2" s="420"/>
      <c r="D2" s="420"/>
      <c r="E2" s="420"/>
      <c r="F2" s="420"/>
      <c r="G2" s="420"/>
      <c r="H2" s="420"/>
      <c r="I2" s="420"/>
      <c r="J2" s="420"/>
      <c r="K2" s="420"/>
      <c r="L2" s="420"/>
      <c r="M2" s="420"/>
      <c r="N2" s="420"/>
      <c r="O2" s="420"/>
      <c r="P2" s="420"/>
    </row>
    <row r="3" spans="2:17" ht="18" x14ac:dyDescent="0.35">
      <c r="B3" s="419" t="s">
        <v>7</v>
      </c>
      <c r="C3" s="419"/>
      <c r="D3" s="419"/>
      <c r="E3" s="419"/>
      <c r="F3" s="419"/>
      <c r="G3" s="419"/>
      <c r="H3" s="419"/>
      <c r="I3" s="419"/>
      <c r="J3" s="419"/>
      <c r="K3" s="419"/>
      <c r="L3" s="419"/>
      <c r="M3" s="419"/>
      <c r="N3" s="419"/>
      <c r="O3" s="419"/>
      <c r="P3" s="419"/>
    </row>
    <row r="4" spans="2:17" ht="18" x14ac:dyDescent="0.35">
      <c r="B4" s="419" t="s">
        <v>622</v>
      </c>
      <c r="C4" s="419"/>
      <c r="D4" s="419"/>
      <c r="E4" s="419"/>
      <c r="F4" s="419"/>
      <c r="G4" s="419"/>
      <c r="H4" s="419"/>
      <c r="I4" s="419"/>
      <c r="J4" s="419"/>
      <c r="K4" s="419"/>
      <c r="L4" s="419"/>
      <c r="M4" s="419"/>
      <c r="N4" s="419"/>
      <c r="O4" s="419"/>
      <c r="P4" s="419"/>
      <c r="Q4" s="204" t="s">
        <v>605</v>
      </c>
    </row>
    <row r="5" spans="2:17" ht="9" customHeight="1" thickBot="1" x14ac:dyDescent="0.4">
      <c r="B5" s="11"/>
      <c r="C5" s="11"/>
      <c r="D5" s="11"/>
      <c r="E5" s="11"/>
      <c r="F5" s="11"/>
      <c r="G5" s="11"/>
      <c r="H5" s="11"/>
      <c r="I5" s="11"/>
      <c r="J5" s="11"/>
      <c r="K5" s="11"/>
      <c r="L5" s="11"/>
      <c r="M5" s="11"/>
      <c r="N5" s="11"/>
      <c r="O5" s="11"/>
      <c r="P5" s="11"/>
    </row>
    <row r="6" spans="2:17" ht="54.6" customHeight="1" thickBot="1" x14ac:dyDescent="0.35">
      <c r="B6" s="9" t="s">
        <v>12</v>
      </c>
      <c r="C6" s="3" t="s">
        <v>5</v>
      </c>
      <c r="D6" s="449" t="s">
        <v>4</v>
      </c>
      <c r="E6" s="450"/>
      <c r="F6" s="3" t="s">
        <v>16</v>
      </c>
      <c r="G6" s="3" t="s">
        <v>14</v>
      </c>
      <c r="H6" s="3" t="s">
        <v>15</v>
      </c>
      <c r="I6" s="3" t="s">
        <v>17</v>
      </c>
      <c r="J6" s="3" t="s">
        <v>2</v>
      </c>
      <c r="K6" s="8" t="s">
        <v>3</v>
      </c>
      <c r="L6" s="13" t="s">
        <v>609</v>
      </c>
      <c r="M6" s="13" t="s">
        <v>610</v>
      </c>
      <c r="N6" s="12" t="s">
        <v>611</v>
      </c>
      <c r="O6" s="9" t="s">
        <v>13</v>
      </c>
      <c r="P6" s="9" t="s">
        <v>6</v>
      </c>
    </row>
    <row r="7" spans="2:17" ht="48" customHeight="1" x14ac:dyDescent="0.3">
      <c r="B7" s="458" t="s">
        <v>31</v>
      </c>
      <c r="C7" s="460" t="s">
        <v>186</v>
      </c>
      <c r="D7" s="15">
        <v>1</v>
      </c>
      <c r="E7" s="16" t="s">
        <v>122</v>
      </c>
      <c r="F7" s="17" t="s">
        <v>32</v>
      </c>
      <c r="G7" s="17" t="s">
        <v>33</v>
      </c>
      <c r="H7" s="17">
        <v>1</v>
      </c>
      <c r="I7" s="17" t="s">
        <v>20</v>
      </c>
      <c r="J7" s="17" t="s">
        <v>34</v>
      </c>
      <c r="K7" s="18" t="s">
        <v>123</v>
      </c>
      <c r="L7" s="254"/>
      <c r="M7" s="254"/>
      <c r="N7" s="255"/>
      <c r="O7" s="256"/>
      <c r="P7" s="257"/>
    </row>
    <row r="8" spans="2:17" ht="52.95" customHeight="1" x14ac:dyDescent="0.3">
      <c r="B8" s="458"/>
      <c r="C8" s="461"/>
      <c r="D8" s="19">
        <f>+D7+1</f>
        <v>2</v>
      </c>
      <c r="E8" s="20" t="s">
        <v>124</v>
      </c>
      <c r="F8" s="21" t="s">
        <v>579</v>
      </c>
      <c r="G8" s="21" t="s">
        <v>578</v>
      </c>
      <c r="H8" s="21">
        <v>1</v>
      </c>
      <c r="I8" s="21" t="s">
        <v>20</v>
      </c>
      <c r="J8" s="21" t="s">
        <v>34</v>
      </c>
      <c r="K8" s="22" t="s">
        <v>125</v>
      </c>
      <c r="L8" s="258"/>
      <c r="M8" s="258"/>
      <c r="N8" s="259"/>
      <c r="O8" s="260"/>
      <c r="P8" s="261"/>
    </row>
    <row r="9" spans="2:17" ht="75.75" customHeight="1" x14ac:dyDescent="0.3">
      <c r="B9" s="458"/>
      <c r="C9" s="461"/>
      <c r="D9" s="19">
        <f t="shared" ref="D9:D13" si="0">+D8+1</f>
        <v>3</v>
      </c>
      <c r="E9" s="20" t="s">
        <v>35</v>
      </c>
      <c r="F9" s="21" t="s">
        <v>579</v>
      </c>
      <c r="G9" s="21" t="s">
        <v>580</v>
      </c>
      <c r="H9" s="23">
        <v>1</v>
      </c>
      <c r="I9" s="21" t="s">
        <v>20</v>
      </c>
      <c r="J9" s="21" t="s">
        <v>34</v>
      </c>
      <c r="K9" s="22" t="s">
        <v>126</v>
      </c>
      <c r="L9" s="258"/>
      <c r="M9" s="258"/>
      <c r="N9" s="259"/>
      <c r="O9" s="260"/>
      <c r="P9" s="262"/>
    </row>
    <row r="10" spans="2:17" ht="78.75" customHeight="1" x14ac:dyDescent="0.3">
      <c r="B10" s="458"/>
      <c r="C10" s="461"/>
      <c r="D10" s="19">
        <f t="shared" si="0"/>
        <v>4</v>
      </c>
      <c r="E10" s="20" t="s">
        <v>36</v>
      </c>
      <c r="F10" s="21" t="s">
        <v>127</v>
      </c>
      <c r="G10" s="21" t="s">
        <v>128</v>
      </c>
      <c r="H10" s="21">
        <v>1</v>
      </c>
      <c r="I10" s="21" t="s">
        <v>20</v>
      </c>
      <c r="J10" s="21" t="s">
        <v>34</v>
      </c>
      <c r="K10" s="22" t="s">
        <v>129</v>
      </c>
      <c r="L10" s="263"/>
      <c r="M10" s="263"/>
      <c r="N10" s="263"/>
      <c r="O10" s="260"/>
      <c r="P10" s="264"/>
    </row>
    <row r="11" spans="2:17" ht="78.75" customHeight="1" x14ac:dyDescent="0.3">
      <c r="B11" s="458"/>
      <c r="C11" s="461"/>
      <c r="D11" s="19">
        <f t="shared" si="0"/>
        <v>5</v>
      </c>
      <c r="E11" s="24" t="s">
        <v>581</v>
      </c>
      <c r="F11" s="25" t="s">
        <v>130</v>
      </c>
      <c r="G11" s="25"/>
      <c r="H11" s="25">
        <v>3</v>
      </c>
      <c r="I11" s="26">
        <v>35000000</v>
      </c>
      <c r="J11" s="21" t="s">
        <v>131</v>
      </c>
      <c r="K11" s="22" t="s">
        <v>132</v>
      </c>
      <c r="L11" s="263"/>
      <c r="M11" s="263"/>
      <c r="N11" s="263"/>
      <c r="O11" s="260"/>
      <c r="P11" s="264"/>
    </row>
    <row r="12" spans="2:17" ht="60.6" customHeight="1" x14ac:dyDescent="0.3">
      <c r="B12" s="458"/>
      <c r="C12" s="461"/>
      <c r="D12" s="19">
        <f>+D11+1</f>
        <v>6</v>
      </c>
      <c r="E12" s="27" t="s">
        <v>133</v>
      </c>
      <c r="F12" s="28" t="s">
        <v>134</v>
      </c>
      <c r="G12" s="28" t="s">
        <v>135</v>
      </c>
      <c r="H12" s="28">
        <v>1</v>
      </c>
      <c r="I12" s="29" t="s">
        <v>20</v>
      </c>
      <c r="J12" s="29" t="s">
        <v>136</v>
      </c>
      <c r="K12" s="30" t="s">
        <v>137</v>
      </c>
      <c r="L12" s="263"/>
      <c r="M12" s="263"/>
      <c r="N12" s="263"/>
      <c r="O12" s="260"/>
      <c r="P12" s="264"/>
    </row>
    <row r="13" spans="2:17" ht="90.75" customHeight="1" x14ac:dyDescent="0.3">
      <c r="B13" s="458"/>
      <c r="C13" s="461"/>
      <c r="D13" s="19">
        <f t="shared" si="0"/>
        <v>7</v>
      </c>
      <c r="E13" s="20" t="s">
        <v>138</v>
      </c>
      <c r="F13" s="21" t="s">
        <v>37</v>
      </c>
      <c r="G13" s="21" t="s">
        <v>38</v>
      </c>
      <c r="H13" s="21">
        <v>1</v>
      </c>
      <c r="I13" s="31" t="s">
        <v>139</v>
      </c>
      <c r="J13" s="21" t="s">
        <v>140</v>
      </c>
      <c r="K13" s="22" t="s">
        <v>141</v>
      </c>
      <c r="L13" s="263"/>
      <c r="M13" s="263"/>
      <c r="N13" s="263"/>
      <c r="O13" s="260"/>
      <c r="P13" s="264"/>
    </row>
    <row r="14" spans="2:17" ht="101.4" customHeight="1" x14ac:dyDescent="0.3">
      <c r="B14" s="458"/>
      <c r="C14" s="461"/>
      <c r="D14" s="19">
        <f>+D13+1</f>
        <v>8</v>
      </c>
      <c r="E14" s="20" t="s">
        <v>582</v>
      </c>
      <c r="F14" s="21" t="s">
        <v>39</v>
      </c>
      <c r="G14" s="21" t="s">
        <v>142</v>
      </c>
      <c r="H14" s="21">
        <v>1</v>
      </c>
      <c r="I14" s="21" t="s">
        <v>20</v>
      </c>
      <c r="J14" s="21" t="s">
        <v>583</v>
      </c>
      <c r="K14" s="22" t="s">
        <v>137</v>
      </c>
      <c r="L14" s="263"/>
      <c r="M14" s="263"/>
      <c r="N14" s="265"/>
      <c r="O14" s="260"/>
      <c r="P14" s="266"/>
    </row>
    <row r="15" spans="2:17" ht="62.25" customHeight="1" x14ac:dyDescent="0.3">
      <c r="B15" s="458"/>
      <c r="C15" s="461"/>
      <c r="D15" s="19">
        <f t="shared" ref="D15:D16" si="1">+D14+1</f>
        <v>9</v>
      </c>
      <c r="E15" s="20" t="s">
        <v>617</v>
      </c>
      <c r="F15" s="25" t="s">
        <v>143</v>
      </c>
      <c r="G15" s="25" t="s">
        <v>144</v>
      </c>
      <c r="H15" s="25">
        <v>2</v>
      </c>
      <c r="I15" s="21" t="s">
        <v>20</v>
      </c>
      <c r="J15" s="21" t="s">
        <v>618</v>
      </c>
      <c r="K15" s="22" t="s">
        <v>145</v>
      </c>
      <c r="L15" s="221"/>
      <c r="M15" s="267" t="s">
        <v>612</v>
      </c>
      <c r="N15" s="268"/>
      <c r="O15" s="269">
        <v>0.5</v>
      </c>
      <c r="P15" s="360" t="s">
        <v>628</v>
      </c>
    </row>
    <row r="16" spans="2:17" ht="366" customHeight="1" x14ac:dyDescent="0.3">
      <c r="B16" s="458"/>
      <c r="C16" s="461"/>
      <c r="D16" s="19">
        <f t="shared" si="1"/>
        <v>10</v>
      </c>
      <c r="E16" s="20" t="s">
        <v>584</v>
      </c>
      <c r="F16" s="25" t="s">
        <v>146</v>
      </c>
      <c r="G16" s="25" t="s">
        <v>147</v>
      </c>
      <c r="H16" s="25">
        <v>4</v>
      </c>
      <c r="I16" s="21" t="s">
        <v>20</v>
      </c>
      <c r="J16" s="21" t="s">
        <v>148</v>
      </c>
      <c r="K16" s="22" t="s">
        <v>149</v>
      </c>
      <c r="L16" s="271"/>
      <c r="M16" s="271" t="s">
        <v>612</v>
      </c>
      <c r="N16" s="268"/>
      <c r="O16" s="269">
        <v>0.5</v>
      </c>
      <c r="P16" s="272" t="s">
        <v>629</v>
      </c>
    </row>
    <row r="17" spans="2:16" ht="100.8" x14ac:dyDescent="0.3">
      <c r="B17" s="458"/>
      <c r="C17" s="461"/>
      <c r="D17" s="19">
        <v>13</v>
      </c>
      <c r="E17" s="20" t="s">
        <v>150</v>
      </c>
      <c r="F17" s="25" t="s">
        <v>146</v>
      </c>
      <c r="G17" s="25" t="s">
        <v>147</v>
      </c>
      <c r="H17" s="25">
        <v>4</v>
      </c>
      <c r="I17" s="21" t="s">
        <v>20</v>
      </c>
      <c r="J17" s="21" t="s">
        <v>148</v>
      </c>
      <c r="K17" s="22" t="s">
        <v>149</v>
      </c>
      <c r="L17" s="271"/>
      <c r="M17" s="267" t="s">
        <v>612</v>
      </c>
      <c r="N17" s="265"/>
      <c r="O17" s="260">
        <v>0.5</v>
      </c>
      <c r="P17" s="273" t="s">
        <v>630</v>
      </c>
    </row>
    <row r="18" spans="2:16" ht="189.6" customHeight="1" x14ac:dyDescent="0.3">
      <c r="B18" s="458"/>
      <c r="C18" s="461"/>
      <c r="D18" s="19">
        <f>+D17+1</f>
        <v>14</v>
      </c>
      <c r="E18" s="20" t="s">
        <v>151</v>
      </c>
      <c r="F18" s="25" t="s">
        <v>152</v>
      </c>
      <c r="G18" s="25" t="s">
        <v>153</v>
      </c>
      <c r="H18" s="25">
        <v>5</v>
      </c>
      <c r="I18" s="21">
        <v>45618700</v>
      </c>
      <c r="J18" s="21" t="s">
        <v>154</v>
      </c>
      <c r="K18" s="22" t="s">
        <v>155</v>
      </c>
      <c r="L18" s="271"/>
      <c r="M18" s="267" t="s">
        <v>612</v>
      </c>
      <c r="N18" s="265"/>
      <c r="O18" s="260">
        <v>1</v>
      </c>
      <c r="P18" s="272" t="s">
        <v>631</v>
      </c>
    </row>
    <row r="19" spans="2:16" ht="102" customHeight="1" x14ac:dyDescent="0.3">
      <c r="B19" s="458"/>
      <c r="C19" s="461"/>
      <c r="D19" s="19">
        <f>+D18+1</f>
        <v>15</v>
      </c>
      <c r="E19" s="20" t="s">
        <v>156</v>
      </c>
      <c r="F19" s="25" t="s">
        <v>157</v>
      </c>
      <c r="G19" s="25" t="s">
        <v>158</v>
      </c>
      <c r="H19" s="25">
        <v>7</v>
      </c>
      <c r="I19" s="21">
        <v>47263095</v>
      </c>
      <c r="J19" s="21" t="s">
        <v>154</v>
      </c>
      <c r="K19" s="22" t="s">
        <v>159</v>
      </c>
      <c r="L19" s="271"/>
      <c r="M19" s="271"/>
      <c r="N19" s="268"/>
      <c r="O19" s="269"/>
      <c r="P19" s="270"/>
    </row>
    <row r="20" spans="2:16" ht="332.4" customHeight="1" thickBot="1" x14ac:dyDescent="0.35">
      <c r="B20" s="458"/>
      <c r="C20" s="462"/>
      <c r="D20" s="32">
        <v>14</v>
      </c>
      <c r="E20" s="33" t="s">
        <v>585</v>
      </c>
      <c r="F20" s="34" t="s">
        <v>160</v>
      </c>
      <c r="G20" s="34" t="s">
        <v>161</v>
      </c>
      <c r="H20" s="34">
        <v>1</v>
      </c>
      <c r="I20" s="35" t="s">
        <v>20</v>
      </c>
      <c r="J20" s="35" t="s">
        <v>148</v>
      </c>
      <c r="K20" s="36" t="s">
        <v>162</v>
      </c>
      <c r="L20" s="271"/>
      <c r="M20" s="271" t="s">
        <v>612</v>
      </c>
      <c r="N20" s="268"/>
      <c r="O20" s="274">
        <v>1</v>
      </c>
      <c r="P20" s="275" t="s">
        <v>680</v>
      </c>
    </row>
    <row r="21" spans="2:16" ht="55.95" customHeight="1" x14ac:dyDescent="0.3">
      <c r="B21" s="458"/>
      <c r="C21" s="451" t="s">
        <v>185</v>
      </c>
      <c r="D21" s="37">
        <v>1</v>
      </c>
      <c r="E21" s="38" t="s">
        <v>163</v>
      </c>
      <c r="F21" s="39" t="s">
        <v>164</v>
      </c>
      <c r="G21" s="39" t="s">
        <v>165</v>
      </c>
      <c r="H21" s="39">
        <v>1</v>
      </c>
      <c r="I21" s="17" t="s">
        <v>20</v>
      </c>
      <c r="J21" s="17" t="s">
        <v>166</v>
      </c>
      <c r="K21" s="18" t="s">
        <v>125</v>
      </c>
      <c r="L21" s="276"/>
      <c r="M21" s="277"/>
      <c r="N21" s="278"/>
      <c r="O21" s="279"/>
      <c r="P21" s="280"/>
    </row>
    <row r="22" spans="2:16" ht="55.95" customHeight="1" x14ac:dyDescent="0.3">
      <c r="B22" s="458"/>
      <c r="C22" s="452"/>
      <c r="D22" s="40">
        <f>+D21+1</f>
        <v>2</v>
      </c>
      <c r="E22" s="24" t="s">
        <v>167</v>
      </c>
      <c r="F22" s="25" t="s">
        <v>37</v>
      </c>
      <c r="G22" s="25" t="s">
        <v>168</v>
      </c>
      <c r="H22" s="25">
        <v>1</v>
      </c>
      <c r="I22" s="41">
        <v>45000000</v>
      </c>
      <c r="J22" s="21" t="s">
        <v>169</v>
      </c>
      <c r="K22" s="22" t="s">
        <v>170</v>
      </c>
      <c r="L22" s="281"/>
      <c r="M22" s="282"/>
      <c r="N22" s="283"/>
      <c r="O22" s="284"/>
      <c r="P22" s="285"/>
    </row>
    <row r="23" spans="2:16" ht="106.8" customHeight="1" x14ac:dyDescent="0.3">
      <c r="B23" s="458"/>
      <c r="C23" s="452"/>
      <c r="D23" s="40">
        <f>+D22+1</f>
        <v>3</v>
      </c>
      <c r="E23" s="20" t="s">
        <v>171</v>
      </c>
      <c r="F23" s="25" t="s">
        <v>172</v>
      </c>
      <c r="G23" s="25" t="s">
        <v>173</v>
      </c>
      <c r="H23" s="25">
        <v>4</v>
      </c>
      <c r="I23" s="21">
        <v>0</v>
      </c>
      <c r="J23" s="21" t="s">
        <v>174</v>
      </c>
      <c r="K23" s="22" t="s">
        <v>175</v>
      </c>
      <c r="L23" s="286"/>
      <c r="M23" s="287"/>
      <c r="N23" s="288"/>
      <c r="O23" s="284"/>
      <c r="P23" s="285"/>
    </row>
    <row r="24" spans="2:16" ht="128.4" customHeight="1" x14ac:dyDescent="0.3">
      <c r="B24" s="458"/>
      <c r="C24" s="452"/>
      <c r="D24" s="40">
        <f>+D23+1</f>
        <v>4</v>
      </c>
      <c r="E24" s="20" t="s">
        <v>176</v>
      </c>
      <c r="F24" s="21" t="s">
        <v>177</v>
      </c>
      <c r="G24" s="21" t="s">
        <v>178</v>
      </c>
      <c r="H24" s="21">
        <v>2</v>
      </c>
      <c r="I24" s="31" t="s">
        <v>19</v>
      </c>
      <c r="J24" s="21" t="s">
        <v>140</v>
      </c>
      <c r="K24" s="22" t="s">
        <v>179</v>
      </c>
      <c r="L24" s="286"/>
      <c r="M24" s="287" t="s">
        <v>612</v>
      </c>
      <c r="N24" s="288"/>
      <c r="O24" s="284">
        <v>0.5</v>
      </c>
      <c r="P24" s="285" t="s">
        <v>681</v>
      </c>
    </row>
    <row r="25" spans="2:16" ht="73.5" customHeight="1" thickBot="1" x14ac:dyDescent="0.35">
      <c r="B25" s="458"/>
      <c r="C25" s="452"/>
      <c r="D25" s="42">
        <f>+D24+1</f>
        <v>5</v>
      </c>
      <c r="E25" s="20" t="s">
        <v>586</v>
      </c>
      <c r="F25" s="25" t="s">
        <v>180</v>
      </c>
      <c r="G25" s="25" t="s">
        <v>181</v>
      </c>
      <c r="H25" s="25">
        <v>1</v>
      </c>
      <c r="I25" s="21" t="s">
        <v>20</v>
      </c>
      <c r="J25" s="21" t="s">
        <v>587</v>
      </c>
      <c r="K25" s="22" t="s">
        <v>182</v>
      </c>
      <c r="L25" s="286"/>
      <c r="M25" s="287"/>
      <c r="N25" s="288"/>
      <c r="O25" s="284"/>
      <c r="P25" s="285"/>
    </row>
    <row r="26" spans="2:16" ht="351" customHeight="1" thickBot="1" x14ac:dyDescent="0.35">
      <c r="B26" s="458"/>
      <c r="C26" s="452"/>
      <c r="D26" s="42">
        <f>+D25+1</f>
        <v>6</v>
      </c>
      <c r="E26" s="43" t="s">
        <v>588</v>
      </c>
      <c r="F26" s="44" t="s">
        <v>180</v>
      </c>
      <c r="G26" s="44" t="s">
        <v>181</v>
      </c>
      <c r="H26" s="44">
        <v>1</v>
      </c>
      <c r="I26" s="45" t="s">
        <v>20</v>
      </c>
      <c r="J26" s="45" t="s">
        <v>136</v>
      </c>
      <c r="K26" s="46" t="s">
        <v>183</v>
      </c>
      <c r="L26" s="289"/>
      <c r="M26" s="290" t="s">
        <v>612</v>
      </c>
      <c r="N26" s="291"/>
      <c r="O26" s="292">
        <v>1</v>
      </c>
      <c r="P26" s="293" t="s">
        <v>676</v>
      </c>
    </row>
    <row r="27" spans="2:16" ht="133.5" customHeight="1" x14ac:dyDescent="0.3">
      <c r="B27" s="458"/>
      <c r="C27" s="451" t="s">
        <v>184</v>
      </c>
      <c r="D27" s="47">
        <v>1</v>
      </c>
      <c r="E27" s="48" t="s">
        <v>187</v>
      </c>
      <c r="F27" s="49" t="s">
        <v>188</v>
      </c>
      <c r="G27" s="49" t="s">
        <v>189</v>
      </c>
      <c r="H27" s="50">
        <v>0.9</v>
      </c>
      <c r="I27" s="51">
        <v>0</v>
      </c>
      <c r="J27" s="51" t="s">
        <v>190</v>
      </c>
      <c r="K27" s="52" t="s">
        <v>191</v>
      </c>
      <c r="L27" s="276"/>
      <c r="M27" s="277"/>
      <c r="N27" s="278"/>
      <c r="O27" s="294"/>
      <c r="P27" s="280"/>
    </row>
    <row r="28" spans="2:16" ht="86.25" customHeight="1" x14ac:dyDescent="0.3">
      <c r="B28" s="458"/>
      <c r="C28" s="452"/>
      <c r="D28" s="19">
        <f>+D27+1</f>
        <v>2</v>
      </c>
      <c r="E28" s="24" t="s">
        <v>192</v>
      </c>
      <c r="F28" s="25" t="s">
        <v>193</v>
      </c>
      <c r="G28" s="25" t="s">
        <v>194</v>
      </c>
      <c r="H28" s="53">
        <v>100</v>
      </c>
      <c r="I28" s="21">
        <v>0</v>
      </c>
      <c r="J28" s="21" t="s">
        <v>195</v>
      </c>
      <c r="K28" s="22" t="s">
        <v>170</v>
      </c>
      <c r="L28" s="286"/>
      <c r="M28" s="287"/>
      <c r="N28" s="288"/>
      <c r="O28" s="284"/>
      <c r="P28" s="295"/>
    </row>
    <row r="29" spans="2:16" ht="81.599999999999994" customHeight="1" thickBot="1" x14ac:dyDescent="0.35">
      <c r="B29" s="458"/>
      <c r="C29" s="453"/>
      <c r="D29" s="54">
        <f>+D28+1</f>
        <v>3</v>
      </c>
      <c r="E29" s="55" t="s">
        <v>196</v>
      </c>
      <c r="F29" s="56" t="s">
        <v>197</v>
      </c>
      <c r="G29" s="56" t="s">
        <v>198</v>
      </c>
      <c r="H29" s="57">
        <v>1</v>
      </c>
      <c r="I29" s="58">
        <v>0</v>
      </c>
      <c r="J29" s="58" t="s">
        <v>199</v>
      </c>
      <c r="K29" s="59" t="s">
        <v>200</v>
      </c>
      <c r="L29" s="296"/>
      <c r="M29" s="290"/>
      <c r="N29" s="291"/>
      <c r="O29" s="297"/>
      <c r="P29" s="293"/>
    </row>
    <row r="30" spans="2:16" ht="69" customHeight="1" x14ac:dyDescent="0.3">
      <c r="B30" s="458"/>
      <c r="C30" s="446" t="s">
        <v>201</v>
      </c>
      <c r="D30" s="15">
        <v>1</v>
      </c>
      <c r="E30" s="38" t="s">
        <v>202</v>
      </c>
      <c r="F30" s="39" t="s">
        <v>203</v>
      </c>
      <c r="G30" s="39" t="s">
        <v>204</v>
      </c>
      <c r="H30" s="39">
        <v>1</v>
      </c>
      <c r="I30" s="17" t="s">
        <v>20</v>
      </c>
      <c r="J30" s="60" t="s">
        <v>34</v>
      </c>
      <c r="K30" s="18" t="s">
        <v>137</v>
      </c>
      <c r="L30" s="298"/>
      <c r="M30" s="299"/>
      <c r="N30" s="300"/>
      <c r="O30" s="301"/>
      <c r="P30" s="302"/>
    </row>
    <row r="31" spans="2:16" ht="55.5" customHeight="1" x14ac:dyDescent="0.3">
      <c r="B31" s="458"/>
      <c r="C31" s="446"/>
      <c r="D31" s="19">
        <f>+D30+1</f>
        <v>2</v>
      </c>
      <c r="E31" s="20" t="s">
        <v>589</v>
      </c>
      <c r="F31" s="21" t="s">
        <v>590</v>
      </c>
      <c r="G31" s="21" t="s">
        <v>205</v>
      </c>
      <c r="H31" s="21">
        <v>1</v>
      </c>
      <c r="I31" s="21" t="s">
        <v>20</v>
      </c>
      <c r="J31" s="21" t="s">
        <v>65</v>
      </c>
      <c r="K31" s="22" t="s">
        <v>137</v>
      </c>
      <c r="L31" s="303"/>
      <c r="M31" s="304"/>
      <c r="N31" s="288"/>
      <c r="O31" s="284"/>
      <c r="P31" s="305"/>
    </row>
    <row r="32" spans="2:16" ht="94.95" customHeight="1" thickBot="1" x14ac:dyDescent="0.35">
      <c r="B32" s="458"/>
      <c r="C32" s="446"/>
      <c r="D32" s="54">
        <f>+D31+1</f>
        <v>3</v>
      </c>
      <c r="E32" s="216" t="s">
        <v>206</v>
      </c>
      <c r="F32" s="58" t="s">
        <v>207</v>
      </c>
      <c r="G32" s="58" t="s">
        <v>208</v>
      </c>
      <c r="H32" s="58">
        <v>1</v>
      </c>
      <c r="I32" s="217" t="s">
        <v>20</v>
      </c>
      <c r="J32" s="58" t="s">
        <v>209</v>
      </c>
      <c r="K32" s="59" t="s">
        <v>210</v>
      </c>
      <c r="L32" s="296"/>
      <c r="M32" s="306"/>
      <c r="N32" s="291"/>
      <c r="O32" s="297"/>
      <c r="P32" s="293"/>
    </row>
    <row r="33" spans="2:16" ht="54.75" customHeight="1" x14ac:dyDescent="0.3">
      <c r="B33" s="454" t="s">
        <v>607</v>
      </c>
      <c r="C33" s="445" t="s">
        <v>211</v>
      </c>
      <c r="D33" s="88">
        <v>1</v>
      </c>
      <c r="E33" s="82" t="s">
        <v>40</v>
      </c>
      <c r="F33" s="63" t="s">
        <v>41</v>
      </c>
      <c r="G33" s="63" t="s">
        <v>42</v>
      </c>
      <c r="H33" s="17">
        <v>2</v>
      </c>
      <c r="I33" s="17" t="s">
        <v>20</v>
      </c>
      <c r="J33" s="64" t="s">
        <v>43</v>
      </c>
      <c r="K33" s="18" t="s">
        <v>212</v>
      </c>
      <c r="L33" s="276"/>
      <c r="M33" s="277" t="s">
        <v>612</v>
      </c>
      <c r="N33" s="300"/>
      <c r="O33" s="294">
        <v>1</v>
      </c>
      <c r="P33" s="210" t="s">
        <v>632</v>
      </c>
    </row>
    <row r="34" spans="2:16" ht="44.25" customHeight="1" x14ac:dyDescent="0.3">
      <c r="B34" s="455"/>
      <c r="C34" s="446"/>
      <c r="D34" s="89">
        <v>2</v>
      </c>
      <c r="E34" s="307" t="s">
        <v>299</v>
      </c>
      <c r="F34" s="62" t="s">
        <v>213</v>
      </c>
      <c r="G34" s="62" t="s">
        <v>214</v>
      </c>
      <c r="H34" s="21">
        <v>1</v>
      </c>
      <c r="I34" s="21" t="s">
        <v>20</v>
      </c>
      <c r="J34" s="62" t="s">
        <v>43</v>
      </c>
      <c r="K34" s="22" t="s">
        <v>215</v>
      </c>
      <c r="L34" s="286"/>
      <c r="M34" s="287"/>
      <c r="N34" s="288"/>
      <c r="O34" s="284"/>
      <c r="P34" s="10"/>
    </row>
    <row r="35" spans="2:16" ht="59.4" customHeight="1" thickBot="1" x14ac:dyDescent="0.35">
      <c r="B35" s="455"/>
      <c r="C35" s="446"/>
      <c r="D35" s="93">
        <v>3</v>
      </c>
      <c r="E35" s="308" t="s">
        <v>216</v>
      </c>
      <c r="F35" s="309" t="s">
        <v>41</v>
      </c>
      <c r="G35" s="309" t="s">
        <v>217</v>
      </c>
      <c r="H35" s="35">
        <v>1</v>
      </c>
      <c r="I35" s="35" t="s">
        <v>20</v>
      </c>
      <c r="J35" s="309" t="s">
        <v>43</v>
      </c>
      <c r="K35" s="36" t="s">
        <v>218</v>
      </c>
      <c r="L35" s="310"/>
      <c r="M35" s="311" t="s">
        <v>612</v>
      </c>
      <c r="N35" s="312"/>
      <c r="O35" s="313">
        <v>1</v>
      </c>
      <c r="P35" s="293" t="s">
        <v>633</v>
      </c>
    </row>
    <row r="36" spans="2:16" ht="54" customHeight="1" x14ac:dyDescent="0.3">
      <c r="B36" s="455"/>
      <c r="C36" s="445" t="s">
        <v>219</v>
      </c>
      <c r="D36" s="88">
        <v>1</v>
      </c>
      <c r="E36" s="82" t="s">
        <v>45</v>
      </c>
      <c r="F36" s="63" t="s">
        <v>46</v>
      </c>
      <c r="G36" s="63" t="s">
        <v>47</v>
      </c>
      <c r="H36" s="17">
        <v>1</v>
      </c>
      <c r="I36" s="314">
        <v>175472860</v>
      </c>
      <c r="J36" s="63" t="s">
        <v>43</v>
      </c>
      <c r="K36" s="18" t="s">
        <v>220</v>
      </c>
      <c r="L36" s="298"/>
      <c r="M36" s="299"/>
      <c r="N36" s="278"/>
      <c r="O36" s="294"/>
      <c r="P36" s="315"/>
    </row>
    <row r="37" spans="2:16" ht="159" thickBot="1" x14ac:dyDescent="0.35">
      <c r="B37" s="455"/>
      <c r="C37" s="447"/>
      <c r="D37" s="93">
        <v>2</v>
      </c>
      <c r="E37" s="308" t="s">
        <v>48</v>
      </c>
      <c r="F37" s="309" t="s">
        <v>49</v>
      </c>
      <c r="G37" s="309" t="s">
        <v>50</v>
      </c>
      <c r="H37" s="35">
        <v>4</v>
      </c>
      <c r="I37" s="35" t="s">
        <v>20</v>
      </c>
      <c r="J37" s="316" t="s">
        <v>43</v>
      </c>
      <c r="K37" s="36" t="s">
        <v>221</v>
      </c>
      <c r="L37" s="310"/>
      <c r="M37" s="311"/>
      <c r="N37" s="312"/>
      <c r="O37" s="313"/>
      <c r="P37" s="317"/>
    </row>
    <row r="38" spans="2:16" ht="104.4" customHeight="1" x14ac:dyDescent="0.3">
      <c r="B38" s="455"/>
      <c r="C38" s="445" t="s">
        <v>222</v>
      </c>
      <c r="D38" s="88">
        <v>1</v>
      </c>
      <c r="E38" s="318" t="s">
        <v>223</v>
      </c>
      <c r="F38" s="319" t="s">
        <v>52</v>
      </c>
      <c r="G38" s="319" t="s">
        <v>224</v>
      </c>
      <c r="H38" s="51">
        <v>0.9</v>
      </c>
      <c r="I38" s="51" t="s">
        <v>20</v>
      </c>
      <c r="J38" s="320" t="s">
        <v>51</v>
      </c>
      <c r="K38" s="52" t="s">
        <v>228</v>
      </c>
      <c r="L38" s="299"/>
      <c r="M38" s="299" t="s">
        <v>612</v>
      </c>
      <c r="N38" s="278"/>
      <c r="O38" s="294">
        <v>1</v>
      </c>
      <c r="P38" s="315" t="s">
        <v>640</v>
      </c>
    </row>
    <row r="39" spans="2:16" ht="136.19999999999999" customHeight="1" x14ac:dyDescent="0.3">
      <c r="B39" s="455"/>
      <c r="C39" s="446"/>
      <c r="D39" s="89">
        <v>2</v>
      </c>
      <c r="E39" s="83" t="s">
        <v>225</v>
      </c>
      <c r="F39" s="62" t="s">
        <v>53</v>
      </c>
      <c r="G39" s="62" t="s">
        <v>54</v>
      </c>
      <c r="H39" s="21">
        <v>1</v>
      </c>
      <c r="I39" s="21" t="s">
        <v>20</v>
      </c>
      <c r="J39" s="232" t="s">
        <v>51</v>
      </c>
      <c r="K39" s="22" t="s">
        <v>228</v>
      </c>
      <c r="L39" s="321"/>
      <c r="M39" s="321" t="s">
        <v>612</v>
      </c>
      <c r="N39" s="283"/>
      <c r="O39" s="322">
        <v>1</v>
      </c>
      <c r="P39" s="323" t="s">
        <v>641</v>
      </c>
    </row>
    <row r="40" spans="2:16" ht="252.6" customHeight="1" thickBot="1" x14ac:dyDescent="0.35">
      <c r="B40" s="455"/>
      <c r="C40" s="447"/>
      <c r="D40" s="93">
        <v>3</v>
      </c>
      <c r="E40" s="211" t="s">
        <v>591</v>
      </c>
      <c r="F40" s="212" t="s">
        <v>226</v>
      </c>
      <c r="G40" s="212" t="s">
        <v>227</v>
      </c>
      <c r="H40" s="58">
        <v>1</v>
      </c>
      <c r="I40" s="58" t="s">
        <v>20</v>
      </c>
      <c r="J40" s="324" t="s">
        <v>51</v>
      </c>
      <c r="K40" s="59" t="s">
        <v>228</v>
      </c>
      <c r="L40" s="311"/>
      <c r="M40" s="311" t="s">
        <v>612</v>
      </c>
      <c r="N40" s="312"/>
      <c r="O40" s="313">
        <v>1</v>
      </c>
      <c r="P40" s="317" t="s">
        <v>642</v>
      </c>
    </row>
    <row r="41" spans="2:16" ht="85.2" customHeight="1" x14ac:dyDescent="0.3">
      <c r="B41" s="455"/>
      <c r="C41" s="445" t="s">
        <v>229</v>
      </c>
      <c r="D41" s="88">
        <v>1</v>
      </c>
      <c r="E41" s="82" t="s">
        <v>55</v>
      </c>
      <c r="F41" s="63" t="s">
        <v>0</v>
      </c>
      <c r="G41" s="63" t="s">
        <v>56</v>
      </c>
      <c r="H41" s="17">
        <v>4</v>
      </c>
      <c r="I41" s="17">
        <v>0</v>
      </c>
      <c r="J41" s="63" t="s">
        <v>43</v>
      </c>
      <c r="K41" s="18" t="s">
        <v>230</v>
      </c>
      <c r="L41" s="299"/>
      <c r="M41" s="299" t="s">
        <v>612</v>
      </c>
      <c r="N41" s="278"/>
      <c r="O41" s="294">
        <v>0.5</v>
      </c>
      <c r="P41" s="315" t="s">
        <v>634</v>
      </c>
    </row>
    <row r="42" spans="2:16" ht="100.8" customHeight="1" x14ac:dyDescent="0.3">
      <c r="B42" s="455"/>
      <c r="C42" s="446"/>
      <c r="D42" s="89">
        <v>2</v>
      </c>
      <c r="E42" s="83" t="s">
        <v>57</v>
      </c>
      <c r="F42" s="62" t="s">
        <v>58</v>
      </c>
      <c r="G42" s="62" t="s">
        <v>59</v>
      </c>
      <c r="H42" s="21">
        <v>1</v>
      </c>
      <c r="I42" s="21">
        <v>0</v>
      </c>
      <c r="J42" s="62" t="s">
        <v>43</v>
      </c>
      <c r="K42" s="22" t="s">
        <v>231</v>
      </c>
      <c r="L42" s="287"/>
      <c r="M42" s="287"/>
      <c r="N42" s="288"/>
      <c r="O42" s="284"/>
      <c r="P42" s="325"/>
    </row>
    <row r="43" spans="2:16" ht="90.6" customHeight="1" thickBot="1" x14ac:dyDescent="0.35">
      <c r="B43" s="455"/>
      <c r="C43" s="446"/>
      <c r="D43" s="93">
        <v>3</v>
      </c>
      <c r="E43" s="211" t="s">
        <v>232</v>
      </c>
      <c r="F43" s="212" t="s">
        <v>233</v>
      </c>
      <c r="G43" s="212" t="s">
        <v>234</v>
      </c>
      <c r="H43" s="58">
        <v>1</v>
      </c>
      <c r="I43" s="58">
        <v>0</v>
      </c>
      <c r="J43" s="212" t="s">
        <v>43</v>
      </c>
      <c r="K43" s="59" t="s">
        <v>215</v>
      </c>
      <c r="L43" s="282"/>
      <c r="M43" s="282"/>
      <c r="N43" s="326"/>
      <c r="O43" s="327"/>
      <c r="P43" s="325"/>
    </row>
    <row r="44" spans="2:16" ht="42.6" customHeight="1" x14ac:dyDescent="0.3">
      <c r="B44" s="455"/>
      <c r="C44" s="445" t="s">
        <v>235</v>
      </c>
      <c r="D44" s="88">
        <v>1</v>
      </c>
      <c r="E44" s="328" t="s">
        <v>236</v>
      </c>
      <c r="F44" s="329" t="s">
        <v>60</v>
      </c>
      <c r="G44" s="329" t="s">
        <v>237</v>
      </c>
      <c r="H44" s="330">
        <v>1</v>
      </c>
      <c r="I44" s="330">
        <v>0</v>
      </c>
      <c r="J44" s="329" t="s">
        <v>43</v>
      </c>
      <c r="K44" s="18" t="s">
        <v>238</v>
      </c>
      <c r="L44" s="298"/>
      <c r="M44" s="299"/>
      <c r="N44" s="278"/>
      <c r="O44" s="294"/>
      <c r="P44" s="315"/>
    </row>
    <row r="45" spans="2:16" ht="264.60000000000002" customHeight="1" x14ac:dyDescent="0.3">
      <c r="B45" s="455"/>
      <c r="C45" s="446"/>
      <c r="D45" s="89">
        <v>2</v>
      </c>
      <c r="E45" s="331" t="s">
        <v>61</v>
      </c>
      <c r="F45" s="239" t="s">
        <v>239</v>
      </c>
      <c r="G45" s="239" t="s">
        <v>62</v>
      </c>
      <c r="H45" s="332">
        <v>4</v>
      </c>
      <c r="I45" s="332">
        <v>0</v>
      </c>
      <c r="J45" s="239" t="s">
        <v>43</v>
      </c>
      <c r="K45" s="22" t="s">
        <v>230</v>
      </c>
      <c r="L45" s="286"/>
      <c r="M45" s="287" t="s">
        <v>612</v>
      </c>
      <c r="N45" s="288"/>
      <c r="O45" s="284">
        <v>0.5</v>
      </c>
      <c r="P45" s="333" t="s">
        <v>635</v>
      </c>
    </row>
    <row r="46" spans="2:16" ht="201.6" customHeight="1" x14ac:dyDescent="0.3">
      <c r="B46" s="455"/>
      <c r="C46" s="446"/>
      <c r="D46" s="89">
        <v>3</v>
      </c>
      <c r="E46" s="331" t="s">
        <v>240</v>
      </c>
      <c r="F46" s="239" t="s">
        <v>152</v>
      </c>
      <c r="G46" s="239" t="s">
        <v>153</v>
      </c>
      <c r="H46" s="332">
        <v>5</v>
      </c>
      <c r="I46" s="334">
        <v>45618700</v>
      </c>
      <c r="J46" s="62" t="s">
        <v>241</v>
      </c>
      <c r="K46" s="22" t="s">
        <v>155</v>
      </c>
      <c r="L46" s="286"/>
      <c r="M46" s="287" t="s">
        <v>612</v>
      </c>
      <c r="N46" s="288"/>
      <c r="O46" s="284">
        <v>1</v>
      </c>
      <c r="P46" s="333" t="s">
        <v>636</v>
      </c>
    </row>
    <row r="47" spans="2:16" ht="89.4" customHeight="1" x14ac:dyDescent="0.3">
      <c r="B47" s="455"/>
      <c r="C47" s="446"/>
      <c r="D47" s="89">
        <f>+D46+1</f>
        <v>4</v>
      </c>
      <c r="E47" s="238" t="s">
        <v>63</v>
      </c>
      <c r="F47" s="335" t="s">
        <v>64</v>
      </c>
      <c r="G47" s="239" t="s">
        <v>242</v>
      </c>
      <c r="H47" s="243">
        <v>1</v>
      </c>
      <c r="I47" s="334">
        <v>48000000</v>
      </c>
      <c r="J47" s="335" t="s">
        <v>65</v>
      </c>
      <c r="K47" s="362" t="s">
        <v>162</v>
      </c>
      <c r="L47" s="363"/>
      <c r="M47" s="364" t="s">
        <v>612</v>
      </c>
      <c r="N47" s="365"/>
      <c r="O47" s="366">
        <v>1</v>
      </c>
      <c r="P47" s="367" t="s">
        <v>646</v>
      </c>
    </row>
    <row r="48" spans="2:16" ht="154.80000000000001" customHeight="1" x14ac:dyDescent="0.3">
      <c r="B48" s="455"/>
      <c r="C48" s="446"/>
      <c r="D48" s="448">
        <v>5</v>
      </c>
      <c r="E48" s="331" t="s">
        <v>243</v>
      </c>
      <c r="F48" s="239" t="s">
        <v>592</v>
      </c>
      <c r="G48" s="239" t="s">
        <v>244</v>
      </c>
      <c r="H48" s="332">
        <v>1</v>
      </c>
      <c r="I48" s="332" t="s">
        <v>20</v>
      </c>
      <c r="J48" s="239" t="s">
        <v>593</v>
      </c>
      <c r="K48" s="336" t="s">
        <v>245</v>
      </c>
      <c r="L48" s="286"/>
      <c r="M48" s="287"/>
      <c r="N48" s="288"/>
      <c r="O48" s="284"/>
      <c r="P48" s="333"/>
    </row>
    <row r="49" spans="2:17" ht="100.2" customHeight="1" x14ac:dyDescent="0.3">
      <c r="B49" s="455"/>
      <c r="C49" s="446"/>
      <c r="D49" s="448"/>
      <c r="E49" s="238" t="s">
        <v>246</v>
      </c>
      <c r="F49" s="239" t="s">
        <v>247</v>
      </c>
      <c r="G49" s="239" t="s">
        <v>594</v>
      </c>
      <c r="H49" s="332">
        <v>1</v>
      </c>
      <c r="I49" s="332" t="s">
        <v>20</v>
      </c>
      <c r="J49" s="239" t="s">
        <v>248</v>
      </c>
      <c r="K49" s="336" t="s">
        <v>191</v>
      </c>
      <c r="L49" s="286"/>
      <c r="M49" s="287"/>
      <c r="N49" s="288"/>
      <c r="O49" s="284"/>
      <c r="P49" s="333"/>
    </row>
    <row r="50" spans="2:17" ht="117.6" customHeight="1" x14ac:dyDescent="0.3">
      <c r="B50" s="455"/>
      <c r="C50" s="446"/>
      <c r="D50" s="337">
        <v>6</v>
      </c>
      <c r="E50" s="331" t="s">
        <v>595</v>
      </c>
      <c r="F50" s="239" t="s">
        <v>249</v>
      </c>
      <c r="G50" s="239" t="s">
        <v>594</v>
      </c>
      <c r="H50" s="332">
        <v>1</v>
      </c>
      <c r="I50" s="332" t="s">
        <v>20</v>
      </c>
      <c r="J50" s="239" t="s">
        <v>596</v>
      </c>
      <c r="K50" s="336" t="s">
        <v>250</v>
      </c>
      <c r="L50" s="286"/>
      <c r="M50" s="287"/>
      <c r="N50" s="288"/>
      <c r="O50" s="284"/>
      <c r="P50" s="333"/>
    </row>
    <row r="51" spans="2:17" ht="123.6" customHeight="1" x14ac:dyDescent="0.3">
      <c r="B51" s="455"/>
      <c r="C51" s="446"/>
      <c r="D51" s="337">
        <v>7</v>
      </c>
      <c r="E51" s="331" t="s">
        <v>251</v>
      </c>
      <c r="F51" s="239" t="s">
        <v>597</v>
      </c>
      <c r="G51" s="239" t="s">
        <v>598</v>
      </c>
      <c r="H51" s="332">
        <v>1</v>
      </c>
      <c r="I51" s="332" t="s">
        <v>20</v>
      </c>
      <c r="J51" s="239" t="s">
        <v>252</v>
      </c>
      <c r="K51" s="336" t="s">
        <v>253</v>
      </c>
      <c r="L51" s="281"/>
      <c r="M51" s="390" t="s">
        <v>612</v>
      </c>
      <c r="N51" s="326"/>
      <c r="O51" s="357">
        <v>0</v>
      </c>
      <c r="P51" s="359" t="s">
        <v>682</v>
      </c>
      <c r="Q51" s="358"/>
    </row>
    <row r="52" spans="2:17" ht="105.6" customHeight="1" x14ac:dyDescent="0.3">
      <c r="B52" s="455"/>
      <c r="C52" s="446"/>
      <c r="D52" s="337">
        <v>8</v>
      </c>
      <c r="E52" s="83" t="s">
        <v>599</v>
      </c>
      <c r="F52" s="62" t="s">
        <v>254</v>
      </c>
      <c r="G52" s="62" t="s">
        <v>600</v>
      </c>
      <c r="H52" s="21">
        <v>2</v>
      </c>
      <c r="I52" s="21" t="s">
        <v>20</v>
      </c>
      <c r="J52" s="62" t="s">
        <v>601</v>
      </c>
      <c r="K52" s="22" t="s">
        <v>255</v>
      </c>
      <c r="L52" s="281"/>
      <c r="M52" s="390" t="s">
        <v>612</v>
      </c>
      <c r="N52" s="326"/>
      <c r="O52" s="357">
        <v>0</v>
      </c>
      <c r="P52" s="359" t="s">
        <v>682</v>
      </c>
      <c r="Q52" s="358"/>
    </row>
    <row r="53" spans="2:17" ht="69.75" customHeight="1" thickBot="1" x14ac:dyDescent="0.35">
      <c r="B53" s="456"/>
      <c r="C53" s="447"/>
      <c r="D53" s="338">
        <v>9</v>
      </c>
      <c r="E53" s="211" t="s">
        <v>256</v>
      </c>
      <c r="F53" s="339" t="s">
        <v>257</v>
      </c>
      <c r="G53" s="340" t="s">
        <v>258</v>
      </c>
      <c r="H53" s="341"/>
      <c r="I53" s="342">
        <v>55247000</v>
      </c>
      <c r="J53" s="339" t="s">
        <v>259</v>
      </c>
      <c r="K53" s="71" t="s">
        <v>137</v>
      </c>
      <c r="L53" s="310"/>
      <c r="M53" s="311"/>
      <c r="N53" s="312"/>
      <c r="O53" s="313"/>
      <c r="P53" s="317"/>
    </row>
    <row r="54" spans="2:17" ht="120" customHeight="1" x14ac:dyDescent="0.3">
      <c r="B54" s="457" t="s">
        <v>260</v>
      </c>
      <c r="C54" s="445" t="s">
        <v>261</v>
      </c>
      <c r="D54" s="88">
        <v>1</v>
      </c>
      <c r="E54" s="82" t="s">
        <v>66</v>
      </c>
      <c r="F54" s="63" t="s">
        <v>67</v>
      </c>
      <c r="G54" s="64" t="s">
        <v>68</v>
      </c>
      <c r="H54" s="65">
        <v>1</v>
      </c>
      <c r="I54" s="65" t="s">
        <v>20</v>
      </c>
      <c r="J54" s="64" t="s">
        <v>69</v>
      </c>
      <c r="K54" s="18" t="s">
        <v>1</v>
      </c>
      <c r="L54" s="298"/>
      <c r="M54" s="299" t="s">
        <v>612</v>
      </c>
      <c r="N54" s="278"/>
      <c r="O54" s="294">
        <v>0.67</v>
      </c>
      <c r="P54" s="315" t="s">
        <v>645</v>
      </c>
    </row>
    <row r="55" spans="2:17" ht="95.25" customHeight="1" x14ac:dyDescent="0.3">
      <c r="B55" s="458"/>
      <c r="C55" s="446"/>
      <c r="D55" s="89">
        <f>+D54+1</f>
        <v>2</v>
      </c>
      <c r="E55" s="238" t="s">
        <v>70</v>
      </c>
      <c r="F55" s="239" t="s">
        <v>71</v>
      </c>
      <c r="G55" s="239" t="s">
        <v>72</v>
      </c>
      <c r="H55" s="240">
        <v>1</v>
      </c>
      <c r="I55" s="240" t="s">
        <v>20</v>
      </c>
      <c r="J55" s="62" t="s">
        <v>76</v>
      </c>
      <c r="K55" s="22" t="s">
        <v>1</v>
      </c>
      <c r="L55" s="286"/>
      <c r="M55" s="287" t="s">
        <v>612</v>
      </c>
      <c r="N55" s="288"/>
      <c r="O55" s="284">
        <v>0.75</v>
      </c>
      <c r="P55" s="241" t="s">
        <v>639</v>
      </c>
    </row>
    <row r="56" spans="2:17" ht="138.6" customHeight="1" x14ac:dyDescent="0.3">
      <c r="B56" s="458"/>
      <c r="C56" s="446"/>
      <c r="D56" s="89">
        <f>+D55+1</f>
        <v>3</v>
      </c>
      <c r="E56" s="83" t="s">
        <v>262</v>
      </c>
      <c r="F56" s="62" t="s">
        <v>74</v>
      </c>
      <c r="G56" s="62" t="s">
        <v>75</v>
      </c>
      <c r="H56" s="23">
        <v>1</v>
      </c>
      <c r="I56" s="23" t="s">
        <v>20</v>
      </c>
      <c r="J56" s="62" t="s">
        <v>76</v>
      </c>
      <c r="K56" s="22" t="s">
        <v>82</v>
      </c>
      <c r="L56" s="286"/>
      <c r="M56" s="287" t="s">
        <v>612</v>
      </c>
      <c r="N56" s="288"/>
      <c r="O56" s="284">
        <v>0.5</v>
      </c>
      <c r="P56" s="333" t="s">
        <v>683</v>
      </c>
    </row>
    <row r="57" spans="2:17" ht="116.4" customHeight="1" x14ac:dyDescent="0.3">
      <c r="B57" s="458"/>
      <c r="C57" s="446"/>
      <c r="D57" s="89">
        <f>+D56+1</f>
        <v>4</v>
      </c>
      <c r="E57" s="84" t="s">
        <v>78</v>
      </c>
      <c r="F57" s="62" t="s">
        <v>79</v>
      </c>
      <c r="G57" s="62" t="s">
        <v>80</v>
      </c>
      <c r="H57" s="23">
        <v>1</v>
      </c>
      <c r="I57" s="23" t="s">
        <v>20</v>
      </c>
      <c r="J57" s="232" t="s">
        <v>81</v>
      </c>
      <c r="K57" s="22" t="s">
        <v>82</v>
      </c>
      <c r="L57" s="363"/>
      <c r="M57" s="287" t="s">
        <v>612</v>
      </c>
      <c r="N57" s="288"/>
      <c r="O57" s="284">
        <v>0.5</v>
      </c>
      <c r="P57" s="333" t="s">
        <v>650</v>
      </c>
    </row>
    <row r="58" spans="2:17" ht="132.6" customHeight="1" x14ac:dyDescent="0.3">
      <c r="B58" s="458"/>
      <c r="C58" s="446"/>
      <c r="D58" s="89">
        <f>+D57+1</f>
        <v>5</v>
      </c>
      <c r="E58" s="84" t="s">
        <v>83</v>
      </c>
      <c r="F58" s="62" t="s">
        <v>84</v>
      </c>
      <c r="G58" s="62" t="s">
        <v>85</v>
      </c>
      <c r="H58" s="23">
        <v>1</v>
      </c>
      <c r="I58" s="23" t="s">
        <v>20</v>
      </c>
      <c r="J58" s="232" t="s">
        <v>86</v>
      </c>
      <c r="K58" s="22" t="s">
        <v>82</v>
      </c>
      <c r="L58" s="286"/>
      <c r="M58" s="287" t="s">
        <v>612</v>
      </c>
      <c r="N58" s="288"/>
      <c r="O58" s="284">
        <v>0.5</v>
      </c>
      <c r="P58" s="333" t="s">
        <v>643</v>
      </c>
    </row>
    <row r="59" spans="2:17" ht="252.6" customHeight="1" x14ac:dyDescent="0.3">
      <c r="B59" s="458"/>
      <c r="C59" s="446"/>
      <c r="D59" s="89">
        <f>+D58+1</f>
        <v>6</v>
      </c>
      <c r="E59" s="83" t="s">
        <v>87</v>
      </c>
      <c r="F59" s="62" t="s">
        <v>88</v>
      </c>
      <c r="G59" s="62" t="s">
        <v>89</v>
      </c>
      <c r="H59" s="23">
        <v>1</v>
      </c>
      <c r="I59" s="23" t="s">
        <v>20</v>
      </c>
      <c r="J59" s="62" t="s">
        <v>90</v>
      </c>
      <c r="K59" s="22" t="s">
        <v>1</v>
      </c>
      <c r="L59" s="286"/>
      <c r="M59" s="287" t="s">
        <v>612</v>
      </c>
      <c r="N59" s="288"/>
      <c r="O59" s="284">
        <v>0.67</v>
      </c>
      <c r="P59" s="333" t="s">
        <v>649</v>
      </c>
    </row>
    <row r="60" spans="2:17" ht="69.75" customHeight="1" thickBot="1" x14ac:dyDescent="0.35">
      <c r="B60" s="458"/>
      <c r="C60" s="446"/>
      <c r="D60" s="90">
        <v>7</v>
      </c>
      <c r="E60" s="85" t="s">
        <v>91</v>
      </c>
      <c r="F60" s="72" t="s">
        <v>263</v>
      </c>
      <c r="G60" s="72" t="s">
        <v>92</v>
      </c>
      <c r="H60" s="73">
        <v>1</v>
      </c>
      <c r="I60" s="74" t="s">
        <v>20</v>
      </c>
      <c r="J60" s="72" t="s">
        <v>43</v>
      </c>
      <c r="K60" s="75" t="s">
        <v>264</v>
      </c>
      <c r="L60" s="343"/>
      <c r="M60" s="311" t="s">
        <v>612</v>
      </c>
      <c r="N60" s="312"/>
      <c r="O60" s="313">
        <v>1</v>
      </c>
      <c r="P60" s="317" t="s">
        <v>637</v>
      </c>
    </row>
    <row r="61" spans="2:17" ht="97.5" customHeight="1" thickBot="1" x14ac:dyDescent="0.35">
      <c r="B61" s="458"/>
      <c r="C61" s="344" t="s">
        <v>265</v>
      </c>
      <c r="D61" s="91">
        <v>1</v>
      </c>
      <c r="E61" s="95" t="s">
        <v>93</v>
      </c>
      <c r="F61" s="68" t="s">
        <v>94</v>
      </c>
      <c r="G61" s="68" t="s">
        <v>95</v>
      </c>
      <c r="H61" s="69">
        <v>1</v>
      </c>
      <c r="I61" s="70" t="s">
        <v>20</v>
      </c>
      <c r="J61" s="68" t="s">
        <v>266</v>
      </c>
      <c r="K61" s="235" t="s">
        <v>267</v>
      </c>
      <c r="L61" s="345"/>
      <c r="M61" s="299"/>
      <c r="N61" s="278"/>
      <c r="O61" s="294"/>
      <c r="P61" s="315"/>
    </row>
    <row r="62" spans="2:17" ht="69.75" customHeight="1" x14ac:dyDescent="0.3">
      <c r="B62" s="458"/>
      <c r="C62" s="451" t="s">
        <v>268</v>
      </c>
      <c r="D62" s="99">
        <v>1</v>
      </c>
      <c r="E62" s="87" t="s">
        <v>96</v>
      </c>
      <c r="F62" s="79" t="s">
        <v>619</v>
      </c>
      <c r="G62" s="79" t="s">
        <v>97</v>
      </c>
      <c r="H62" s="29">
        <v>1</v>
      </c>
      <c r="I62" s="23" t="s">
        <v>20</v>
      </c>
      <c r="J62" s="79" t="s">
        <v>43</v>
      </c>
      <c r="K62" s="234" t="s">
        <v>215</v>
      </c>
      <c r="L62" s="286"/>
      <c r="M62" s="287"/>
      <c r="N62" s="288"/>
      <c r="O62" s="284"/>
      <c r="P62" s="333"/>
    </row>
    <row r="63" spans="2:17" ht="79.5" customHeight="1" thickBot="1" x14ac:dyDescent="0.35">
      <c r="B63" s="458"/>
      <c r="C63" s="453"/>
      <c r="D63" s="92">
        <f>+D59+1</f>
        <v>7</v>
      </c>
      <c r="E63" s="96" t="s">
        <v>98</v>
      </c>
      <c r="F63" s="97" t="s">
        <v>99</v>
      </c>
      <c r="G63" s="97" t="s">
        <v>54</v>
      </c>
      <c r="H63" s="97">
        <v>1</v>
      </c>
      <c r="I63" s="98" t="s">
        <v>20</v>
      </c>
      <c r="J63" s="97" t="s">
        <v>43</v>
      </c>
      <c r="K63" s="236" t="s">
        <v>269</v>
      </c>
      <c r="L63" s="349"/>
      <c r="M63" s="282"/>
      <c r="N63" s="326"/>
      <c r="O63" s="327"/>
      <c r="P63" s="325"/>
    </row>
    <row r="64" spans="2:17" ht="407.4" customHeight="1" x14ac:dyDescent="0.3">
      <c r="B64" s="458"/>
      <c r="C64" s="445" t="s">
        <v>270</v>
      </c>
      <c r="D64" s="91">
        <v>1</v>
      </c>
      <c r="E64" s="86" t="s">
        <v>100</v>
      </c>
      <c r="F64" s="66" t="s">
        <v>101</v>
      </c>
      <c r="G64" s="66" t="s">
        <v>102</v>
      </c>
      <c r="H64" s="67">
        <v>3</v>
      </c>
      <c r="I64" s="65" t="s">
        <v>20</v>
      </c>
      <c r="J64" s="66" t="s">
        <v>43</v>
      </c>
      <c r="K64" s="237" t="s">
        <v>271</v>
      </c>
      <c r="L64" s="298"/>
      <c r="M64" s="299" t="s">
        <v>612</v>
      </c>
      <c r="N64" s="278"/>
      <c r="O64" s="294">
        <v>0.5</v>
      </c>
      <c r="P64" s="315" t="s">
        <v>638</v>
      </c>
    </row>
    <row r="65" spans="2:17" ht="130.80000000000001" customHeight="1" x14ac:dyDescent="0.3">
      <c r="B65" s="458"/>
      <c r="C65" s="446"/>
      <c r="D65" s="89">
        <f>+D64+1</f>
        <v>2</v>
      </c>
      <c r="E65" s="83" t="s">
        <v>272</v>
      </c>
      <c r="F65" s="62" t="s">
        <v>103</v>
      </c>
      <c r="G65" s="62" t="s">
        <v>104</v>
      </c>
      <c r="H65" s="21" t="s">
        <v>105</v>
      </c>
      <c r="I65" s="23" t="s">
        <v>20</v>
      </c>
      <c r="J65" s="62" t="s">
        <v>106</v>
      </c>
      <c r="K65" s="233" t="s">
        <v>273</v>
      </c>
      <c r="L65" s="286"/>
      <c r="M65" s="287" t="s">
        <v>612</v>
      </c>
      <c r="N65" s="288"/>
      <c r="O65" s="284">
        <v>0.67</v>
      </c>
      <c r="P65" s="333" t="s">
        <v>647</v>
      </c>
    </row>
    <row r="66" spans="2:17" ht="102.6" customHeight="1" x14ac:dyDescent="0.3">
      <c r="B66" s="458"/>
      <c r="C66" s="446"/>
      <c r="D66" s="89">
        <f t="shared" ref="D66:D72" si="2">+D65+1</f>
        <v>3</v>
      </c>
      <c r="E66" s="83" t="s">
        <v>274</v>
      </c>
      <c r="F66" s="62" t="s">
        <v>107</v>
      </c>
      <c r="G66" s="62" t="s">
        <v>102</v>
      </c>
      <c r="H66" s="21" t="s">
        <v>105</v>
      </c>
      <c r="I66" s="23" t="s">
        <v>20</v>
      </c>
      <c r="J66" s="62" t="s">
        <v>108</v>
      </c>
      <c r="K66" s="218" t="s">
        <v>273</v>
      </c>
      <c r="L66" s="286"/>
      <c r="M66" s="287" t="s">
        <v>612</v>
      </c>
      <c r="N66" s="288"/>
      <c r="O66" s="284">
        <v>0.67</v>
      </c>
      <c r="P66" s="354" t="s">
        <v>648</v>
      </c>
    </row>
    <row r="67" spans="2:17" ht="324.60000000000002" customHeight="1" x14ac:dyDescent="0.3">
      <c r="B67" s="458"/>
      <c r="C67" s="446"/>
      <c r="D67" s="89">
        <f t="shared" si="2"/>
        <v>4</v>
      </c>
      <c r="E67" s="83" t="s">
        <v>275</v>
      </c>
      <c r="F67" s="62" t="s">
        <v>109</v>
      </c>
      <c r="G67" s="62" t="s">
        <v>102</v>
      </c>
      <c r="H67" s="21">
        <v>3</v>
      </c>
      <c r="I67" s="23" t="s">
        <v>20</v>
      </c>
      <c r="J67" s="62" t="s">
        <v>110</v>
      </c>
      <c r="K67" s="218" t="s">
        <v>273</v>
      </c>
      <c r="L67" s="286"/>
      <c r="M67" s="364" t="s">
        <v>612</v>
      </c>
      <c r="N67" s="365"/>
      <c r="O67" s="361">
        <v>0.33</v>
      </c>
      <c r="P67" s="367" t="s">
        <v>694</v>
      </c>
      <c r="Q67" s="370"/>
    </row>
    <row r="68" spans="2:17" ht="67.2" customHeight="1" x14ac:dyDescent="0.3">
      <c r="B68" s="458"/>
      <c r="C68" s="446"/>
      <c r="D68" s="89">
        <f t="shared" si="2"/>
        <v>5</v>
      </c>
      <c r="E68" s="83" t="s">
        <v>276</v>
      </c>
      <c r="F68" s="62" t="s">
        <v>277</v>
      </c>
      <c r="G68" s="62" t="s">
        <v>102</v>
      </c>
      <c r="H68" s="21">
        <v>1</v>
      </c>
      <c r="I68" s="23" t="s">
        <v>20</v>
      </c>
      <c r="J68" s="62" t="s">
        <v>108</v>
      </c>
      <c r="K68" s="218" t="s">
        <v>278</v>
      </c>
      <c r="L68" s="346"/>
      <c r="M68" s="347"/>
      <c r="N68" s="348"/>
      <c r="O68" s="284"/>
      <c r="P68" s="333"/>
    </row>
    <row r="69" spans="2:17" ht="115.8" customHeight="1" x14ac:dyDescent="0.3">
      <c r="B69" s="458"/>
      <c r="C69" s="446"/>
      <c r="D69" s="89">
        <f t="shared" si="2"/>
        <v>6</v>
      </c>
      <c r="E69" s="83" t="s">
        <v>279</v>
      </c>
      <c r="F69" s="62" t="s">
        <v>280</v>
      </c>
      <c r="G69" s="62" t="s">
        <v>102</v>
      </c>
      <c r="H69" s="21">
        <v>3</v>
      </c>
      <c r="I69" s="23" t="s">
        <v>20</v>
      </c>
      <c r="J69" s="62" t="s">
        <v>108</v>
      </c>
      <c r="K69" s="218" t="s">
        <v>273</v>
      </c>
      <c r="L69" s="286"/>
      <c r="M69" s="287" t="s">
        <v>612</v>
      </c>
      <c r="N69" s="288"/>
      <c r="O69" s="284">
        <v>0.67</v>
      </c>
      <c r="P69" s="354" t="s">
        <v>678</v>
      </c>
    </row>
    <row r="70" spans="2:17" ht="69.75" customHeight="1" x14ac:dyDescent="0.3">
      <c r="B70" s="458"/>
      <c r="C70" s="446"/>
      <c r="D70" s="89">
        <f t="shared" si="2"/>
        <v>7</v>
      </c>
      <c r="E70" s="83" t="s">
        <v>602</v>
      </c>
      <c r="F70" s="62" t="s">
        <v>281</v>
      </c>
      <c r="G70" s="76" t="s">
        <v>282</v>
      </c>
      <c r="H70" s="61">
        <v>1</v>
      </c>
      <c r="I70" s="23" t="s">
        <v>19</v>
      </c>
      <c r="J70" s="76" t="s">
        <v>148</v>
      </c>
      <c r="K70" s="219" t="s">
        <v>250</v>
      </c>
      <c r="L70" s="286"/>
      <c r="M70" s="287"/>
      <c r="N70" s="288"/>
      <c r="O70" s="284"/>
      <c r="P70" s="333"/>
    </row>
    <row r="71" spans="2:17" ht="69.75" customHeight="1" x14ac:dyDescent="0.3">
      <c r="B71" s="458"/>
      <c r="C71" s="446"/>
      <c r="D71" s="89">
        <f t="shared" si="2"/>
        <v>8</v>
      </c>
      <c r="E71" s="83" t="s">
        <v>283</v>
      </c>
      <c r="F71" s="62" t="s">
        <v>284</v>
      </c>
      <c r="G71" s="62" t="s">
        <v>285</v>
      </c>
      <c r="H71" s="23" t="s">
        <v>1</v>
      </c>
      <c r="I71" s="23" t="s">
        <v>20</v>
      </c>
      <c r="J71" s="62" t="s">
        <v>286</v>
      </c>
      <c r="K71" s="218" t="s">
        <v>287</v>
      </c>
      <c r="L71" s="286"/>
      <c r="M71" s="287" t="s">
        <v>612</v>
      </c>
      <c r="N71" s="288"/>
      <c r="O71" s="284">
        <v>0.67</v>
      </c>
      <c r="P71" s="333" t="s">
        <v>679</v>
      </c>
    </row>
    <row r="72" spans="2:17" ht="159.6" customHeight="1" thickBot="1" x14ac:dyDescent="0.35">
      <c r="B72" s="459"/>
      <c r="C72" s="447"/>
      <c r="D72" s="93">
        <f t="shared" si="2"/>
        <v>9</v>
      </c>
      <c r="E72" s="211" t="s">
        <v>603</v>
      </c>
      <c r="F72" s="212" t="s">
        <v>592</v>
      </c>
      <c r="G72" s="212" t="s">
        <v>288</v>
      </c>
      <c r="H72" s="212">
        <v>1</v>
      </c>
      <c r="I72" s="74" t="s">
        <v>20</v>
      </c>
      <c r="J72" s="212" t="s">
        <v>593</v>
      </c>
      <c r="K72" s="220" t="s">
        <v>245</v>
      </c>
      <c r="L72" s="310"/>
      <c r="M72" s="311"/>
      <c r="N72" s="312"/>
      <c r="O72" s="313"/>
      <c r="P72" s="317"/>
    </row>
    <row r="73" spans="2:17" ht="48" customHeight="1" x14ac:dyDescent="0.3">
      <c r="B73" s="457" t="s">
        <v>111</v>
      </c>
      <c r="C73" s="451" t="s">
        <v>289</v>
      </c>
      <c r="D73" s="91">
        <v>1</v>
      </c>
      <c r="E73" s="213" t="s">
        <v>290</v>
      </c>
      <c r="F73" s="66" t="s">
        <v>44</v>
      </c>
      <c r="G73" s="66" t="s">
        <v>112</v>
      </c>
      <c r="H73" s="67">
        <v>1</v>
      </c>
      <c r="I73" s="77">
        <v>0</v>
      </c>
      <c r="J73" s="66" t="s">
        <v>86</v>
      </c>
      <c r="K73" s="78" t="s">
        <v>291</v>
      </c>
      <c r="L73" s="350"/>
      <c r="M73" s="350"/>
      <c r="N73" s="351"/>
      <c r="O73" s="352"/>
      <c r="P73" s="353"/>
    </row>
    <row r="74" spans="2:17" ht="43.95" customHeight="1" x14ac:dyDescent="0.3">
      <c r="B74" s="458"/>
      <c r="C74" s="452"/>
      <c r="D74" s="94">
        <f>+D73+1</f>
        <v>2</v>
      </c>
      <c r="E74" s="214" t="s">
        <v>113</v>
      </c>
      <c r="F74" s="79" t="s">
        <v>44</v>
      </c>
      <c r="G74" s="79" t="s">
        <v>114</v>
      </c>
      <c r="H74" s="80">
        <v>1</v>
      </c>
      <c r="I74" s="80">
        <v>0</v>
      </c>
      <c r="J74" s="79" t="s">
        <v>292</v>
      </c>
      <c r="K74" s="30" t="s">
        <v>291</v>
      </c>
      <c r="L74" s="287"/>
      <c r="M74" s="287"/>
      <c r="N74" s="288"/>
      <c r="O74" s="284"/>
      <c r="P74" s="333"/>
    </row>
    <row r="75" spans="2:17" ht="105" customHeight="1" x14ac:dyDescent="0.3">
      <c r="B75" s="458"/>
      <c r="C75" s="452"/>
      <c r="D75" s="94">
        <f>+D74+1</f>
        <v>3</v>
      </c>
      <c r="E75" s="214" t="s">
        <v>293</v>
      </c>
      <c r="F75" s="79" t="s">
        <v>115</v>
      </c>
      <c r="G75" s="79" t="s">
        <v>116</v>
      </c>
      <c r="H75" s="81">
        <v>1</v>
      </c>
      <c r="I75" s="80" t="s">
        <v>20</v>
      </c>
      <c r="J75" s="79" t="s">
        <v>294</v>
      </c>
      <c r="K75" s="231" t="s">
        <v>1</v>
      </c>
      <c r="L75" s="287"/>
      <c r="M75" s="287" t="s">
        <v>612</v>
      </c>
      <c r="N75" s="288"/>
      <c r="O75" s="284">
        <v>0.67</v>
      </c>
      <c r="P75" s="333" t="s">
        <v>644</v>
      </c>
    </row>
    <row r="76" spans="2:17" ht="68.25" customHeight="1" x14ac:dyDescent="0.3">
      <c r="B76" s="458"/>
      <c r="C76" s="452"/>
      <c r="D76" s="94">
        <f>+D75+1</f>
        <v>4</v>
      </c>
      <c r="E76" s="242" t="s">
        <v>117</v>
      </c>
      <c r="F76" s="239" t="s">
        <v>118</v>
      </c>
      <c r="G76" s="239" t="s">
        <v>119</v>
      </c>
      <c r="H76" s="243">
        <v>1</v>
      </c>
      <c r="I76" s="244" t="s">
        <v>20</v>
      </c>
      <c r="J76" s="239" t="s">
        <v>120</v>
      </c>
      <c r="K76" s="245" t="s">
        <v>295</v>
      </c>
      <c r="L76" s="287"/>
      <c r="M76" s="287"/>
      <c r="N76" s="288"/>
      <c r="O76" s="284"/>
      <c r="P76" s="333"/>
    </row>
    <row r="77" spans="2:17" ht="65.400000000000006" customHeight="1" x14ac:dyDescent="0.3">
      <c r="B77" s="458"/>
      <c r="C77" s="452"/>
      <c r="D77" s="94">
        <f>+D76+1</f>
        <v>5</v>
      </c>
      <c r="E77" s="246" t="s">
        <v>296</v>
      </c>
      <c r="F77" s="247" t="s">
        <v>207</v>
      </c>
      <c r="G77" s="355" t="s">
        <v>297</v>
      </c>
      <c r="H77" s="247">
        <v>1</v>
      </c>
      <c r="I77" s="248" t="s">
        <v>20</v>
      </c>
      <c r="J77" s="239" t="s">
        <v>209</v>
      </c>
      <c r="K77" s="249" t="s">
        <v>210</v>
      </c>
      <c r="L77" s="287"/>
      <c r="M77" s="287"/>
      <c r="N77" s="288"/>
      <c r="O77" s="284"/>
      <c r="P77" s="333"/>
    </row>
    <row r="78" spans="2:17" ht="45" customHeight="1" thickBot="1" x14ac:dyDescent="0.35">
      <c r="B78" s="459"/>
      <c r="C78" s="453"/>
      <c r="D78" s="93">
        <v>6</v>
      </c>
      <c r="E78" s="215" t="s">
        <v>604</v>
      </c>
      <c r="F78" s="250" t="s">
        <v>44</v>
      </c>
      <c r="G78" s="251" t="s">
        <v>298</v>
      </c>
      <c r="H78" s="251">
        <v>1</v>
      </c>
      <c r="I78" s="252" t="s">
        <v>20</v>
      </c>
      <c r="J78" s="251" t="s">
        <v>73</v>
      </c>
      <c r="K78" s="253" t="s">
        <v>250</v>
      </c>
      <c r="L78" s="311"/>
      <c r="M78" s="311"/>
      <c r="N78" s="312"/>
      <c r="O78" s="313"/>
      <c r="P78" s="317"/>
    </row>
    <row r="79" spans="2:17" ht="14.4" customHeight="1" x14ac:dyDescent="0.3">
      <c r="B79" s="437" t="s">
        <v>9</v>
      </c>
      <c r="C79" s="437"/>
      <c r="D79" s="437"/>
      <c r="E79" s="437"/>
      <c r="F79" s="437"/>
      <c r="G79" s="437"/>
      <c r="H79" s="437"/>
      <c r="I79" s="437"/>
      <c r="J79" s="437"/>
      <c r="K79" s="437"/>
      <c r="L79" s="437"/>
      <c r="M79" s="437"/>
      <c r="N79" s="437"/>
      <c r="O79" s="437"/>
      <c r="P79" s="437"/>
    </row>
    <row r="80" spans="2:17" x14ac:dyDescent="0.3">
      <c r="B80" s="401" t="s">
        <v>677</v>
      </c>
      <c r="C80" s="401"/>
      <c r="D80" s="401"/>
      <c r="E80" s="401"/>
      <c r="F80" s="401"/>
      <c r="G80" s="401"/>
      <c r="H80" s="401"/>
      <c r="I80" s="401"/>
      <c r="J80" s="401"/>
      <c r="K80" s="401"/>
      <c r="L80" s="401"/>
      <c r="M80" s="401"/>
      <c r="N80" s="401"/>
      <c r="O80" s="401"/>
      <c r="P80" s="401"/>
    </row>
    <row r="81" spans="2:16" x14ac:dyDescent="0.3">
      <c r="B81" s="401" t="s">
        <v>568</v>
      </c>
      <c r="C81" s="401"/>
      <c r="D81" s="401"/>
      <c r="E81" s="401"/>
      <c r="F81" s="401"/>
      <c r="G81" s="401"/>
      <c r="H81" s="401"/>
      <c r="I81" s="401"/>
      <c r="J81" s="401"/>
      <c r="K81" s="401"/>
      <c r="L81" s="401"/>
      <c r="M81" s="401"/>
      <c r="N81" s="401"/>
      <c r="O81" s="401"/>
      <c r="P81" s="401"/>
    </row>
    <row r="82" spans="2:16" x14ac:dyDescent="0.3">
      <c r="B82" s="6"/>
      <c r="C82" s="6"/>
      <c r="D82" s="6"/>
      <c r="E82" s="6"/>
      <c r="F82" s="6"/>
      <c r="G82" s="7"/>
      <c r="H82" s="7"/>
      <c r="I82" s="7"/>
      <c r="J82" s="6"/>
      <c r="K82" s="6"/>
      <c r="L82" s="7"/>
      <c r="M82" s="7"/>
      <c r="N82" s="6"/>
      <c r="O82" s="6"/>
      <c r="P82" s="6"/>
    </row>
    <row r="83" spans="2:16" x14ac:dyDescent="0.3">
      <c r="B83" s="4"/>
      <c r="C83" s="4"/>
      <c r="D83" s="4"/>
      <c r="E83" s="4"/>
      <c r="F83" s="4"/>
      <c r="G83" s="7"/>
      <c r="H83" s="7"/>
      <c r="I83" s="7"/>
      <c r="J83" s="4"/>
      <c r="K83" s="4"/>
      <c r="L83" s="7"/>
      <c r="M83" s="7"/>
      <c r="N83" s="4"/>
      <c r="O83" s="5"/>
      <c r="P83" s="4"/>
    </row>
    <row r="84" spans="2:16" x14ac:dyDescent="0.3">
      <c r="B84" s="4"/>
      <c r="C84" s="4"/>
      <c r="D84" s="4"/>
      <c r="E84" s="4"/>
      <c r="F84" s="4"/>
      <c r="G84" s="7"/>
      <c r="H84" s="7"/>
      <c r="I84" s="7"/>
      <c r="J84" s="4"/>
      <c r="K84" s="4"/>
      <c r="L84" s="7"/>
      <c r="M84" s="7"/>
      <c r="N84" s="4"/>
      <c r="O84" s="5"/>
      <c r="P84" s="4"/>
    </row>
    <row r="85" spans="2:16" x14ac:dyDescent="0.3">
      <c r="B85" s="438" t="s">
        <v>10</v>
      </c>
      <c r="C85" s="438"/>
      <c r="D85" s="1"/>
      <c r="E85" s="1"/>
      <c r="F85" s="1"/>
      <c r="G85" s="1"/>
      <c r="H85" s="1"/>
      <c r="I85" s="1"/>
      <c r="J85" s="1"/>
      <c r="K85" s="1"/>
      <c r="L85" s="1"/>
      <c r="M85" s="1"/>
      <c r="P85" s="2"/>
    </row>
    <row r="86" spans="2:16" x14ac:dyDescent="0.3">
      <c r="B86" t="s">
        <v>8</v>
      </c>
      <c r="P86" s="2"/>
    </row>
    <row r="87" spans="2:16" x14ac:dyDescent="0.3">
      <c r="B87" t="s">
        <v>11</v>
      </c>
      <c r="P87" s="2"/>
    </row>
    <row r="88" spans="2:16" x14ac:dyDescent="0.3">
      <c r="P88" s="2"/>
    </row>
  </sheetData>
  <mergeCells count="26">
    <mergeCell ref="C7:C20"/>
    <mergeCell ref="C33:C35"/>
    <mergeCell ref="C36:C37"/>
    <mergeCell ref="C38:C40"/>
    <mergeCell ref="B7:B32"/>
    <mergeCell ref="B85:C85"/>
    <mergeCell ref="B2:P2"/>
    <mergeCell ref="B3:P3"/>
    <mergeCell ref="B4:P4"/>
    <mergeCell ref="D6:E6"/>
    <mergeCell ref="C21:C26"/>
    <mergeCell ref="C27:C29"/>
    <mergeCell ref="C30:C32"/>
    <mergeCell ref="B33:B53"/>
    <mergeCell ref="B73:B78"/>
    <mergeCell ref="C73:C78"/>
    <mergeCell ref="B79:P79"/>
    <mergeCell ref="B54:B72"/>
    <mergeCell ref="C54:C60"/>
    <mergeCell ref="C64:C72"/>
    <mergeCell ref="C62:C63"/>
    <mergeCell ref="C41:C43"/>
    <mergeCell ref="C44:C53"/>
    <mergeCell ref="D48:D49"/>
    <mergeCell ref="B80:P80"/>
    <mergeCell ref="B81:P81"/>
  </mergeCells>
  <pageMargins left="0.11811023622047245" right="0.11811023622047245" top="0.15748031496062992" bottom="0.15748031496062992" header="0.11811023622047245" footer="0.19685039370078741"/>
  <pageSetup paperSize="14" scale="65" orientation="landscape" verticalDpi="597"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COMPONENTE RIESGOS CORRUPC 2018</vt:lpstr>
      <vt:lpstr>COMPONENTE DE TRAMITES 2018</vt:lpstr>
      <vt:lpstr>PAAC DEL 2018 (4) COMPONENTES</vt:lpstr>
      <vt:lpstr>'COMPONENTE DE TRAMITES 2018'!Títulos_a_imprimir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2018-09-13T15:27:30Z</cp:lastPrinted>
  <dcterms:created xsi:type="dcterms:W3CDTF">2016-05-10T15:15:30Z</dcterms:created>
  <dcterms:modified xsi:type="dcterms:W3CDTF">2018-09-13T19:55:47Z</dcterms:modified>
</cp:coreProperties>
</file>