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INFORME ESTRATEGIAS ANTICORRUPCIÓN Y ATENCION AL CIUDADANO\DICIEMBRE DEL 2018\"/>
    </mc:Choice>
  </mc:AlternateContent>
  <bookViews>
    <workbookView xWindow="0" yWindow="0" windowWidth="23040" windowHeight="9405"/>
  </bookViews>
  <sheets>
    <sheet name="COMPONENTE RIESGOS CORRUPC 2018" sheetId="4" r:id="rId1"/>
    <sheet name="COMPONENTE DE TRAMITES 2018" sheetId="2" r:id="rId2"/>
    <sheet name="PAAC DEL 2018 (4) COMPONENTES" sheetId="1" r:id="rId3"/>
  </sheets>
  <externalReferences>
    <externalReference r:id="rId4"/>
  </externalReferences>
  <definedNames>
    <definedName name="Administrativa">[1]TABLA!$J$2:$J$8</definedName>
    <definedName name="clases">[1]TABLA!$F$2:$F$5</definedName>
    <definedName name="departamentos">[1]TABLA!$D$2:$D$36</definedName>
    <definedName name="nivel">[1]TABLA!$C$2:$C$3</definedName>
    <definedName name="Tipos">[1]TABLA!$G$2:$G$4</definedName>
    <definedName name="_xlnm.Print_Titles" localSheetId="1">'COMPONENTE DE TRAMITES 2018'!$6:$7</definedName>
    <definedName name="vigencia">[1]TABLA!$E$2:$E$5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3" i="1" l="1"/>
  <c r="D74" i="1" s="1"/>
  <c r="D75" i="1" s="1"/>
  <c r="D76" i="1" s="1"/>
  <c r="D64" i="1"/>
  <c r="D65" i="1" s="1"/>
  <c r="D66" i="1" s="1"/>
  <c r="D67" i="1" s="1"/>
  <c r="D68" i="1" s="1"/>
  <c r="D69" i="1" s="1"/>
  <c r="D70" i="1" s="1"/>
  <c r="D71" i="1" s="1"/>
  <c r="D54" i="1"/>
  <c r="D55" i="1" s="1"/>
  <c r="D56" i="1" s="1"/>
  <c r="D57" i="1" s="1"/>
  <c r="D58" i="1" s="1"/>
  <c r="D62" i="1" s="1"/>
  <c r="D46" i="1"/>
  <c r="D30" i="1" l="1"/>
  <c r="D31" i="1" s="1"/>
  <c r="D27" i="1"/>
  <c r="D28" i="1" s="1"/>
  <c r="D21" i="1"/>
  <c r="D22" i="1" s="1"/>
  <c r="D23" i="1" s="1"/>
  <c r="D24" i="1" s="1"/>
  <c r="D25" i="1" s="1"/>
  <c r="D17" i="1"/>
  <c r="D18" i="1" s="1"/>
  <c r="D7" i="1"/>
  <c r="D8" i="1" s="1"/>
  <c r="D9" i="1" s="1"/>
  <c r="D10" i="1" s="1"/>
  <c r="D11" i="1" s="1"/>
  <c r="D12" i="1" s="1"/>
  <c r="D13" i="1" s="1"/>
  <c r="D14" i="1" s="1"/>
  <c r="D15" i="1" s="1"/>
</calcChain>
</file>

<file path=xl/comments1.xml><?xml version="1.0" encoding="utf-8"?>
<comments xmlns="http://schemas.openxmlformats.org/spreadsheetml/2006/main">
  <authors>
    <author>mprada</author>
  </authors>
  <commentList>
    <comment ref="G7" authorId="0" shapeId="0">
      <text>
        <r>
          <rPr>
            <sz val="8"/>
            <color indexed="81"/>
            <rFont val="Tahoma"/>
            <family val="2"/>
          </rPr>
          <t>Realice una pequeña descripción del proyecto o acción de mejora del trámite</t>
        </r>
      </text>
    </comment>
  </commentList>
</comments>
</file>

<file path=xl/sharedStrings.xml><?xml version="1.0" encoding="utf-8"?>
<sst xmlns="http://schemas.openxmlformats.org/spreadsheetml/2006/main" count="1104" uniqueCount="713">
  <si>
    <t>Informe trimestral</t>
  </si>
  <si>
    <t>Permanente</t>
  </si>
  <si>
    <t>RESPONSABLES</t>
  </si>
  <si>
    <t>FECHA PROGRAMADA DE LA ACTIVIDAD</t>
  </si>
  <si>
    <t xml:space="preserve">ACTIVIDADES A REALIZAR </t>
  </si>
  <si>
    <t>SUBCOMPONENTES DE PROCESO /PROCESOS</t>
  </si>
  <si>
    <t>SEGUIMIENTO POR LA OFICINA DE CONTROL INTERNO</t>
  </si>
  <si>
    <t>ENTIDAD:  SUPERINTENDENCIA DEL SUBSIDIO FAMILIAR</t>
  </si>
  <si>
    <t xml:space="preserve">Jefe de la Oficina de Control Interno </t>
  </si>
  <si>
    <t>Fuente: Oficina de Control Interno SSF</t>
  </si>
  <si>
    <t>JOSÉ WILLIAM CASALLAS FANDIÑO</t>
  </si>
  <si>
    <t xml:space="preserve">Superintendencia del Subsidio Familiar </t>
  </si>
  <si>
    <t xml:space="preserve">ESTRATEGIAS, MECANISMOS Y/O COMPONENTES </t>
  </si>
  <si>
    <t>% DE AVANCE</t>
  </si>
  <si>
    <t>INDICADOR</t>
  </si>
  <si>
    <t>META</t>
  </si>
  <si>
    <t xml:space="preserve"> PRODUCTO </t>
  </si>
  <si>
    <t>PRESUPUESTO</t>
  </si>
  <si>
    <t>Beneficio al ciudadano o entidad</t>
  </si>
  <si>
    <t>N/A</t>
  </si>
  <si>
    <t>NA</t>
  </si>
  <si>
    <t>Nombre del trámite / Proceso / Procedimiento</t>
  </si>
  <si>
    <t>Tipo de racionalización</t>
  </si>
  <si>
    <t>Acción específica</t>
  </si>
  <si>
    <t>Situación actual</t>
  </si>
  <si>
    <t>Descripción de la mejora o proyecto</t>
  </si>
  <si>
    <t>Producto</t>
  </si>
  <si>
    <t>Indicador</t>
  </si>
  <si>
    <t>Meta</t>
  </si>
  <si>
    <t>Presupuesto requerido</t>
  </si>
  <si>
    <t>Dependencia Responsable</t>
  </si>
  <si>
    <t>3. COMPONENTE: RENDICIÓN DE CUENTAS</t>
  </si>
  <si>
    <t>Documento con los lineamientos</t>
  </si>
  <si>
    <t>No. documento con los lineamientos</t>
  </si>
  <si>
    <t>Oficina asesora de planeación</t>
  </si>
  <si>
    <t>Recepción y consolidación de la información para presentación en la audiencia de rendición de cuentas</t>
  </si>
  <si>
    <t>Revisión y publicación de los informes definitivos en la página web de la entidad</t>
  </si>
  <si>
    <t xml:space="preserve">Presentación </t>
  </si>
  <si>
    <t>No. de presentaciones elaboradas</t>
  </si>
  <si>
    <t>Informe</t>
  </si>
  <si>
    <t xml:space="preserve">Socialización del reglamento interno de Derecho de Petición </t>
  </si>
  <si>
    <t>Memorando Informativo  y correo electrónico a todos los funcionarios</t>
  </si>
  <si>
    <t xml:space="preserve">Memorando 
No. De correo electrónico </t>
  </si>
  <si>
    <t>Oficina De Protección Y Atención Al Usuario</t>
  </si>
  <si>
    <t>Listado de asistencia</t>
  </si>
  <si>
    <t>Tercerizar los canales de atención al ciudadano  - Call Center y Chat</t>
  </si>
  <si>
    <t>Contrato</t>
  </si>
  <si>
    <t xml:space="preserve">Contrato </t>
  </si>
  <si>
    <t>Implementar mejoras en los canales de atención al ciudadano.</t>
  </si>
  <si>
    <t>Canales de atención al ciudadano con mejoras implementadas  (Presencial - Turnos de atención.
Virtual - Reuniones para mejorar el aplicativo Esigna. Telefónico - Capacitaciones a los agentes del Call Center. Correspondencia - Correo electrónicos al CDI).</t>
  </si>
  <si>
    <t xml:space="preserve">No. de canales de atención al ciudadano con mejoras implementadas.  </t>
  </si>
  <si>
    <t>Talento Humano</t>
  </si>
  <si>
    <t>Correo electrónico</t>
  </si>
  <si>
    <t xml:space="preserve">Memorando Informativo que contenga la información correspondiente </t>
  </si>
  <si>
    <t xml:space="preserve">Memorando </t>
  </si>
  <si>
    <t>Elaboración de informes de PQRSD</t>
  </si>
  <si>
    <t xml:space="preserve">No. Informes de PQRSD elaborados </t>
  </si>
  <si>
    <t>Actualización y publicación de la carta de trato digno</t>
  </si>
  <si>
    <t>Publicación web carta de trato digno actualizada</t>
  </si>
  <si>
    <t>No. de documento con la carta de trato digno actualizada y publicada</t>
  </si>
  <si>
    <t>Documento actualizado</t>
  </si>
  <si>
    <t>Realizar encuesta de satisfacción al ciudadano</t>
  </si>
  <si>
    <t>No. de informes de análisis de resultados de la encuesta elaborados</t>
  </si>
  <si>
    <t xml:space="preserve">Actualizar la estrategia de comunicación teniendo en cuenta el relacionamiento de la entidad con todos los afiliados y beneficiarios del Sistema de Subsidio Familiar </t>
  </si>
  <si>
    <t>Estrategia actualizada</t>
  </si>
  <si>
    <t>Comunicaciones</t>
  </si>
  <si>
    <t>Publicar en la página web los contratos suscritos por la entidad.</t>
  </si>
  <si>
    <t>Publicación de los contratos en la pagina web</t>
  </si>
  <si>
    <t>Número de contratos suscritos publicados www.ssf.gov.co</t>
  </si>
  <si>
    <t>Grupo de gestión Contractual</t>
  </si>
  <si>
    <t xml:space="preserve">Actualización de datos abiertos </t>
  </si>
  <si>
    <t>Información publicada en pagina de datos abiertos</t>
  </si>
  <si>
    <t>Porcentaje de actualización de la información, en la pagina web  de datos abiertos.gov.co</t>
  </si>
  <si>
    <t>Oficina TIC</t>
  </si>
  <si>
    <t>Archivo mensual en Excel</t>
  </si>
  <si>
    <t>Numero de informes entregados durante el año</t>
  </si>
  <si>
    <t xml:space="preserve">Delegada para Estudios Especiales y Evaluación de Proyectos </t>
  </si>
  <si>
    <t>Mensual</t>
  </si>
  <si>
    <t>Publicar en la página web la ejecución presupuestal acumulada de la entidad.</t>
  </si>
  <si>
    <t>Informe trimestral publicado en la web</t>
  </si>
  <si>
    <t>Número de informes publicados/ Total informes programados</t>
  </si>
  <si>
    <t>Grupo de gestión Financiera</t>
  </si>
  <si>
    <t>Trimestral</t>
  </si>
  <si>
    <t>Publicar en la página web los nombramientos efectuados en la Entidad, con el link para ver el acto administrativo de nombramiento correspondiente</t>
  </si>
  <si>
    <t>Actualización cuadro de nombramientos en la página web con su respectivo acto administrativo</t>
  </si>
  <si>
    <t>Reporte nombramientos. www.ssf.gov.co</t>
  </si>
  <si>
    <t>Grupo de Gestión del Talento Humano</t>
  </si>
  <si>
    <t>Revisión y actualización matriz de autodiagnóstico ley 1712 de 2014</t>
  </si>
  <si>
    <t>Matriz actualizada y publicada en la página web</t>
  </si>
  <si>
    <t xml:space="preserve">Porcentaje de cumplimiento de  los entregables establecidos en la ley 1712 con vencimiento en la vigencia 2016 </t>
  </si>
  <si>
    <t>Oficina asesora de planeación/ responsable de procesos</t>
  </si>
  <si>
    <t>Recomendación sobre la aplicación de lo dispuesto en el articulo 51 del Decreto 103 - atención de solicitudes de información.</t>
  </si>
  <si>
    <t>Memorando</t>
  </si>
  <si>
    <t xml:space="preserve">Actualización registro activos de información </t>
  </si>
  <si>
    <t>Documento de clasificación de información actualizado en la página web</t>
  </si>
  <si>
    <t>Número total de documentos de clasificación de activos de información actualizados</t>
  </si>
  <si>
    <t>Fortalecer las competencias de  los funcionarios de la OPU atención para personas con discapacidad auditiva y visual.</t>
  </si>
  <si>
    <t xml:space="preserve">Informe sobre capacitaciones recibidas </t>
  </si>
  <si>
    <t xml:space="preserve">Solicitud de adecuación de un punto único de atención al ciudadano, que incluya atención a personas con discapacidad (movilidad reducida, auditiva y visual) </t>
  </si>
  <si>
    <t xml:space="preserve">Memorando de solicitud </t>
  </si>
  <si>
    <t>Informe trimestral sobre cumplimiento de los lineamientos establecidos en la Ley 1712, artículo 11, literal h).</t>
  </si>
  <si>
    <t>Informes publicados</t>
  </si>
  <si>
    <t xml:space="preserve">No. informes publicados </t>
  </si>
  <si>
    <t>Actos administrativos</t>
  </si>
  <si>
    <t>Actos administrativos realizados</t>
  </si>
  <si>
    <t>A demanda</t>
  </si>
  <si>
    <t>Delegada para la Gestión de las Cajas de Compensación Familiar, Dirección de Gestión de las Cajas de Compensación Familiar y Dirección Financiera y/o contable.</t>
  </si>
  <si>
    <t>conceptos financieros</t>
  </si>
  <si>
    <t>Dirección Financiera y/o contable.</t>
  </si>
  <si>
    <t>Informe anual de FOSFEC, FONIÑEZ y LEY 115.</t>
  </si>
  <si>
    <t>Dirección de Gestión de las Cajas de Compensación Familiar.</t>
  </si>
  <si>
    <t>6. COMPONENTE: INICIATIVAS ADICIONALES</t>
  </si>
  <si>
    <t xml:space="preserve">Sensibilización vía correo electrónico. </t>
  </si>
  <si>
    <t>Charlas preventivas sobre temas de anticorrupción</t>
  </si>
  <si>
    <t>No. listados de asistencia diligenciados</t>
  </si>
  <si>
    <t>Acta de compromiso firmado por cada servidor público de la SuperSubsidio</t>
  </si>
  <si>
    <t>No. de servidores que firman compromiso del código de buen gobierno</t>
  </si>
  <si>
    <t xml:space="preserve">Revisión del estado de las investigaciones administrativas a cargo de los profesionales, por parte del líder del proceso.  </t>
  </si>
  <si>
    <t>Inventario de las investigaciones administrativas.</t>
  </si>
  <si>
    <t>No. de Inventarios de investigaciones administrativas.</t>
  </si>
  <si>
    <t>Delegada para la Responsabilidad Administrativa y las Medidas Especiales.</t>
  </si>
  <si>
    <t>PLAN DE ANTICORRUPCIÓN Y ATENCIÓN AL CIUDADANO VIGENCIA DEL 2018</t>
  </si>
  <si>
    <t>Definición de lineamientos de comunicación efectiva para la construcción del informe 2018</t>
  </si>
  <si>
    <t>Octubre - Noviembre</t>
  </si>
  <si>
    <t>Socialización de la presentación de comunicación y construcción de informes  2017</t>
  </si>
  <si>
    <t xml:space="preserve">Octubre </t>
  </si>
  <si>
    <t xml:space="preserve">Octubre -Noviembre </t>
  </si>
  <si>
    <t>Informe de gestión, presentación e informe ejecutivo de la Audiencia Publica de RdeC, publicados</t>
  </si>
  <si>
    <t>No. informes de la audiencia de RdeC elaborados y publicados</t>
  </si>
  <si>
    <t>Noviembre</t>
  </si>
  <si>
    <t>Medios utilizados para la convocatoria de rendición de cuentas (periódico, radio, televisión, página web, redes sociales)</t>
  </si>
  <si>
    <t xml:space="preserve"> Comunicaciones</t>
  </si>
  <si>
    <t xml:space="preserve">Octubre-Noviembre </t>
  </si>
  <si>
    <t>Informe de la Delegada de Gestión en relación a su gestión frente al Plan Anticorrupción y Atención al Ciudadano 2018, publicado en la página web.</t>
  </si>
  <si>
    <t>Informe de gestión.</t>
  </si>
  <si>
    <t>No. de informes de evaluación al plan anticorrupción efectuados</t>
  </si>
  <si>
    <t xml:space="preserve">Delegada Gestión y sus Direcciones </t>
  </si>
  <si>
    <t>Diciembre de 2018.</t>
  </si>
  <si>
    <t>Presentación de información de gestión de la Delegada de Estudios Especiales y la Evaluación de Proyectos  en eventos como Seminarios  programados por la misma</t>
  </si>
  <si>
    <t>25,000,000</t>
  </si>
  <si>
    <t xml:space="preserve">Delegada de Estudios y Proyectos </t>
  </si>
  <si>
    <t>noviembre de 2018</t>
  </si>
  <si>
    <t>Informe elaborado (Planeación) y publicado en la Pagina Institucional (Comunicaciones)</t>
  </si>
  <si>
    <t xml:space="preserve">Informe presentado </t>
  </si>
  <si>
    <t xml:space="preserve">No. De informes presentados </t>
  </si>
  <si>
    <t xml:space="preserve">Julio 2017, Enero 2018 </t>
  </si>
  <si>
    <t xml:space="preserve">Publicación trimestral </t>
  </si>
  <si>
    <t>No. de publicaciones realizadas</t>
  </si>
  <si>
    <t>Oficina Asesora Jurídica</t>
  </si>
  <si>
    <t>Abril, julio, octubre, enero</t>
  </si>
  <si>
    <t xml:space="preserve">Informar a  la ciudadanía a través del portal corporativo las demandas que cursan en la rama jurisdiccional </t>
  </si>
  <si>
    <t>Participar en la ferias Nacionales de Servicio al ciudadano, organizadas por el DNP .</t>
  </si>
  <si>
    <t>Informe por feria</t>
  </si>
  <si>
    <t>Ferias programadas/No. Ferias realizadas con participación de la SSF.</t>
  </si>
  <si>
    <t xml:space="preserve">Oficina de Protección al Usuario </t>
  </si>
  <si>
    <t>17 DE MARZO
21 DE ABRIL
23 DE JUNIO
28 DE JULIO</t>
  </si>
  <si>
    <t>Realizar jornadas de sensibilización mediante acciones de información, comunicación y motivación que promuevan el interés  y la solidaridad ciudadanía para que se integren en los procesos de control social.</t>
  </si>
  <si>
    <t>Informe por jornada</t>
  </si>
  <si>
    <t>Jornadas programadas/No. De jornadas realizadas con participación de la SSF</t>
  </si>
  <si>
    <t>28 DE NOVIEMBRE</t>
  </si>
  <si>
    <t>Un Foro</t>
  </si>
  <si>
    <t>Foro realizado</t>
  </si>
  <si>
    <t>Junio de 2018</t>
  </si>
  <si>
    <t>Encuesta de selección de temas de RdeC</t>
  </si>
  <si>
    <t>Encuesta tabulada y publicados los resultados</t>
  </si>
  <si>
    <t>No. de temas identificados.</t>
  </si>
  <si>
    <t>Oficina de  Comunicaciones y Protección al Usuario</t>
  </si>
  <si>
    <t>Realización de la Audiencia Pública de RdeC de la entidad. (Transmisión)</t>
  </si>
  <si>
    <t>No. de Audiencias realizadas</t>
  </si>
  <si>
    <t xml:space="preserve">Oficina de Protección al Usuario, Comunicaciones </t>
  </si>
  <si>
    <t xml:space="preserve">Diciembre </t>
  </si>
  <si>
    <t>Elaboración de cronograma de chat entre la ciudadanía con las delegadas y la oficina jurídica.</t>
  </si>
  <si>
    <t>Memorando solicitando temáticas para chat/Memorando socializando cronograma de chat</t>
  </si>
  <si>
    <t>No. De memorandos enviados</t>
  </si>
  <si>
    <t>Protección al Usuario/Oficina Asesora Jurídica</t>
  </si>
  <si>
    <t>3 DE ABRIL</t>
  </si>
  <si>
    <t>Realizar mesas de trabajo en el comité técnico estadístico en cumplimiento del artículo 4 de la Resolución 0688 del 28 de octubre de 2015 (funciones del comité estadístico)</t>
  </si>
  <si>
    <t>Acta de reunión</t>
  </si>
  <si>
    <t>No. De mesas de trabajo realizadas</t>
  </si>
  <si>
    <t>Junio, Octubre</t>
  </si>
  <si>
    <t>Evidencia documentada del Chat. (Impresión de pantallazos)</t>
  </si>
  <si>
    <t>No. de evidencias documentadas.</t>
  </si>
  <si>
    <t>Septiembre de 2018</t>
  </si>
  <si>
    <t>Junio de 2018.</t>
  </si>
  <si>
    <t>3. INCENTIVOS</t>
  </si>
  <si>
    <t>2, DIALOGO</t>
  </si>
  <si>
    <t>1, INFORMAR</t>
  </si>
  <si>
    <t>Capacitación a funcionarios en estrategias de rendición de cuentas o transparencia.</t>
  </si>
  <si>
    <t>Funcionarios capacitados en la estrategia de rendición de cuentas o en transparencia.</t>
  </si>
  <si>
    <t>No. de funcionarios capacitados en la estrategia de rendición de cuentas o en transparencia / No. Funcionarios programados</t>
  </si>
  <si>
    <t>Grupo Desarrollo del Talento Humano.</t>
  </si>
  <si>
    <t xml:space="preserve">Septiembre </t>
  </si>
  <si>
    <t xml:space="preserve">Participación en la Audiencia Pública  rendición de cuentas y entrega de documentación promocional de la audiencia de rendición de cuentas </t>
  </si>
  <si>
    <t>Material para entrega a asistentes</t>
  </si>
  <si>
    <t xml:space="preserve">No. de paquetes promocionales a entregar a participantes </t>
  </si>
  <si>
    <t>Oficina asesora de planeación/Comunicaciones</t>
  </si>
  <si>
    <t xml:space="preserve">Generación de una base de datos de participantes en las acciones de dialogo de la entidad con el fin de convocarlos como invitados especiales, en eventos de interés para los ciudadanos </t>
  </si>
  <si>
    <t>Base de datos</t>
  </si>
  <si>
    <t>No. de base de datos con participantes</t>
  </si>
  <si>
    <t>Comunicaciones/Oficina de Protección al Usuario</t>
  </si>
  <si>
    <t>2 DE OCTUBRE</t>
  </si>
  <si>
    <t>4. EVALUACIÓN Y RETROALIMENTACIÓN</t>
  </si>
  <si>
    <t>Aplicar la encuesta de evaluación de la audiencia pública de la RdeC 2018</t>
  </si>
  <si>
    <t>Encuesta aplicada</t>
  </si>
  <si>
    <t>No. de formatos de encuesta aplicados</t>
  </si>
  <si>
    <t xml:space="preserve">No. De publicaciones </t>
  </si>
  <si>
    <t>Presentación del Informe de gestión de la Delegada de Medidas Especiales en eventos como Seminarios  programados por la misma</t>
  </si>
  <si>
    <t>Informe de los funcionarios comisionados al Seminario en relación a la ejecución del mismo.</t>
  </si>
  <si>
    <t xml:space="preserve">No. Informes. </t>
  </si>
  <si>
    <t xml:space="preserve">Delegada de Medidas Especiales </t>
  </si>
  <si>
    <t>15 de diciembre de 2018.</t>
  </si>
  <si>
    <t xml:space="preserve">1, ESTRUCTURA ADMINISTRATIVA Y DIRECCIONAMIENTO ESTRATÉGICO </t>
  </si>
  <si>
    <t>20 DE ABRIL
13 DE JULIO</t>
  </si>
  <si>
    <t xml:space="preserve">Capacitación realizadas </t>
  </si>
  <si>
    <t xml:space="preserve">No. Capacitaciones realizadas </t>
  </si>
  <si>
    <t>16 DE NOVIEMBRE</t>
  </si>
  <si>
    <t>Difundir el protocolo de atención que actualmente posee la Superintendencia de Subsidio Familiar.</t>
  </si>
  <si>
    <t>No. De memorandos enviados y correo electrónico</t>
  </si>
  <si>
    <t>17 DE AGOSTO</t>
  </si>
  <si>
    <t xml:space="preserve">2, FORTALECIMIENTO DE LOS CANALES DE ATENCIÓN </t>
  </si>
  <si>
    <t>28 DE FEBRERO</t>
  </si>
  <si>
    <t>9 DE MARZO
10 DE SEPTIEMBRE</t>
  </si>
  <si>
    <t xml:space="preserve">3, TALENTO HUMANO </t>
  </si>
  <si>
    <t>Realizar la sensibilización sobre competencias y habilidades para el servicio al ciudadano en los funcionarios de la entidad</t>
  </si>
  <si>
    <t>No. de funcionarios sensibilizados en el tema</t>
  </si>
  <si>
    <t>Recopilar la información correspondiente a la atención al ciudadano para  que sea incluida en la Inducción y reinducción.</t>
  </si>
  <si>
    <t>Formato de Evaluación de desempeño laboral</t>
  </si>
  <si>
    <t>No. de Evaluaciones de desempeño laborales desarrolladas</t>
  </si>
  <si>
    <t>30 de agosto de 2018</t>
  </si>
  <si>
    <t>4, NORMATIVIDAD Y PROCEDIMENTAL</t>
  </si>
  <si>
    <t>SEPTIMO DIA HABIL TERMINADO CADA TRIMESTRE</t>
  </si>
  <si>
    <t>27 DE ABRIL</t>
  </si>
  <si>
    <t>Revisar y ajustar el procedimiento de interacción con el ciudadano de la entidad</t>
  </si>
  <si>
    <t>Un proceso ajustado</t>
  </si>
  <si>
    <t>No. De procesos ajustados</t>
  </si>
  <si>
    <t>5. RELACIONAMIENTO CON EL CIUDADANO</t>
  </si>
  <si>
    <t>Actualización de la caracterización de usuarios de la Oficina de Protección al Usuario</t>
  </si>
  <si>
    <t>No. de documentos actualizados</t>
  </si>
  <si>
    <t>21  DE SEPTIEMBRE</t>
  </si>
  <si>
    <t>Informe de análisis de resultados de la encuesta trimestral</t>
  </si>
  <si>
    <t>Participar en la ferias Nacionales de Servicio al ciudadano 2018, organizadas por el DNP.</t>
  </si>
  <si>
    <t xml:space="preserve">Oficina de Protección al Usuario, </t>
  </si>
  <si>
    <t xml:space="preserve">Estrategia de comunicaciones actualizada </t>
  </si>
  <si>
    <t>Realizar encuestas de precepción de ciudadanos  respecto a la calidad del servicio ofrecido por cada  Delegada..</t>
  </si>
  <si>
    <t>Número de actas realizadas.</t>
  </si>
  <si>
    <t>Diciembre 15 de 2018</t>
  </si>
  <si>
    <t>Realizar encuestas de satisfacción a las Cajas de Compensación (partes interesadas) respecto a la calidad del servicio ofrecido por la Delegada, en las mesas de trabajo</t>
  </si>
  <si>
    <t>Informes  que identifica las necesidades de los ciudadanos y los elementos críticos del servicio que ofrece la Delegada .</t>
  </si>
  <si>
    <t xml:space="preserve">Superintendencia Delegada para lo Estudios Especiales y la Evaluación de Proyectos. </t>
  </si>
  <si>
    <t xml:space="preserve">Informe que identifica  las expectativas y experiencias de los Servidores de la Supersubsidio frente al servicio </t>
  </si>
  <si>
    <t>Diciembre de 2018</t>
  </si>
  <si>
    <t xml:space="preserve">Realizar Encuestas de percepción a los clientes internos  </t>
  </si>
  <si>
    <t>Oficina TICS.</t>
  </si>
  <si>
    <t>Julio de 2018</t>
  </si>
  <si>
    <t xml:space="preserve">Informe que identifica  las expectativas y experiencias de los Servidores de la Supersubsidio frente al servicio al ciudadano  y las necesidades de cualificación </t>
  </si>
  <si>
    <t>Julio , enero</t>
  </si>
  <si>
    <t>Elaborar un documento con la caracterización de los grupos de valor de la Delegada para la Gestión, para la implementación de estrategias de participación ciudadana.</t>
  </si>
  <si>
    <t>Documento instructivo para funcionarios y contratistas</t>
  </si>
  <si>
    <t>Documento elaborado</t>
  </si>
  <si>
    <t>Superintendencia Delegada para la Gestión.</t>
  </si>
  <si>
    <t>5. COMPONENTE: TRANSPARENCIA Y ACCESO DE LA INFORMACIÓN</t>
  </si>
  <si>
    <t>1- LINEAMIENTOS DE TRANSPARENCIA ACTIVA</t>
  </si>
  <si>
    <t>Publicar en el portal corporativo la estadísticas de población y migrar ésta misma información a la página de Datos Abiertos del Estado.</t>
  </si>
  <si>
    <t>Memorando informativo a todas las dependencias</t>
  </si>
  <si>
    <t>22 DE JUNIO</t>
  </si>
  <si>
    <t>2. ELABORACIÓN DE LOS INSTRUMENTOS DE GESTIÓN DE LA INFORMACIÓN</t>
  </si>
  <si>
    <t>Responsables de procesos, Gestión documental</t>
  </si>
  <si>
    <t>3. CRITERIO DE ACCESIBILIDAD</t>
  </si>
  <si>
    <t xml:space="preserve">28 DE FEBRERO </t>
  </si>
  <si>
    <t>MONITOREO DEL ACCESO A LA INFORMACIÓN PÚBLICA</t>
  </si>
  <si>
    <t xml:space="preserve">SEPTIMO DÍA HÁBIL TERMINADO CADA TRIMESTRE </t>
  </si>
  <si>
    <t>Publicar en el portal corporativo los actos administrativos proyectados.</t>
  </si>
  <si>
    <t>Abril de 2018.
Agosto de 2018.
Diciembre de 2018.</t>
  </si>
  <si>
    <t>Publicar en el portal corporativo conceptos técnicos financieros.</t>
  </si>
  <si>
    <t>Publicar en el portal corporativo informes de gestión de FOSFEC, FONIÑEZ y LEY 115.</t>
  </si>
  <si>
    <t>Publicar en el portal corporativo informes de gestión de FOVIS.</t>
  </si>
  <si>
    <t>Informe anual de FOVIS</t>
  </si>
  <si>
    <t>Abril de 2018.</t>
  </si>
  <si>
    <t>Publicar en el portal corporativo los estados financieros de las Cajas de Compensación Familiar</t>
  </si>
  <si>
    <t>Informe anual de estados financieros  de las Cajas de Compensación Familiar</t>
  </si>
  <si>
    <t xml:space="preserve"> Memorias publicadas</t>
  </si>
  <si>
    <t>No. Memorias publicadas</t>
  </si>
  <si>
    <t>Publicar en el portal corporativo los actos administrativos firmados.</t>
  </si>
  <si>
    <t xml:space="preserve">Actos administrativos firmados </t>
  </si>
  <si>
    <t>Actos administrativos firmados y publicados</t>
  </si>
  <si>
    <t>Delegada para Estudios Especiales y la Evaluación de Proyectos</t>
  </si>
  <si>
    <t xml:space="preserve">Mayo, Agosto y enero </t>
  </si>
  <si>
    <t>Actas</t>
  </si>
  <si>
    <t>INICIATIVAS ADICIONALES</t>
  </si>
  <si>
    <t>Socialización Código de integridad.</t>
  </si>
  <si>
    <t>30 de diciembre de 2018</t>
  </si>
  <si>
    <t xml:space="preserve"> Grupo Talento Humano</t>
  </si>
  <si>
    <t>Firmar  los compromisos por parte de cada uno de los  servidores públicos  a medida de su vinculación frente a las políticas institucionales que velan por la transparencia, integridad, contra la corrupción, entre otras.</t>
  </si>
  <si>
    <t>Despacho de la Superintendente, Talento Humano</t>
  </si>
  <si>
    <t>15 diciembre de 2018</t>
  </si>
  <si>
    <t>Publicar Informe de gestión de la Delegada de Medidas Especiales en eventos como Seminarios  programados por la misma</t>
  </si>
  <si>
    <t>No. Informes publicados .</t>
  </si>
  <si>
    <t>Sensibilización presencial</t>
  </si>
  <si>
    <t>Capacitar a los funcionarios y contratistas que atienden público,  sobre atención a personas con algún tipo de discapacidad.</t>
  </si>
  <si>
    <t xml:space="preserve">
N°</t>
  </si>
  <si>
    <t xml:space="preserve"> Fecha realización</t>
  </si>
  <si>
    <t>Inicio
dd/mm/aa</t>
  </si>
  <si>
    <t>Fin
dd/mm/aa</t>
  </si>
  <si>
    <t> Certificados de Existencia y Representación Legal de las CCF.</t>
  </si>
  <si>
    <t> Empleadores morosos de las CCF.</t>
  </si>
  <si>
    <t> Registro y Control de las CCF.</t>
  </si>
  <si>
    <t> Notificaciones Judiciales.</t>
  </si>
  <si>
    <t> Solicitud de Concepto Jurídico del Sistema del Subsidio Familiar.</t>
  </si>
  <si>
    <t> Correspondencia y Archivo.</t>
  </si>
  <si>
    <t> Actos Administrativos.</t>
  </si>
  <si>
    <t> Peticiones, Quejas, Reclamos, Sugerencias, Felicitaciones y/o Denuncias (PQRSFD).</t>
  </si>
  <si>
    <t> Salida de Activos Fijos.</t>
  </si>
  <si>
    <t> Solicitudes Varias.</t>
  </si>
  <si>
    <t> Visitas a Entes Vigilados.</t>
  </si>
  <si>
    <t>Por lo anterior, en esta vigencia La Superintendencia del Subsidio Familiar no cuenta con acciones a realizar. /  Oficina TICS</t>
  </si>
  <si>
    <t>Valoración del Riesgo</t>
  </si>
  <si>
    <t>Causa</t>
  </si>
  <si>
    <t>Riesgo</t>
  </si>
  <si>
    <t>Consecuencia</t>
  </si>
  <si>
    <t>Análisis del Riesgo</t>
  </si>
  <si>
    <t>Riesgo  Inherente</t>
  </si>
  <si>
    <t>Controles</t>
  </si>
  <si>
    <t>Riesgo Residual</t>
  </si>
  <si>
    <t>Acciones asociadas al control</t>
  </si>
  <si>
    <t xml:space="preserve">Probabilidad </t>
  </si>
  <si>
    <t>Impacto</t>
  </si>
  <si>
    <t>Zona de Riesgo</t>
  </si>
  <si>
    <t xml:space="preserve">Periodo de ejecución </t>
  </si>
  <si>
    <t>Acciones</t>
  </si>
  <si>
    <t>Registro</t>
  </si>
  <si>
    <t>Emisión de conceptos  o directrices  que no sean acordes a la constitución, marco legal vigente   o lineamientos de la entidad  en favorecimiento propio o de terceros</t>
  </si>
  <si>
    <t>Perdida de
 imagen y credibilidad institucional.
Penales y disciplinarias</t>
  </si>
  <si>
    <t>improbable 2</t>
  </si>
  <si>
    <t>Mayor 10</t>
  </si>
  <si>
    <t>Moderada 20</t>
  </si>
  <si>
    <t>Rara vez 1</t>
  </si>
  <si>
    <t>Baja 10</t>
  </si>
  <si>
    <t>Cuatrimestral</t>
  </si>
  <si>
    <t>N° de
 conceptos o directrices emitidos en favorecimiento propio o a terceros</t>
  </si>
  <si>
    <t xml:space="preserve">Alteración de la información
 en los reportes  de proyectos para  favorecimiento de terceros </t>
  </si>
  <si>
    <t>Afectación
 de Imagen institucional.
Inoportunidad de información para toma de decisiones por alta dirección</t>
  </si>
  <si>
    <t xml:space="preserve">Posible 3 </t>
  </si>
  <si>
    <t>Alta 30</t>
  </si>
  <si>
    <t>Rara vez  2</t>
  </si>
  <si>
    <t>Mayor  10</t>
  </si>
  <si>
    <t>Baja  10</t>
  </si>
  <si>
    <t>Seguimiento a la plataforma del Ministerio de Hacienda SIIFP</t>
  </si>
  <si>
    <t>Informes
Reportes</t>
  </si>
  <si>
    <t>No. Alteración de información por favorecimiento a terceros</t>
  </si>
  <si>
    <t>Omisión de
 información reportada  en seguimiento.
Reportes realizados inoportunamente.
Trafico de influencias</t>
  </si>
  <si>
    <t>Manipulación en el   seguimiento a los controles de los riesgos  beneficio propio o de terceros</t>
  </si>
  <si>
    <t xml:space="preserve">Información
 inadecuada  para toma de decisiones.
Limitación  para alcanzar  las metas de los objetivos institucionales
</t>
  </si>
  <si>
    <t>Monitoreo y 
control  por parte de la Oficina de Control Interno
Informes  analizados por la alta dirección</t>
  </si>
  <si>
    <t>Monitoreo y control a los riesgos de la entidad
Emisión de informes del estado real de los riesgos de la entidad</t>
  </si>
  <si>
    <t>Reportes de
seguimiento
Informes</t>
  </si>
  <si>
    <t xml:space="preserve">N° de riesgos
 manipulados </t>
  </si>
  <si>
    <t>Falta de Transparencia en los procesos de selección. Investigaciones por parte de entes de control</t>
  </si>
  <si>
    <t>Pago de indemnización a terceros por acciones legales que pueden afectar el presupuesto total de la entidad, en un valor mayor o igual al 50%</t>
  </si>
  <si>
    <t>Posible 3</t>
  </si>
  <si>
    <t>Verificación de la normatividad vigente y el desarrollo de los procesos de conformidad con lo establecido en las normas.</t>
  </si>
  <si>
    <t>Supervisión por arte del área de contratación para evitar alguna transgresión a la norma</t>
  </si>
  <si>
    <t xml:space="preserve">Procesos contractuales con materialización de los actos de corrupción. </t>
  </si>
  <si>
    <t>Falta de transparencia en el manejo de la información pública por parte de la Superintendencia</t>
  </si>
  <si>
    <t>Falsa información a la Opinión Pública</t>
  </si>
  <si>
    <t>Recusación al Superintendente  o solicitud de rectificación por parte del afectado</t>
  </si>
  <si>
    <t>Aprobación de publicación por parte de la Superintendente</t>
  </si>
  <si>
    <t>Validación de la información publicada en medios de comunicación</t>
  </si>
  <si>
    <t>Publicaciones realizadas por el área de comunicaciones sin aprobación de la Superintendente.</t>
  </si>
  <si>
    <t>La violación   en la aplicación de las normas, procesos y procedimientos en las diferentes modalidades de selección. 
Monopolio de contratistas que puede significar preferencias. 
Presentación de documentos falsos en los procesos de contratación.</t>
  </si>
  <si>
    <t>Incumplimiento 
a los principios y fines de la contratación administrativa</t>
  </si>
  <si>
    <t xml:space="preserve">
Rara vez 1</t>
  </si>
  <si>
    <t xml:space="preserve">
Baja 10</t>
  </si>
  <si>
    <t>Presentar al comité asesor en
contratación de los procesos de
contratación que se pretenden
adelantar en la entidad, de acuerdo
con la competencia establecida para
dicho comité.
2. Proceder conforme a la normativa
vigente</t>
  </si>
  <si>
    <t>Actas de Comité</t>
  </si>
  <si>
    <t xml:space="preserve">(Número de procesos
iniciados en el periodo /
Número de procesos
de selección que
cumplen con las normas
vigentes en materia de
contratación pública) *
100
</t>
  </si>
  <si>
    <t>*Las decisiones no surten efectos jurídicos.  
*Sanciones
*Perdida de la imagen institucional.</t>
  </si>
  <si>
    <t>Improbable 2</t>
  </si>
  <si>
    <t>Moderado 20</t>
  </si>
  <si>
    <t>Diligenciar oportunamente la minuta
de seguimiento de las resoluciones
Realizar las notificaciones dentro del termino de Ley</t>
  </si>
  <si>
    <t>N° de 
notificaciones  indebidas en favorecimiento personal o a terceros</t>
  </si>
  <si>
    <r>
      <t xml:space="preserve"> </t>
    </r>
    <r>
      <rPr>
        <sz val="8"/>
        <color indexed="8"/>
        <rFont val="Arial Narrow"/>
        <family val="2"/>
      </rPr>
      <t>Falta de control de la Caja menor. 
Robo. 
Favorecimiento a terceros con recursos de la Entidad.</t>
    </r>
  </si>
  <si>
    <t xml:space="preserve">Desvío de recursos
físicos y/o económicos de
la caja menor de la
entidad
</t>
  </si>
  <si>
    <t>Detrimento patrimonial.
Legal. 
Penal.
Disciplinario.
.</t>
  </si>
  <si>
    <t>posible 3</t>
  </si>
  <si>
    <t>Sistema de
 información SIIF Nación. 
Caja fuerte. Pólizas de seguridad. 
Sistema integrado de vigilancia</t>
  </si>
  <si>
    <t xml:space="preserve">
Moderado 5</t>
  </si>
  <si>
    <t>*Registrar las operaciones relativas a la caja menor en el aplicativo y generar reportes requeridos.
*Verificar procesos y procedimientos.
*Garantizar la suscripción del contrato de seguros.
*Garantizar el contrato de vigilancia y del circuito cerrado de televisión.</t>
  </si>
  <si>
    <t xml:space="preserve">Actas de legalización </t>
  </si>
  <si>
    <t xml:space="preserve"> No. De Legalizaciones
 de Caja menor</t>
  </si>
  <si>
    <t>Manejo indebido de usuarios y claves
para transacciones financieras y pagos
a proveedores y funcionarios SSF.</t>
  </si>
  <si>
    <t>Legal. 
Penal.
Disciplinario.
Detrimento Patrimonial.</t>
  </si>
  <si>
    <t>Alto 30</t>
  </si>
  <si>
    <t xml:space="preserve">*Sistema Integrado de Información
Financiera - SIIF Nación
*Verificación, revisión, validación y responsabilidad de cada usuario con sus
Claves de acceso. </t>
  </si>
  <si>
    <t>SIIF NACION
Portal Empresarial</t>
  </si>
  <si>
    <t>*Deficiencia en el manejo
documental y de archivo.
*Sustracción, alteración, manipulación y/o pérdida de documentos oficiales
para favorecer a terceros e ingreso al archivo central de personal ajeno a la dependencia</t>
  </si>
  <si>
    <t>Perdida de los
documentos o Alteración
de
Expedientes</t>
  </si>
  <si>
    <t>Perdida memoria documental de la Entidad.</t>
  </si>
  <si>
    <t>Total de
documentos prestados y devueltos al archivo/total de documentos prestados</t>
  </si>
  <si>
    <t>Aceptar y/o permitir tráfico de influencias en la provisión de empleos.</t>
  </si>
  <si>
    <t>Contratación de personal sin
el perfil y la experiencia
requerida para el cargo.
Perdida de credibilidad  e imagen institucional</t>
  </si>
  <si>
    <t>Validar por parte del Coordinador del grupo el cumplimiento de los requisitos mínimos de acuerdo al manual de funciones de cada cargo.</t>
  </si>
  <si>
    <t>Aprobar la inclusión en un proceso de selección de un candidato y la posesión de un funcionario en un cargo de la entidad con la respectiva validación del cumplimiento de los requisitos mínimos de acuerdo al manual de funciones por parte del Coordinador del grupo de Administración de Personal.</t>
  </si>
  <si>
    <t>Formato
 verificación Hoja de Vida</t>
  </si>
  <si>
    <t xml:space="preserve">Perdida de credibilidad e imagen institucional.
Sanciones </t>
  </si>
  <si>
    <t>Alta 40</t>
  </si>
  <si>
    <t>Realizar revisión y aprobación de las decisiones por parte del Secretario Administrativo y del Coordinador del Grupo Control Disciplinario, quien aprueba y firma</t>
  </si>
  <si>
    <t>Rara Vez 1</t>
  </si>
  <si>
    <t>Autos y fallos</t>
  </si>
  <si>
    <t>No. De procesos no tramitados por beneficio propio o de terceros</t>
  </si>
  <si>
    <t>Trafico 
de influencias, amiguismo</t>
  </si>
  <si>
    <t>Desviar el proceso disciplinario  basado en intereses  personales o del investigado</t>
  </si>
  <si>
    <t>Cumplimiento de los
Procedimientos y normatividad
vigente.
Evitar contacto innecesario entre el instructor y el disciplinado o con
terceros o funcionarios de otras entidades que no sean sujetos procesales en la investigación</t>
  </si>
  <si>
    <t>No suministrar información a
personas que no sean sujetos
procesales o quejosos, salvo en el evento en que el proceso ya sea
público; con las restricciones del
manejo de la información</t>
  </si>
  <si>
    <t xml:space="preserve">Cohecho. Amiguismo. Tráfico de influencias. Dilatación injustificada de tramites administrativos con el objeto de generar la caducidad de las investigaciones. Interpretación subjetiva de la norma con el ánimo de favorecer al investigado.  </t>
  </si>
  <si>
    <t xml:space="preserve">Pérdida de imagen y credibilidad institucional. Investigaciones de parte de los órganos de control. Incumplimiento del objetivo del proceso. Despilfarro de recursos públicos. </t>
  </si>
  <si>
    <t>Revisión de los proyectos de actos administrativos por parte del Asesor de la Delegada y del líder del proceso. Auditorías Internas y Externas</t>
  </si>
  <si>
    <t>Cuatrimensual</t>
  </si>
  <si>
    <t>Revisiones
Informes de auditoria</t>
  </si>
  <si>
    <t xml:space="preserve">N° de actos administrativos manipulados  </t>
  </si>
  <si>
    <t>Amiguismo, tráfico de influencia. Utilización indebida de información privilegiada. Negligencia.</t>
  </si>
  <si>
    <t>Ineficiencia en el proceso de inspección y vigilancia por parte de la Delegada para la Gestión</t>
  </si>
  <si>
    <t>Cumplimiento del Plan Anual de Visitas.
Realizar las visitas por grupos interdisciplinarios.
Cumplimiento a las políticas y normas de seguridad de la información de la entidad.
Revisión y aprobación de los informes de visita por parte del Director de Gestión Financiera y Contable, Director para la Gestión de las CCF y Superintendente Delegado para la Gestión.</t>
  </si>
  <si>
    <t>Rara vez  1</t>
  </si>
  <si>
    <t>Mayor</t>
  </si>
  <si>
    <t>Cumplimiento al Plan Anual de visitas.
Seguimiento al cumplimiento de las políticas y normas de seguridad de la información por parte de la Oficina de Tecnologías.
Revisión y aprobación de los informes de visita por parte del Director de Gestión Financiera y Contable, Director para la Gestión de las CCF y Superintendente Delegado para la Gestión.</t>
  </si>
  <si>
    <t>Matriz de seguimiento a visitas ordinarias. 
Informe de visita.
Manuales de Políticas y normas de seguridad en la información.</t>
  </si>
  <si>
    <t>Ineficiencia en el proceso de inspección y vigilancia por parte de la Dirección para la Gestión de las CCF</t>
  </si>
  <si>
    <t>Moderada  20</t>
  </si>
  <si>
    <t>Análisis y consolidación de los informes realizados por todos los integrantes de la Dirección para la Gestión de las CCF.
Cumplimiento a las políticas y normas de seguridad de la información de la entidad.
Revisión y aprobación de los informes  por parte del Director para la Gestión de las CCF.</t>
  </si>
  <si>
    <t>Cumplimiento al Plan de Acción.
Seguimiento al cumplimiento de las políticas y normas de seguridad de la información por parte de la Oficina de Tecnologías.
Revisión y aprobación de los informes  por parte del Director para la Gestión de las CCF.</t>
  </si>
  <si>
    <t>Informes trimestrales de gestión de las CCF.
Informes de los recursos y coberturas de FONIÑEZ - FONDO LEY 115/94 - FOSFEC.
Manuales de Políticas y normas de seguridad en la información.</t>
  </si>
  <si>
    <t>Manipulación de información por acción u omisión.</t>
  </si>
  <si>
    <t>Falta de pertinencia en el contenido de los informes.</t>
  </si>
  <si>
    <t>Estandarización en el proceso (Caracterización - Procedimientos) de Evaluación de Gestión de CCF</t>
  </si>
  <si>
    <t>Revisión por parte del Director para la Gestión de las CCF de los Informes  trimestrales de gestión de las CCF; de los
Informes de los recursos y coberturas de FONIÑEZ - FONDO LEY 115/94 - FOSFEC.</t>
  </si>
  <si>
    <t>Informes trimestrales de gestión de las CCF.
Informes de los recursos y coberturas de FONIÑEZ - FONDO LEY 115/94 - FOSFEC.</t>
  </si>
  <si>
    <t>Análisis y consolidación de los informes realizados por todos los integrantes de la Dirección para la Gestión Financiera y Contable.
Cumplimiento a las políticas y normas de seguridad de la información de la entidad.
Revisión y aprobación de los informes  por parte del Director para la Gestión Financiera y Contable.</t>
  </si>
  <si>
    <t>Moderado 5</t>
  </si>
  <si>
    <t>Baja 5</t>
  </si>
  <si>
    <t>Cumplimiento al Plan de Acción.
Seguimiento al cumplimiento de las políticas y normas de seguridad de la información por parte de la Oficina de Tecnologías.
Revisión y aprobación de los informes  por parte del Director para la Gestión Financiera y Contable.</t>
  </si>
  <si>
    <t>Informes de FOVIS
Manuales de Políticas y normas de seguridad en la información.</t>
  </si>
  <si>
    <t>Amiguismo 
Dadivas  
Tráfico de 
influencias</t>
  </si>
  <si>
    <t>No realizar 
 la gestión de cobro  coactivo  por favorecimiento  al sancionado</t>
  </si>
  <si>
    <t>Pérdida de
 imagen institucional
Desviación de recursos</t>
  </si>
  <si>
    <t>Matriz de expedientes de cobro coactivo</t>
  </si>
  <si>
    <t xml:space="preserve">Mayor  10 </t>
  </si>
  <si>
    <t>Seguimiento  a matriz  de expedientes de cobro coactivo</t>
  </si>
  <si>
    <t>matriz  de
 expedientes  de cobro coactivo diligenciada</t>
  </si>
  <si>
    <t>Amiguismo 
Dadivas 
Tráfico de 
influencias</t>
  </si>
  <si>
    <t>Pérdida de
 imagen institucional</t>
  </si>
  <si>
    <t>Concepto 
revisado y aprobado</t>
  </si>
  <si>
    <t>eKoguie (Agencia Defensa Jurídica del Estado)</t>
  </si>
  <si>
    <t xml:space="preserve">Conceptos
 emitidos en favorecimiento a terceros </t>
  </si>
  <si>
    <t xml:space="preserve">Conductas inapropiadas de los funcionarios de la Delegada.
Desconocimiento del código de ética por parte de los profesionales de la Delegada .
Intereses personales por parte de los involucrados dentro del proceso de aprobación.
Desconocimiento de normas y procedimientos. 
No seguir el procedimiento establecido.
</t>
  </si>
  <si>
    <t>Cohecho por dar u ofrecer.
Perjuicio de la imagen institucional 
Investigaciones disciplinarias y penales
Investigaciones de los entes de control por omisión.</t>
  </si>
  <si>
    <t>Rara Vez  1</t>
  </si>
  <si>
    <t>Baja  5</t>
  </si>
  <si>
    <t>Modulo de proyectos de la Sede Electrónica</t>
  </si>
  <si>
    <t>1. Vulneración de los controles definidos para el acceso a la información.
2. Presiones internas o externas.</t>
  </si>
  <si>
    <t>1. Pérdida de credibilidad e imagen institucional.
2. Pérdida de información y de la memoria institucional.
3. Sanciones disciplinarias.</t>
  </si>
  <si>
    <t>1. Restricción del acceso a los centros de computo.
2. Uso software detector de fuga de información (antivirus).
3. Revisión y aplicación de las políticas de seguridad.
4. Aplicación de directrices definidas respecto a la asignación de roles y permisos a través de Directorio Activo.</t>
  </si>
  <si>
    <t>1. Diligenciar el formato de control de registro al centro de computo.
2. Instalar software antivirus.
3. Revisar e implementar las políticas de seguridad.
4. Asignar los roles y permisos a los usuarios de acuerdo a la solicitud.</t>
  </si>
  <si>
    <t>1. Solicitudes de autorización de ingreso al Data Center
2. Software licenciado por usuario para el control.
3. Documento políticas.</t>
  </si>
  <si>
    <t>1. Pérdida de 
credibilidad y de información de la memoria institucional
2. Sanciones disciplinarias</t>
  </si>
  <si>
    <t>1. Validación de los equipos y renovación de la infraestructura.
2. Realización de copias de respaldo.
3. Entrega anticipada de las políticas de seguridad a los proveedores que van a trabajar en proyectos de la Entidad.</t>
  </si>
  <si>
    <t xml:space="preserve"> 1. Debilidades en el seguimiento por parte de los responsables de los procesos sobre las actividades de los funcionarios o desconocimientos de los servidores sobre los procedimientos institucionales 2. Interés particular por parte del servidor de la entidad para sacar beneficio económico 3. Falta de ética profesional por parte del servidor público                                       CAUSAS EXTERNAS 1. Falta de conocimiento para interponer una petición y que estas no tienen costo</t>
  </si>
  <si>
    <t>Cobro por la realización del trámite, (Concusión)</t>
  </si>
  <si>
    <t>Tutelas 
Sanciones Administrativas
Respuestas Incorrectas al usuario.
Investigaciones disciplinarias.</t>
  </si>
  <si>
    <t>3. Revisar e implementar las políticas de seguridad.</t>
  </si>
  <si>
    <t>PQRS tramitadas/ PQRS recibidas</t>
  </si>
  <si>
    <t>IDENTIFICACIÓN DEL RIESGOS</t>
  </si>
  <si>
    <t xml:space="preserve">VALORACIÓN DEL RIESGO </t>
  </si>
  <si>
    <t>SEGUIMIENTO DE LA OFICINA DE CONTROL INTERNO SSF.</t>
  </si>
  <si>
    <t>Proceso</t>
  </si>
  <si>
    <t>Objetivo</t>
  </si>
  <si>
    <t>AVANCE %</t>
  </si>
  <si>
    <t>SE MATERIALIZÓ EL RIESGOS</t>
  </si>
  <si>
    <t>EFECTIVIDAD DE LOS CONTROLES</t>
  </si>
  <si>
    <t>SEGUIMIENTO  -  OFICINA DE CONTROL INTERNO</t>
  </si>
  <si>
    <t xml:space="preserve">SI   /  NO </t>
  </si>
  <si>
    <t xml:space="preserve">DIRECCIONAMIENTO ESTRATEGICO </t>
  </si>
  <si>
    <t xml:space="preserve">Dirigir, presidir actuar y controlar la acción administrativa necesaria para desarrollar  la misión, visión, objetivos, planes, programas de cada uno de los procesos de la entidad; garantizando la aplicación de las leyes y reglamentos en lo referente al subsidio familiar y ordenar a los organismos vigilados que se ajusten a ellos.  </t>
  </si>
  <si>
    <t xml:space="preserve">Auditoria por parte de entes externos 
Auditorias por parte de la Oficina de Control Interno a la ejecución de las políticas y directrices emitidas por la Entidad.
Comités directivos
</t>
  </si>
  <si>
    <t>Informes de 
auditorias. 
Informes de comités 
Informes de gestión</t>
  </si>
  <si>
    <t>PLANEACIÓN INSTITUCIONAL</t>
  </si>
  <si>
    <t xml:space="preserve">Coordinar y apoyar la elaboración de los planes, programas, proyectos y el mantenimiento y mejora continua del SGC para el cumplimiento de la misión y objetivos institucionales de SSF </t>
  </si>
  <si>
    <t>No generar
 alertas oportunas de la gestión de los proyectos por favorecer a terceros</t>
  </si>
  <si>
    <t xml:space="preserve">Seguimiento mensual por parte del Jefe de la Oficina Asesora de Planeación.
Informes mensuales de seguimiento a la ejecución de los proyectos de inversión
</t>
  </si>
  <si>
    <t>GESTIÓN DEL RIESGO</t>
  </si>
  <si>
    <t>Aplicar  sistemáticamente las políticas, procedimientos y  prácticas de gestión a las actividades de  comunicación, consulta, establecimiento del contexto, la identificación, análisis, evaluación, tratamiento y  monitoreo  de la gestión integral de riesgo</t>
  </si>
  <si>
    <t xml:space="preserve">COMUNICACIÓN PÚBLICA </t>
  </si>
  <si>
    <t>Desarrollar actividades de comunicación audiovisual interna y externa que permitan a la Superintendencia del Subsidio informar sobre las funciones de inspección, vigilancia y control así como la orientación al ciudadano que se brinda a través de los diferentes canales de comunicación; los derechos y deberes de los colombianos respecto del subsidio familiar y los servicios sociales que prestan las cajas de compensación familiar.</t>
  </si>
  <si>
    <t>favorecimiento a uno o mas proponentes  en procesos de contratación</t>
  </si>
  <si>
    <t>Publicaciones aprobadas/ publicaciones  publicadas</t>
  </si>
  <si>
    <t xml:space="preserve">CONTRATACIÓN ADMINISTRATIVA </t>
  </si>
  <si>
    <t xml:space="preserve">Gestionar la Contratación de la Superintendencia para asegurar el cumplimiento de la misión institucional, apoyando las áreas técnicas, en la adquisición de bienes, obras y servicios que se requieran.   </t>
  </si>
  <si>
    <t>Investigaciones de carácter
disciplinario, fiscal, penal,
administrativa, etc.,
acarreando sanciones y/o
demandas contra la entidad.
Perdida de credibilidad
Institucional
el contrato  no cumple  el objeto  para el cual fue suscrito  y no cubre la necesidad de  la entidad  generando perdida de recursos.</t>
  </si>
  <si>
    <t>Verificación de la normatividad
vigente y el desarrollo de los
procesos de conformidad con lo
establecido en las normas.
Validar  por parte del jefe de Oficina  el cumplimiento de los requisitos mínimos</t>
  </si>
  <si>
    <t>NOTIFICACIONES Y CERTIFICACIONES</t>
  </si>
  <si>
    <t xml:space="preserve">Realizar el trámite pertinente para dar a conocer los actos administrativos y efectuar las autenticaciones requeridas por terceros a través de los canales establecidos y con el fin de que puedan surtir los efectos jurídicos pertinentes.  </t>
  </si>
  <si>
    <t>Actuaciones indebidas que ocasionan que los
actos administrativos
susceptibles de notificación no surtan efectos jurídicos
ante tercero</t>
  </si>
  <si>
    <t>Indebida
notificación de acto administrativo para beneficio personal o a terceros</t>
  </si>
  <si>
    <t>Monitorear las guías de control de correspondencia 
Registro de seguimiento de  las Resoluciones emitidas por la SSF</t>
  </si>
  <si>
    <t>RECURSOS FISICOS</t>
  </si>
  <si>
    <t>Controlar el ingreso y egreso de todos los bienes de la Superintendencia del Subsidio Familiar y mantener actualizado los inventarios de 
bienes devolutivos y controlables de la entidad.</t>
  </si>
  <si>
    <t>GESTIÓN FINANCIERA Y PRESUPUESTAL</t>
  </si>
  <si>
    <t xml:space="preserve">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  </t>
  </si>
  <si>
    <t>Pérdida y/o desvíos de
recursos de la Entidad</t>
  </si>
  <si>
    <t>Memorando informando al Ordenador del gasto frente a posibles desvíos  de  recursos  de la  entidad</t>
  </si>
  <si>
    <t>GESTIÓN DOCUMENTAL</t>
  </si>
  <si>
    <t xml:space="preserve">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 </t>
  </si>
  <si>
    <t>*Procesos y procedimientos.
*TRD actualizadas.
*Política de préstamo de
documentos.
*Programa de Gestión Documental
GTSS.</t>
  </si>
  <si>
    <t>*Adoptar las TRD. 
*Usar los formatos dispuestos para el préstamo de documentos.
*Capacitar constantemente en el uso de la herramienta de Gestión Documental.</t>
  </si>
  <si>
    <t>Formato Préstamo archivo</t>
  </si>
  <si>
    <t>GESTIÓN DEL TALENTO HUMANO</t>
  </si>
  <si>
    <t xml:space="preserve">Desarrollar competencias y habilidades en los colaboradores de la Superintendencia del Subsidio Familiar, para apoyar el cumplimiento de la misión institucional, mediante la asignación, el seguimiento, la evaluación del recurso humano y el fortalecimiento del clima y cultura organizacional  </t>
  </si>
  <si>
    <t>Amiguismo 
o cercanía con el interesado.
No aplicar controles respecto a la validación de requisitos mínimos de acuerdo al manual de funciones de cada cargo.</t>
  </si>
  <si>
    <t>No. de posesiones con
Verificación y análisis
de hojas de vida / No.
total de
posesiones en la
vigencia* 100</t>
  </si>
  <si>
    <t>PROCESOS DISCIPLINARIOS</t>
  </si>
  <si>
    <t xml:space="preserve">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</si>
  <si>
    <r>
      <rPr>
        <u/>
        <sz val="8"/>
        <color indexed="8"/>
        <rFont val="Arial Narrow"/>
        <family val="2"/>
      </rPr>
      <t xml:space="preserve">Interna: </t>
    </r>
    <r>
      <rPr>
        <sz val="8"/>
        <color indexed="8"/>
        <rFont val="Arial Narrow"/>
        <family val="2"/>
      </rPr>
      <t xml:space="preserve">
Concreción de acuerdos previos entre el funcionario de instrucción y el disciplinado para el favorecimiento de éste último con decisiones inhibitorias, de archivo o absolutorias; aceptación de dádivas con el fin de proferir  decisiones favorables a los disciplinados.
</t>
    </r>
    <r>
      <rPr>
        <u/>
        <sz val="8"/>
        <color indexed="8"/>
        <rFont val="Arial Narrow"/>
        <family val="2"/>
      </rPr>
      <t>Externa</t>
    </r>
    <r>
      <rPr>
        <sz val="8"/>
        <color indexed="8"/>
        <rFont val="Arial Narrow"/>
        <family val="2"/>
      </rPr>
      <t xml:space="preserve">
Tráfico de influencias de terceros para adoptar decisiones favorables a los disciplinados. Constreñimiento por parte de funcionarios de los órganos de control para emitir decisiones favorables a los investigados o para inhibirse como forma de evaluar las respectivas quejas. </t>
    </r>
  </si>
  <si>
    <t>Mora deliberada en el
trámite de los procesos con el fin de obtener vencimiento de términos  o prescripción del mismo</t>
  </si>
  <si>
    <t>Catastrófico 20</t>
  </si>
  <si>
    <t xml:space="preserve">*Adoptar las decisiones en los tiempos establecidos en la Ley y fundamentadas en el material probatorio existente.
*No suministrar información a personas que no sean sujetos procesales o quejosos, salvo en el evento en que el proceso ya sea público; con las restricciones del manejo de la información. </t>
  </si>
  <si>
    <t xml:space="preserve">Memorando por la
Secretaria General  en las que se
advirtieron situaciones
presuntamente
irregulares durante el
periodo.
</t>
  </si>
  <si>
    <t>No. De procesos disciplinarios desviados por situaciones irregulares a favor propio o de terceros en el periodo.</t>
  </si>
  <si>
    <t xml:space="preserve">CONTROL LEGAL DE LAS CAJAS DE COMPENSACIÓN FAMILIAR </t>
  </si>
  <si>
    <t xml:space="preserve">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   </t>
  </si>
  <si>
    <t>Emitir actos administrativos manipulados, en beneficio de los investigados, sin fundamentos jurídicos.</t>
  </si>
  <si>
    <t xml:space="preserve">Revisión periódica y documentada del estado de las investigaciones por parte del líder del proceso.  Distribución aleatoria y equitativa de la carga laboral.  </t>
  </si>
  <si>
    <t>VISITAS A ENTES VIGILADOS</t>
  </si>
  <si>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</si>
  <si>
    <t>Perjuicio de la imagen institucional.
Investigaciones penales.
Investigaciones administrativas de los entes de control por omisión.</t>
  </si>
  <si>
    <t xml:space="preserve">Memorando de traslado a la Oficina de Control Disciplinario por irregularidades en el proceso de inspección y vigilancia. 
</t>
  </si>
  <si>
    <t xml:space="preserve">EVALUACIÓN GESTIÓN DE LAS CAJAS DE COMPENSACIÓN FAMILIAR </t>
  </si>
  <si>
    <t xml:space="preserve">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  </t>
  </si>
  <si>
    <t>Perjuicio de la imagen institucional.
Investigaciones penales. 
Investigaciones administrativas de los entes de control por omisión.</t>
  </si>
  <si>
    <t xml:space="preserve">No. De Memorandos de traslado a la Oficina de Control Disciplinario por irregularidades en el proceso de inspección y vigilancia. 
</t>
  </si>
  <si>
    <t>Perjuicio de la imagen institucional.
Investigaciones penales.
Investigaciones administrativas de los entes de control por omisión.
Ineficiencia en la gestión del proceso de inspección y vigilancia.</t>
  </si>
  <si>
    <t xml:space="preserve">No. De memorandos de traslado a la Oficina de Control Disciplinario por irregularidades en el proceso de inspección y vigilancia. </t>
  </si>
  <si>
    <t xml:space="preserve">CONTROL FINANCIERO CONTABLE DE LAS CAJAS DE COMPENSACIÓN FAMILIAR </t>
  </si>
  <si>
    <t xml:space="preserve">Analizar, reglamentar y fijar procedimientos, emitir observaciones y recomendaciones e impartir instrucciones a las CCF sobre temas financieros y contables soportados en la normatividad vigente.  </t>
  </si>
  <si>
    <t>Ineficiencia en el proceso de inspección y vigilancia por parte de la Dirección para Gestión Financiera y Contable</t>
  </si>
  <si>
    <t>GESTIÓN JURÍDICA</t>
  </si>
  <si>
    <t>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</si>
  <si>
    <t>reporte de Cobro
  coactivo no cobrado  por favorecimiento</t>
  </si>
  <si>
    <t>Conceptos
 jurídicos  emitidos en favorecimiento a terceros</t>
  </si>
  <si>
    <t>Revisión y aprobación  por la Jefe de Oficina  a los conceptos emitidos</t>
  </si>
  <si>
    <t xml:space="preserve">Revisión y aprobación   de conceptos emitidos </t>
  </si>
  <si>
    <t xml:space="preserve">ESTUDIOS ESPECIALES Y EVALUACIÓN DE PROYECTOS </t>
  </si>
  <si>
    <t xml:space="preserve">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 </t>
  </si>
  <si>
    <t>Controles Preventivos: Revisión previa de los conceptos emitidos por los profesionales del área por parte del Delegado para Estudios Especiales y Evaluación de Proyectos.
Controles Automáticos: Toda la documentación relacionada con los proyectos de inversión es cargada en el modulo de proyectos de la sede electrónica de la Superintendencia del Subsidio Familiar.</t>
  </si>
  <si>
    <t xml:space="preserve">Hacer un adecuado seguimiento a los retrasos en las aprobaciones con el fin de evitar las causas.
</t>
  </si>
  <si>
    <t>Proyectos de inversión de autorización previa y general de las CCF estudiados oportunamente/ Total de proyectos de inversión radicados</t>
  </si>
  <si>
    <t xml:space="preserve">GESTIÓN DE SISTEMAS DE INFORMACIÓN </t>
  </si>
  <si>
    <t>Suministrar y mantener los bienes y servicios de tecnologías de información y comunicaciones mediante la identificación y satisfacción de necesidades
 de la organización con el fin de apoyar y fortalecer los procesos de la entidad</t>
  </si>
  <si>
    <t>No. De incidentes por  hurto o eliminación de datos o información a favor de terceros.</t>
  </si>
  <si>
    <t>1. Sistemas  de Información creados sin estructura de seguridad
2. Obsoleta infraestructura tecnológica.
3. Omisión en el cumplimiento de las políticas de seguridad de
información.
4. Ataques externos o internos.</t>
  </si>
  <si>
    <t>1. Log o bitácoras de seguimiento.
2. Procesos contractuales de soporte y adquisición.
3. Anexos al pliego de condiciones.</t>
  </si>
  <si>
    <t>No. De incidentes presentados pro perdida de registros de datos a favor de terceros</t>
  </si>
  <si>
    <t xml:space="preserve">INTERACCIÓN CON EL CIUDADANO </t>
  </si>
  <si>
    <t xml:space="preserve">Proteger los derechos y deberes de los ciudadanos entorno a los temas de subsidio familiar por medio de la atención y orientación a los mismos, y los diferentes mecanismos desarrolladas por la entidad para evitar la vulneración de sus derechos y mejorar la imagen de la entidad  </t>
  </si>
  <si>
    <t>1. Revisar la totalidad de tramites ingresados al aplicativo de peticiones, quejas, reclamos, sugerencias y/o felicitaciones.
2.Difusión pedagógica sobre los términos del derecho de petición.                                                                                                                               
 3. En caso que la petición, queja, reclamo, sugerencia y/o felicitación no sea para atención de primer nivel o no sea competencia de la SSF se realizará el traslado interno a las dependencias de la entidad o  la entidad competente para su respectivo tramite y se informará al ciudadano sobre dicho traslado.                                                                                                                                                                                                                                                                                                                                                                                                                                                                                                                                                                                                                                        
4. Revisar la totalidad de requerimientos realizados a las Cajas de Compensación Familiar, que contenga la petición, queja, reclamo, sugerencia y/o felicitación radicada por el ciudadano por cada funcionario de la OPU.
5. Revisión de las PQRSF en términos de respuesta al ciudadano.
6. Realizar capacitaciones periódicas a los funcionarios de la OPU en temas del subsidio familiar.
7. Informar a la Oficina de Tics cuando se presenten fallas en el sistema.</t>
  </si>
  <si>
    <t xml:space="preserve">1. correo electrónico.
2. Aplicativo GTSS y/o correo electrónico.
3. Informes. 
4. Aplicativo GTSS y/o correo electrónico.
5. Reporte aplicativo GTSS.
6. Actas de la OPU. 
 - Carpeta Conceptos.
7. Actas y/o correos electrónicos.  </t>
  </si>
  <si>
    <t>Oficina de Control Interno -SSF</t>
  </si>
  <si>
    <t>Publicado por la Oficina de Tics - SSF</t>
  </si>
  <si>
    <t>JOSE WILLIAM CASALLAS FANDIÑO</t>
  </si>
  <si>
    <t>Publicado: Por la Oficina de Tics - SSF</t>
  </si>
  <si>
    <t xml:space="preserve">Auditorias internas y externas 
Comités Directivos 
Rendición de cuentas 
</t>
  </si>
  <si>
    <t>*Asignación de usuarios de acuerdo con los perfiles definidos en el aplicativo.
*El responsable de la Caja Menor de viáticos cuenta sólo con el perfil de actualización para el pago a beneficiario final a través del portal empresarial del Banco Davivienda.
*Utilizar el token (dispositivo con la firma) para la validación de las firmas.
*Realizar conciliación y cruces de información.
*Seguir los protocolos de seguridad para el manejo de claves del SIIF.</t>
  </si>
  <si>
    <t>No contestar las demandas y demás actuaciones procesales en los términos de ley</t>
  </si>
  <si>
    <t>Desviación de recursos</t>
  </si>
  <si>
    <t>Revisión y aprobación  por la Jefe de Oficina  de la contestación de demandas y demás procesos judiciales. Control plataforma eKogui</t>
  </si>
  <si>
    <t>Revisión previa  del jefe al envío</t>
  </si>
  <si>
    <t>Favorecimiento en los conceptos emitidos sobre la aprobación de los planes, programas y proyectos de inversión de las Cajas de Compensación Familiar .
Recibo de dádivas ofrecidas por los entes vigilados para condicionar la emisión y celeridad de conceptos a proyectos de inversión.
Manipulación indebida de la información suministrada por parte de las CCF.</t>
  </si>
  <si>
    <t>Desconocimiento
 de la normatividad
Tráfico de influencias
Amiguismo</t>
  </si>
  <si>
    <t xml:space="preserve">Atendiendo lo dispuesto en el artículo 14 del decreto ley – Anti tramites 019 de 2012, normativa que está orientada a la supresión, reforma de regulaciones, procedimientos y trámites innecesarios en la administración pública, la Superintendencia del Subsidio Familiar elaboró un diagnóstico de los principales trámites que se causan desde la entidad y realizó un plan de acción que le permitió avanzar en la actualización, optimización y racionalización de los trámites y servicios de cara al ciudadano. Atendiendo especialmente los requerimientos de la Estrategia Gobierno en Línea, Eficiencia Administrativa y Cero Papel, la Superintendencia del Subsidio Familiar actualmente tiene a disposición de la ciudadanía, una solución omnicanal que le permite interactuar al Ciudadano en línea, con los trámites y servicios, a través de medios electrónicos de forma tal que ingresen a un único sistema como si la persona estuviera en nuestras oficinas, mediante la implementación de la ventanilla única virtual, que es la utilización de la Sede Electrónica, donde se gestiona de manera integrada la realización de los trámites y servicios con la Entidad, a través de una carpeta de usuario mediante los diferentes canales que ofrece la entidad.
La solución omnicanal, es la implementación del Sistema de Gestión Documental, en el cual se están aplicando estrategias efectivas de simplificación, automatización y optimización de los tramites registrados en el Sistema Único de Tramites (SUIT).
El sistema de Gestión Documental – GTSS, cubre la totalidad del ciclo documental, con el fin de garantizar e impulsar la cultura de la sensatez tanto en el uso de papel como de procesos y recursos informáticos, mediante el uso de medios electrónicos en procesos y procedimientos internos, con el propósito de invertir en tecnología lo que no se gaste en papel, lo cual es apenas un paso natural y un reto inmediato.
Las siguientes características se tuvieron en cuenta en la adquisición del Sistema de Gestión Documental:
• Flexibilidad en la captura de los documentos.
• Implementación de herramientas de indexación, catalogación y clasificación.
• Implementación de sistemas de búsqueda, localización y recuperación pertinente de la información.
• Versatilidad en la visualización de documentos.
• Integridad y seguridad de los documentos.
• Eficiencia en los procesos de producción, utilización, conservación o eliminación de los documentos, mediante la utilización de prácticas y procedimientos normalizados. 
• Capacidad de gestión para el flujo de trabajo documental lo que supone la capacidad de establecer ciclos de aprobación, alertas y procesos de trabajo.
• Escalabilidad (gestión de nuevos usuarios, nuevos procesos).
• Integración con otras soluciones implementadas en la Entidad
• Trazabilidad de las acciones realizadas en el tramite
</t>
  </si>
  <si>
    <t>No. correos electrónicos de socialización</t>
  </si>
  <si>
    <t>Correos electrónicos</t>
  </si>
  <si>
    <t>No. correos electrónicos de solicitud de información a las dependencias</t>
  </si>
  <si>
    <t xml:space="preserve">Publicitar y Convocar a la RdeC por múltiples medios (periódico, radio, televisión, página web, redes sociales, entre otros) </t>
  </si>
  <si>
    <t>Presentar a la ciudadanía el informe  de Gestión de la Entidad a través de la Web.</t>
  </si>
  <si>
    <t xml:space="preserve">Oficina asesora de planeación, Comunicaciones </t>
  </si>
  <si>
    <t xml:space="preserve">Informar a  la ciudadanía a través del portal corporativo los conceptos  jurídicos  emitidos  por la oficina asesora jurídica </t>
  </si>
  <si>
    <t>Foro virtual con los jefes de subsidio y aportes y abogados de las cajas de compensación familiar</t>
  </si>
  <si>
    <t>Chat entre la ciudadanía y el Delegado para Estudios Especiales y la Evaluación de Proyectos, a través de la Oficina de Protección al Usuario.</t>
  </si>
  <si>
    <t xml:space="preserve">Delegada de Estudios Ese y la Evaluación de Proyectos </t>
  </si>
  <si>
    <t>Chat entre la ciudadanía y el Delegada de Gestión, a través de la Oficina de Protección al Usuario.</t>
  </si>
  <si>
    <t>Publicación de resultados en página web y redes sociales</t>
  </si>
  <si>
    <t>Coordinar con cada dependencia sobre la concertación de compromisos laborales y evaluación de desempeño laboral.</t>
  </si>
  <si>
    <t xml:space="preserve">Mesas de trabajo con la Oficina de Tecnologías, comunicaciones e información, con el objeto de implementar encuestas a los ciudadanos frente al servicio que presta la Delegada en relación a la entrega de certificados de existencia y representación legal. </t>
  </si>
  <si>
    <t>Superintendencia Delegada  para la responsabilidad administrativa y  Medidas Especiales y oficina de tecnología.</t>
  </si>
  <si>
    <t>No. Informes de resultados de la tabulación de las  encuestas de percepción realizadas periódicas</t>
  </si>
  <si>
    <t>Realizar Encuestas de percepción a las dependencias que han solicitado el apoyo de la oficina asesora jurídica (clientes internos)</t>
  </si>
  <si>
    <t xml:space="preserve">Oficina Jurídica. </t>
  </si>
  <si>
    <t>Informe con los resultados de las encuestas de percepción aplicada a los clientes internos.</t>
  </si>
  <si>
    <t>Informe de resultados de la tabulación de las  encuestas de percepción realizadas periódicamente</t>
  </si>
  <si>
    <t>Realizar Encuestas de percepción a los servidores públicos que tienen la responsabilidad de interactuar directamente con los ciudadanos.</t>
  </si>
  <si>
    <t>No. Informes de resultados de la tabulación de las  encuestas de percepción realizadas periódicamente</t>
  </si>
  <si>
    <t>Oficina TICS. Ing. Clara Inés Martínez B.</t>
  </si>
  <si>
    <t>Publicar en el portal corporativa las memorias del seminario de actualización jurídica para abogados y jefes de subsidio y aportes de las CCF.</t>
  </si>
  <si>
    <t>Realizar mesas de trabajo con la oficina  de la información y comunicaciones con el objeto  de implementar  encuestas virtuales   respecto a la calidad del servicio ofrecido por cada  Delegada, esta actividad depende de la  implementación de la herramienta tecnológica con la oficina de telecomunicaciones.</t>
  </si>
  <si>
    <t>Socialización de la Estrategia de Gobierno en Línea</t>
  </si>
  <si>
    <t xml:space="preserve">                                                                                                                                        Código:  FO-EYC-EIR-002 Versión 1</t>
  </si>
  <si>
    <t>COMPONENTE NO. 2: RACIONALIZACIÓN DE TRAMITES  PARA LA VIGENCIA DEL 2018</t>
  </si>
  <si>
    <t>4. COMPONENTE: MECANISMOS PARA MEJORA A LA ATENCIÓN AL CIUDADANO</t>
  </si>
  <si>
    <t>COMPONENTE NO. 1: RIESGOS DE CORRUPCIÓN PARA LA VIGENCIA DEL 2018</t>
  </si>
  <si>
    <t>SEGUIMIENTO: 30 DE ABRIL DEL 2018</t>
  </si>
  <si>
    <t>SEGUIMIENTO: 31 DE AGOSTO DEL 2018</t>
  </si>
  <si>
    <t>SEGUIMIENTO: 31 DE DICIEMBRE DEL 2018</t>
  </si>
  <si>
    <t>X</t>
  </si>
  <si>
    <t>NO</t>
  </si>
  <si>
    <t>Adulterar, modificar, 
sustraer o eliminar datos o información sensible, confidencial, crítica en beneficio propio o de terceros</t>
  </si>
  <si>
    <t>Pérdida de los registros en las bases de datos</t>
  </si>
  <si>
    <t>La Oficina de control Interno realiza los seguimientos a los Riesgos de Corrupción de la Superintendencia del Subsidio Familiar , con corte al 30 abril, 30 de agosto y 31 de diciembre de acuerdo a la Ley 1474 del 2011 y a la cartilla versión No. 2 de Secretaria De Transparencia - Presidencia de la Republica y DAFP</t>
  </si>
  <si>
    <t>Presentar a la ciudadanía el informe  de Gestión de la Oficina de Tics.</t>
  </si>
  <si>
    <t>Oficina Tics.</t>
  </si>
  <si>
    <t>Capacitación a  los funcionarios sobre el
tema</t>
  </si>
  <si>
    <t>Se realizaron las Auditorias Internas de acuerdo a la programación para este periodo del 1 de mayo hasta el 31 de agosto del presente año, se hicieron nueve (9) auditorias Internas y dos (2) arqueos de caja menor,  con sus respectivos informes y se cargaron en el aplicativo Isolución.</t>
  </si>
  <si>
    <t>Los controles  realizados en la plataforma del Ministerio de Hacienda mensualmente por la OAP,  permitieron que el riesgo no se materializara.</t>
  </si>
  <si>
    <t>Seguimiento en la plataforma del Ministerio de Hacienda SIIFP, el cual se compara mensualmente con el reporte de la Oficina de Recursos Financieros y el SPI. Se hizo los respectivos seguimientos mensuales de ejecución.</t>
  </si>
  <si>
    <t xml:space="preserve">Todo el proceso de contratación lo ha supervisado el área de contratos para asegurar que no se transgreda ninguna norma ni ningún procedimiento. </t>
  </si>
  <si>
    <t>Adoptar las decisiones en los tiempos establecidos en la Ley y fundamentadas en el material probatorio existente.</t>
  </si>
  <si>
    <t xml:space="preserve">SEGUIMIENTO: DICIEMBRE 31 DEL 2018 </t>
  </si>
  <si>
    <t>x</t>
  </si>
  <si>
    <t>Fecha de Seguimiento a las Actividades PAAG: 12 de enero del 2019</t>
  </si>
  <si>
    <t>Los contratos realizados en el período se hicieron por Convocatoria Pública, lo que minimiza el riesgo ya que hay pluralidad de oferentes.</t>
  </si>
  <si>
    <t>Las noticias publicadas no han generado ninguna rectificación o revisión por parte de algún interesado</t>
  </si>
  <si>
    <t>El periodista que se contrató para el manejo de la información de prensa maneja el tema de forma cercana con el Superintendente. Es decir, la información se revisa y se valida y luego se puede enviar a los medios. Caso Revista Estado y Política y Revista del Congreso.</t>
  </si>
  <si>
    <t xml:space="preserve">Verificar que los controles están siendo efectivos para la prevención de la mitigación del riesgo.
Según informe de empalme presentado por la anterior Secretaria General, doctora Yalile Katerine Assaf Abueita.
</t>
  </si>
  <si>
    <t xml:space="preserve">Verificar que los controles están siendo efectivos para la prevención de la mitigación del riesgo.
Según informe de empalme presentado por la anterior Secretaria General, doctora Yalile Katerine Assaf Abueita. 
</t>
  </si>
  <si>
    <t>se realizarón  comites directivos durante el tercer cuatrenio de 2018, como  se evidencia  en las actas que reposan en el despacho
Se han realizado con oportunidad loas reportes  a los entes de control  por parte de las oficinas encargadas.
Se realizaron auditorías internas  de acuerdo al  programa de auditorias para la presente vigencia.
Se realizaron reuniones de trabajo y comités directivos (actas reposan en el despacho)
Se realizó Informe de revisión por la dirección al Sistema de Gestión Institucional
Se realizó informe de empalme del Superintendente saliente  para la Dra. Paola Meneses nueva superintendente.
Se realizarón reuniones y mesas de Trabajo de las dependencias  con la nueva administración.
Reunión  de la cierre de la auditoria externa de la Contraloría y elaboración de Plan de Mejoramiento.
Se realizó  a nivel institucional  la exposición de los informes de gestión de la vigencia 2018 de todas las áreas.</t>
  </si>
  <si>
    <t>La Oficina de Control Interno realizo el informe de seguimiento a los Riesgos de Corrupción de la entidad, correspondientes del 1 de agosto al 31 de diciembre  del 2018, de acuerdo a la información suministrada por as áreas y por los soportes y evidencias de cada riesgo.</t>
  </si>
  <si>
    <t>ElGrupodeGestióndeNotificacionesyCertificaciones,evidenciaqueloscontrolesrealizadossonefectivosparamitigarlosriesgosexistentesenlaejecucióndelprocedimientodeNotificaciones,ComunicacionesyPublicacionesestablecidoenlaLey 1437 de 2011 (C.P.A.C.A).</t>
  </si>
  <si>
    <t>En el tiempo determinado el Grupo de Gestión de Notificaciones y Certificaciones, evidencia que los controles son necesarios para mitigar los riesgos que se puedan presentar en la ejecución del proceso de Notificación, Comunicación y Publicación establecido en la Ley 1437 de 2011;</t>
  </si>
  <si>
    <t xml:space="preserve">Durante el periodo 01 de septiembre al 31 de diciembre de 2018, se realizaron las siguientes legalizaciones de Caja Menor: 
* Resolución 603 del 07 de septiembre de 2018. por valor de $562.921.
*Resolución 676 del 08 de octubre de 2018. Por valor de $350.781.
*Resolucion 762 del 31 de octubre de 2018. Por valor de $813.752.
*Resolución del 803 del 27 de noviembre de 2018, por valor de $496.104.
*Resolución del 849 del 21 de diciembre de 2018, por valor de $583.284. por medio de la cual se efectúa la legalización de cierre de la caja menor de la Superintendencia del Subsidio Familiar vigencia 2018. </t>
  </si>
  <si>
    <t xml:space="preserve">Se realizan las legalizaciones de caja menor una vez  se complete el 70% del rubro. Y se llevan a cabo los controles establecidos. </t>
  </si>
  <si>
    <t>Los usuarios del Grupo de Gestión  Financiera manejan sus perfiles y cambian con frecuencia las  contraseñas suministradas por el SIIF Nación y cumplen con las politicas de seguridad establecidas por el administrador del sistema SIIF Nación.
Los recursos solicitados por la entidad para los pagos de nómina, parafiscales y retención ICA  tienen su permanencia en bancos conforme a lo establecido por la DTN.</t>
  </si>
  <si>
    <t>Durante el  periodo  del 1° de septiembre al 31 de diciembre de 2018 no se presentaron; perdidas ni desvio de recuros por parte de los responsables del manejo de los recursos de la entidad</t>
  </si>
  <si>
    <t>El control es efectivo en cuanto a su diseño y operación, dado que no se materializó el riesgo</t>
  </si>
  <si>
    <t>• Los nombramientos (encargos, provisionalidades y libres nombramieto y remoción) realizados durante el periodo de evaluación se hicieron con base en el análisis del cumplimiento de los requisitos del Manual Específico de Funciones y de Competencias Laborales para los empleos de la Planta de Personal, del 1 de Septiembre al 20 de Diciembre de 2018 según Resolución N° 0149 del 2015 y Resolución 478 de 2015; A partir del 21 de Diciembre de 2018, según la Resolución N° 852 del 21 de Diciembre de 2018 y la Resolución N° 860 del 26 de Diciembre de 2018.
• Durante el periodo se realizaron 28 nombramientos.</t>
  </si>
  <si>
    <t>100% de acuerdo con las actividades realizadas fueron efectivas las mismas para miniminzar que se presentaran los riesgos</t>
  </si>
  <si>
    <t>Revisión periódica y documentada del estado de las investigaciones por parte de la  Coordinadora del grupo de investigaciones   y  del líder del proceso.  Información soportada en libro de registro de investigaciones.  En el periodo existen 4 investigaciones  a las siguentes cajas de compensación familiar :   Choco Comfachoco, Comfenalco Quindio,  Tolima Comfatolima, Comfamiliar Risaralda. distribución aleatoria y equitativa de la carga laboral, información soportada en el libro de asignaciones.</t>
  </si>
  <si>
    <t>Seguimiento al cumplimiento de las políticas y normas de seguridad de la información por parte de la Oficina de Tecnologías.                                              Revisión y aprobación de los informes de visita por parte del Director de Gestión Financiera y Contable, Director para la Gestión de las CCF y Superintendente Delegado para la Gestión.</t>
  </si>
  <si>
    <t xml:space="preserve">se mantiene la información suministrada por las CCF en las carpetas como anexo y soporte de las observaciones.                                         Como prueba de las revisiones realizadas por los directivos del área se encuentran los correos electrónicos con las observaciones y ajustes necesarios para evitar enviar informes de visita inconsisitentes.
Prueba de lo anterior se puede corroborar con la identificación de productos no conformes, como medida de prevención a la ocurrencia de la materialización de los riesgos.                                </t>
  </si>
  <si>
    <t>Se elaboraron los informes de los fondos de ley correspondientes a los trimestres II y III y los análisis a los informes de gestión de las 43 CCF correspondientes al tercer y cuarto trimestre de 2017 con los ajustes a los reportes realizados.</t>
  </si>
  <si>
    <t>En cumplimiento del Plan de Acción el Director de Gestión de Cajas solicitó los análisis mediante memorandos 3-2018-001479 del 9 de agosto de 2018 y 3-2018-002247 del 20 de noviembre de 2018
En cumplimiento de las políticas y normas de seguridad de la información se remitió a la Oficina de Tecnología de la Información el Memorando 3-2018-002267 del 22 de noviembre de 2018 mediente el cual se solicitaron ajustes a reportes del sistema de información gerencial para las estructuras del Fo
En cumplimiento del Plan de Acción el Director de Gestión de Cajas revisó los análisis a los informes de gestión de las CCF, entre el 21 y el 28 de agosto y el 10 y el 26 de diciembre de 2018.</t>
  </si>
  <si>
    <t>El riesgo no fue materializado ya que la gestión coactiva no ser vio afectada por favorecimiento a sancionados sino por limitación de personal.</t>
  </si>
  <si>
    <t>Revisón y aprobación  por la Jefe de Oficina  a los conceptos emitidos</t>
  </si>
  <si>
    <t>El riesgo no fue materializado ya que la emisión de los conceptos jurídicos no se vio afectada por favorecimiento a terceros.</t>
  </si>
  <si>
    <t>Revisón y aprobación  por la Jefe de Oficina  de la contestacion de demandas y demás procesos judiciales. Control plataforma eKogui</t>
  </si>
  <si>
    <t>El riesgo no fue materializado ya que la respuesta a las demandas y demás actuaciones procesales se dio en los términos de la ley.</t>
  </si>
  <si>
    <t>1. Formatos (adjuntos) enviados al correo electronico noc@ifxcorp.com donde se solicita autorización de ingreso a Data Center IFX.
2. Monitoreo permanente a traves de Firewall del fujo y comunicacion de datos.
3. Documento de Politicas y Normas de Seguridad de la Información adoptadas a traves de la resolucion 0159 de 2016.
4. Creación de usuarios de acuerdo al formato respectivo recibido por correos electrónicos.</t>
  </si>
  <si>
    <t>0 (La entidad no ha presentado adulteración, modificación, 
sustracción o eliminación de datos o de información sensible, confidencial, crítica en beneficio propio o de terceros)</t>
  </si>
  <si>
    <t>1. Reportes de mantenimientos y cambios de partes en equipos.
2. Reporte de realización de backups generados por la herramienta Data Protector.
3. Anexos en los pliegos de condiciones.</t>
  </si>
  <si>
    <t>0 (La entidad no ha presentado perdida de registros en las bases de datos)</t>
  </si>
  <si>
    <t>No se materializo riesgo de corrupción (cobro de dinero por trámites ante la Supersubsidio)  para el proceso.
Se tramitaron 6777 pqrsf de las 6777 recibidas en el último cuatrimestre.</t>
  </si>
  <si>
    <t>No se materializó el riesgo de perdida de los documentos o Alteración de Expedientes</t>
  </si>
  <si>
    <t>Hacer un adecuado seguimiento a los retrasos en las aprobaciones .
Seguir el procedimiento establecido para cada proceso
Dar a conocer el código de ética</t>
  </si>
  <si>
    <t>Todos los programas y proyectos de inversión radicados por las Cajas de Compensación Familiar durante el período septiembre a diciembre de 2018 fueron debidamente estudiados y evaluados por los profesionales de la Delegada. 
Los conceptos proyectados por los profesionales fueron revisados y validados por el Superintendente Delegado, lo cual permitió garantizar que la información y documentos remitidos por las Cajas de Compensación Familiar estuvieran én dentro de los lineamientos definidos en la Circular Externa 020 de 2014, hasta el 7-oct-2018 y en la Circular Externa 008 de 2018, a partir del 8 de octubre de 2018.</t>
  </si>
  <si>
    <t xml:space="preserve">1. En el periodo del 01 de septiembre al 31 de diciembre de 2018, el Grupo de Gestión Contractual recibió  65 solicitudes para realizar trámites contractuales, las cuales, se adelantaron oportunamente así: 
*Contratos celebrados: 37
* Adiciones: 5
*Prorrogas: 3
*Órdenes de Compra modificadas: 6 
*Adiciones y Prorrogas: 6
*Desiertos: 6
*Terminación anticipada: 2 
Total: 62        
2. Se realizaron los contratos numerados por las siguientes modalidades:
LICITACION PÚBLICA     3
ACUERDO MARCO  13  
CONTRATACIÓN DIRECTA  15 
MINIMA CUANTÍAS  3
SELECCIÓN ABREVIADA DE MENOR CUANTÍA  2
SELECCIÓN ABREVIADA SUBASTA INVERSA ELECTRÓNICA    1
Total  37
3. En este periodo se presentaron al Comité de Contratación los siguientes procesos:
•Licitación Pública N° 05, cuyo objeto es para el “Grupo 1: RENOVACIÓN DE LOS SERVICIOS DE LA GARANTÍA DE SOPORTE CON SUMINISTRO DE REPUESTOS, INCLUYENDO EL MANTENIMIENTO PREVENTIVO, CORRECTIVO DE LA INFRAESTRUCTURA CENTRAL DE COMPUTO DE LA SUPERINTENDENCIA DEL SUBSIDIO FAMILIAR. Y para el Grupo 2: ADQUISICIÓN DE SERVIDORES PARA LA INFRAESTRUCTURA CENTRAL DE CÓMPUTO DE LA SUPERINTENDENCIA DEL SUBSIDIO FAMILIAR”.
• Licitación Pública N° 06, cuyo objeto es “CONTRATAR LA PRESTACIÓN DEL SERVICIO DE TRANSPORTE TERRESTRE AUTOMOTOR ESPECIAL PARA LOS FUNCIONARIOS DE LA SUPERINTENDENCIA DEL SUBSIDIO FAMILIAR EN LA CIUDAD DE BOGOTÁ, D.C.”
• Licitación Pública N° 07, cuyo objeto es “PRESTACIÓN DEL SERVICIO DE VIGILANCIA Y SEGURIDAD PRIVADA PARA LAS SEDES DE LA SUPERINTENDENCIA DEL SUBSIDIO FAMILIAR”.
• Licitación Pública N° 08, cuyo objeto es “PRESTACIÓN DEL SERVICIO DE MESA DE AYUDA Y MANTENIMIENTO PREVENTIVO Y CORRECTIVO A LOS RECURSOS COMPUTACIONALES DE LA SUPERINTENDENCIA DEL SUBSIDIO FAMILIAR, CON SUMINISTRO DE REPUESTOS”.
• Selección Abreviada de Menor Cuantía N° 005 de 2018, cuyo objeto es “CONTRATAR EL REDISEÑO, MIGRACIÓN, IMPLEMENTACIÓN Y FORTALECIMIENTO DEL PORTAL CORPORATIVO DE LA SUPERINTENDENCIA DE SUBSIDIO FAMILIAR.” 
• Selección Abreviada – Subasta Inversa Electrónica SSF-SAMC-SIE-001 DE 2018, cuyo objeto es “ADQUIRIR EQUIPOS DE CÓMPUTO DE ESCRITORIO PARA LA SUPERINTENDENCIA DEL SUBSIDIO FAMILIAR.”
• Subasta Inversa Electrónica NO SSF-SIE- 002 DE 2018 , cuyo objeto es “CONTRATAR LOS SERVICIOS DE CERTIFICACIÓN DIGITAL ABIERTA PARA EL ASEGURAMIENTO JURÍDICO Y TÉCNICO DE LAS COMUNICACIONES ELECTRÓNICAS EMANADAS POR LA SUPERINTENDENCIA DE SUBSIDIO FAMILIAR”.
65  solicitudes iniciados en el periodo / 65 solicitudes de selección que cumplieron con las normas de contratación.
</t>
  </si>
  <si>
    <t>SEGUIMIENTO A RIESGOS DE CORRUPCIÓN AL 31 DE DICIEMBRE DEL 2018</t>
  </si>
  <si>
    <t>Durante el segundo semestre se realizó la presentación de gestión de la Delegada en el marco del "Seminario para el Fortalecimiento de los Programas Sociales de las Cajas de Compensación Familiar" en la ciudad de Santa Marta los días 10, 11 y 12 de octubre de 2018</t>
  </si>
  <si>
    <t>El 14 de septiembre de 2018 se dispuso del espacio para el chat con la ciudadanía con el tema "Proyectos de inversión desarrollados por las Cajas de
Compensación"</t>
  </si>
  <si>
    <t>https://www.datos.gov.co/Organismos-de-Control/POBLACION-SISTEMA-DEL-SUBSIDIO-FAMILIAR-OCTUBRE-DE/9xw2-iv9c</t>
  </si>
  <si>
    <t>En el portal corporativo se informo a la ciudadanía acerca de las demandas que cursan actualmente en la rama jurisdiccional : http://www.ssf.gov.co/wps/portal/ES/superintendencia/control/defensa-judicial</t>
  </si>
  <si>
    <t>En el portal corporativo se público las memorias del foro realizado con jefes de subsidio y aportes y abogados de las cajas de compensación familiar. Mhttp://www.ssf.gov.co/wps/portal/ES/normatividad/seminarios+y+foros</t>
  </si>
  <si>
    <t>Se realizaron encuestas cuya tabulación y resultados se encuentran publicadas en el portal corporativo. http://www.ssf.gov.co/wps/portal/ES/normatividad/seminarios+y+foros</t>
  </si>
  <si>
    <t>En el portal corporativo se público las memorias del  seminario realizado con jefes de subsidio y aportes y abogados de las cajas de compensación familiar. Mhttp://www.ssf.gov.co/wps/portal/ES/normatividad/seminarios+y+foros</t>
  </si>
  <si>
    <t>Correos enviados a Indenova, con solicitudes de mejoras a plataforma GTSS ( Se adjuntan soportes).</t>
  </si>
  <si>
    <t>Se realizaron las capacitaciones en el tercer trimestre</t>
  </si>
  <si>
    <t>Link de acceso a la información:
https://isolucion.ssf.gov.co/IsolucionCalidad/Administracion/frmFrameSet.aspx?Ruta=Li4vRnJhbWVTZXRBcnRpY3Vsby5hc3A/UGFnaW5hPUJhbmNvQ29ub2NpbWllbnRvNFNTRi8wLzA5NzlmODkwMDkxNDQ0MGI5NmMzNzA2YzQ0MjA1ZDM4LzA5NzlmODkwMDkxNDQ0MGI5NmMzNzA2YzQ0MjA1ZDM4LmFzcCZJREFSVElDVUxPPTQyNDA=</t>
  </si>
  <si>
    <t>Ruta de acceso: R:\2018\Actas\ Acta 3.
Se anexa soporte.</t>
  </si>
  <si>
    <t>Link de acceso a la información: http://www.ssf.gov.co/wps/portal/ES/serviciosciudadano/informes-de-satisfaccion</t>
  </si>
  <si>
    <t>Link de acceso a la información: http://www.ssf.gov.co/wps/portal/ES/serviciosciudadano/informes-pqr.</t>
  </si>
  <si>
    <t xml:space="preserve">Link de acceso a la información: http://www.ssf.gov.co/wps/portal/ES/serviciosciudadano/informes-pqr.
http://www.ssf.gov.co/wps/portal/ES/serviciosciudadano/informes-de-satisfaccion
</t>
  </si>
  <si>
    <t xml:space="preserve"> Se realizaron jornadas de capacitación con la ESAP durante los días 14, 19 y 21 de noviembre de 2019, abordando temas como: Anticorrupción, Buen Gobierno, Cultura organizacional, Derechos Humanos y Transparencia, con la participación de 52 funcionarios.</t>
  </si>
  <si>
    <t>Durante el tercer cuatrimestre se firmaron los compromisos que velan por la transparencia, integridad, contra la corrupción, entre otras, en el momento de los nombramiento y encargos de los funcionarios a la Entidad.</t>
  </si>
  <si>
    <t>Se realizó la sensibilización de los valores por correo electrónico, en la convocatoria a la actividad de Halloween, actividad que se realizó el 31 de Octubre de 2018 y los participantes por cada dependencia,  hicieron alusión a los valores del Código de Integridad adoptado por DAFP, de acuerdo al MIPG Versión 2. 
Se realizó una actividad de sensibilización en las dos sedes el 30 de diciembre de 2018 y en cada dependencia.</t>
  </si>
  <si>
    <t>Se actualizó el cuadro de nombramientos en la página web de la Entidad, correspondiente a los nombramientos efectuados en la Entidad, en el tercer y cuarto trimestre de 2018.</t>
  </si>
  <si>
    <t>Resoluciones publicadas: 050 de Enero 30, 085 de 2018,128 de Marzo 02 y 156 de marzo 14, 0550 de 2018                              http://www.ssf.gov.co/wps/portal/ES/normatividad/resoluciones</t>
  </si>
  <si>
    <t>http://www.ssf.gov.co/wps/portal/ES/superintendencia/cajasCompensacionFamiliar/conceptos-financieros</t>
  </si>
  <si>
    <t>http://www.ssf.gov.co/wps/portal/ES/superintendencia/cajasCompensacionFamiliar/fovis</t>
  </si>
  <si>
    <t>http://www.ssf.gov.co/wps/portal/ES/superintendencia/cajasCompensacionFamiliar/informacion-financiera-contable</t>
  </si>
  <si>
    <t>Documentación que se encuentra en la Secretaria del Despacho del Delegado para la Responsabilidad Administrativa y las Medidas Especiales.</t>
  </si>
  <si>
    <t>15 de diciembre de 2018.(EL SEMINARIO SE REALIZÓ EN EL MES DE AGOSTO DE 2018, EL NFORME Y MEMORIAS SE PUBLICARON  EN LA PÁGINA WEB DE LA ENTIDAD</t>
  </si>
  <si>
    <t>15 diciembre de 2018( SE  REALIZÓ LA ACTIVIDAD Y SE ENCUENTRA EN  EL INFORME ENVIADO A PLANEACIÓN POR PARTE DE LA DELEGADA, EL DIA 23 DE NOVIEMBRE DE 2018.</t>
  </si>
  <si>
    <t>Total: 62        
2. Se realizaron los contratos numerados por las siguientes modalidades:
LICITACION PÚBLICA     3
ACUERDO MARCO  13  
CONTRATACIÓN DIRECTA  15 
MINIMA CUANTÍAS  3
SELECCIÓN ABREVIADA DE MENOR CUANTÍA  2
SELECCIÓN ABREVIADA SUBASTA INVERSA ELECTRÓNICA    1
Total  37
3. En este periodo se presentaron al Comité de Contratación los siguientes procesos:
•Licitación Pública N° 05, cuyo objeto es para el “Grupo 1: RENOVACIÓN DE LOS SERVICIOS DE LA GARANTÍA DE SOPORTE CON SUMINISTRO DE REPUESTOS, INCLUYENDO EL MANTENIMIENTO PREVENTIVO, CORRECTIVO DE LA INFRAESTRUCTURA CENTRAL DE COMPUTO DE LA SUPERINTENDENCIA DEL SUBSIDIO FAMILIAR. Y para el Grupo 2: ADQUISICIÓN DE SERVIDORES PARA LA INFRAESTRUCTURA CENTRAL DE CÓMPUTO DE LA SUPERINTENDENCIA DEL SUBSIDIO FAMILIAR”.
• Licitación Pública N° 06, cuyo objeto es “CONTRATAR LA PRESTACIÓN DEL SERVICIO DE TRANSPORTE TERRESTRE AUTOMOTOR ESPECIAL PARA LOS FUNCIONARIOS DE LA SUPERINTENDENCIA DEL SUBSIDIO FAMILIAR EN LA CIUDAD DE BOGOTÁ, D.C.”
• Licitación Pública N° 07, cuyo objeto es “PRESTACIÓN DEL SERVICIO DE VIGILANCIA Y SEGURIDAD PRIVADA PARA LAS SEDES DE LA SUPERINTENDENCIA DEL SUBSIDIO FAMILIAR”.
• Licitación Pública N° 08, cuyo objeto es “PRESTACIÓN DEL SERVICIO DE MESA DE AYUDA Y MANTENIMIENTO PREVENTIVO Y CORRECTIVO A LOS RECURSOS COMPUTACIONALES DE LA SUPERINTENDENCIA DEL SUBSIDIO FAMILIAR, CON SUMINISTRO DE REPUESTOS”.
• Selección Abreviada de Menor Cuantía N° 005 de 2018, cuyo objeto es “CONTRATAR EL REDISEÑO, MIGRACIÓN, IMPLEMENTACIÓN Y FORTALECIMIENTO DEL PORTAL CORPORATIVO DE LA SUPERINTENDENCIA DE SUBSIDIO FAMILIAR.” 
• Selección Abreviada – Subasta Inversa Electrónica SSF-SAMC-SIE-001 DE 2018, cuyo objeto es “ADQUIRIR EQUIPOS DE CÓMPUTO DE ESCRITORIO PARA LA SUPERINTENDENCIA DEL SUBSIDIO FAMILIAR.”
• Subasta Inversa Electrónica NO SSF-SIE- 002 DE 2018 , cuyo objeto es “CONTRATAR LOS SERVICIOS DE CERTIFICACIÓN DIGITAL ABIERTA PARA EL ASEGURAMIENTO JURÍDICO Y TÉCNICO DE LAS COMUNICACIONES ELECTRÓNICAS EMANADAS POR LA SUPERINTENDENCIA DE SUBSIDIO FAMILIAR”.
65  solicitudes iniciados en el periodo / 65 solicitudes de selección que cumplieron con las normas de contratación.</t>
  </si>
  <si>
    <t>Diciembre 15 de 2018 (MESA DE TRABAJO REALIZADA ENTRE LA DELEGADA PARA LA RESPONSABILIDAD ADMINISTRATIVA Y LAS MEDIDAS ESPECIALES  Y TICS, ACTA QUE REPOSA EN LA SECRETARIA DEL DESPACHO DEL DELEGADO</t>
  </si>
  <si>
    <t>Se realizo el informe trimestral.</t>
  </si>
  <si>
    <t>Octubre 30 de 2018</t>
  </si>
  <si>
    <t>Durante el segundo semestre se elaboró un informe que consolida la tabulación de las encuestas realizadas en las mesas de trabajo desarrolladas con las CCF.</t>
  </si>
  <si>
    <t>Se realizo las encuestas y como resultado un informe en diciembre del 2018. y se publico… http://www.ssf.gov.co/wps/portal/ES/superintendencia/planeacion/planes</t>
  </si>
  <si>
    <t>SEGUIMIENTO AL 31 DE DICIEMBRE DEL 2018</t>
  </si>
  <si>
    <t xml:space="preserve">NO SE CUMPLIO ESTA ACTIVIDAD </t>
  </si>
  <si>
    <t>La información se mantiene actualizada en la página Web de la Entidad y en la Página de Datos Abiertos.</t>
  </si>
  <si>
    <t>Se recibió y se consolidó la información del informe de gestión, archivo OAP, la meta se cumplió en un 100%</t>
  </si>
  <si>
    <t>Se revisó el  informe de gestión  para la Audiencia Púbica de Red,  por los lideres de proceso, durante el mes de junio y julio previo a la audiencia pública de RdeC  realizada el 27 de julio  del presente año. Meta cumplida en un 100%.</t>
  </si>
  <si>
    <t>Se publicó el informe de gestión   para el conocimiento de los funcionarios y la ciudadanía en general, previa Audiencia Pública realizada el 27 de julio del presentante año.  Ver archivo Comunicaciones. La meta se cumplió en un 100%.</t>
  </si>
  <si>
    <t>La Audiencia Pública se realizó el 27 de Julio del 2018, se publico el informe, se hizo las encuestas y se cumplió con toda la trazabilidad de los documentos y se socializo en la pagina de la entidad de la SSF http://www.ssf.gov.co/wps/portal/ES/superintendencia/planeacion/estrategia-rendicion-cuentas</t>
  </si>
  <si>
    <t>Informe de gestión de la delegada.</t>
  </si>
  <si>
    <t>Se realizó informe de la encuesta realizada en dic 2018</t>
  </si>
  <si>
    <t>En el portal corporativo se público oportunamente conceptos emitidos pro la Oficina Asesora Jurídica. http://www.ssf.gov.co/wps/portal/ES/normatividad/conceptos+juridicos</t>
  </si>
  <si>
    <t>1. Se celebro contrario 157 de 2018  con Dream Team Publicidad.
2. Se anexa informe y/o puede evidenciarse en la carpeta compartidad de Atención al usuario con la siguiente ruta: R:\2018\PROYECTOS DE INVERSIÓN 2018\BTL jornadas Control Social\Análisis tabulación de encuestas.</t>
  </si>
  <si>
    <t>El día 18 de septiembre de 2018 se realizó la decimoquinta reunión del Comité Técnico Estadístico
El día 8 de octubre de 2018 se realizó la decimosexta reunión del Comité Técnico Estadístico
En estas mesas de trabajo, se trataron, entre otros temas, el manual de coberturas, la  modificación al Comité, la situación de empresas con aportes y trabajadores cero, el subsidio a la oferta y la demanda, la planeación 2019.</t>
  </si>
  <si>
    <t>Se realizaron jornadas de capacitación con la ESAP, abordando temas como: Anticorrupción, Buen Gobierno, Cultura organizacional, Derechos Humanos y Transparencia. FER: falta completar la fecha y número de participantes, en especial de la capacitación de rendición de cuentas o transparencia.</t>
  </si>
  <si>
    <t>Difusión de los resultados obtenidos en la audiencia publica de Red.</t>
  </si>
  <si>
    <t>Se contrato a profesionales con prestación de servicios, para la elaboraron de guías  para las CCF.</t>
  </si>
  <si>
    <t>Los actos archivos mensuales en formato Excel se han publicado en la página web, en la ruta: Inicio / Superintendencia / Información de Interés / Datos Estadísticos</t>
  </si>
  <si>
    <t>Se realizo la revisión de la pagina de la Ley 1712 del 2015.</t>
  </si>
  <si>
    <t>a se realizo la capacitación y se realizó informe.</t>
  </si>
  <si>
    <t>Los actos administrativos se han publicado en la página web, en la ruta: Inicio / Superintendencia / Información de Interés / Proyectos de Inversión</t>
  </si>
  <si>
    <t xml:space="preserve">Esta actividad estaba programada para el tercer cuatrimestre y se realizó en el mes de julio  (II cuatrimestre), previo a la realización de la Audiencia Publica de RdeC de la SSF, realizada el 27 del mismo mes por decisión del  Señor Superintendente. La meta se cumplió en un 100%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</si>
</sst>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 #,##0_);[Red]\(&quot;$&quot;\ #,##0\)"/>
    <numFmt numFmtId="165" formatCode="_ &quot;$&quot;\ * #,##0_ ;_ &quot;$&quot;\ * \-#,##0_ ;_ &quot;$&quot;\ * &quot;-&quot;??_ ;_ @_ "/>
    <numFmt numFmtId="166" formatCode="&quot;$&quot;#,##0"/>
    <numFmt numFmtId="167" formatCode="_ &quot;$&quot;\ * #,##0.00_ ;_ &quot;$&quot;\ * \-#,##0.00_ ;_ &quot;$&quot;\ * &quot;-&quot;??_ ;_ @_ "/>
    <numFmt numFmtId="168" formatCode="_ * #,##0.00_ ;_ * \-#,##0.00_ ;_ * &quot;-&quot;??_ ;_ @_ "/>
    <numFmt numFmtId="169" formatCode="_ * #,##0_ ;_ * \-#,##0_ ;_ * &quot;-&quot;??_ ;_ @_ "/>
  </numFmts>
  <fonts count="30" x14ac:knownFonts="1">
    <font>
      <sz val="11"/>
      <color theme="1"/>
      <name val="Calibri"/>
      <family val="2"/>
      <scheme val="minor"/>
    </font>
    <font>
      <sz val="11"/>
      <color theme="1"/>
      <name val="Arial Narrow"/>
      <family val="2"/>
    </font>
    <font>
      <b/>
      <sz val="10"/>
      <color theme="1"/>
      <name val="Arial"/>
      <family val="2"/>
    </font>
    <font>
      <b/>
      <sz val="11"/>
      <color theme="1"/>
      <name val="Calibri"/>
      <family val="2"/>
      <scheme val="minor"/>
    </font>
    <font>
      <b/>
      <sz val="10"/>
      <color theme="1"/>
      <name val="Arial Narrow"/>
      <family val="2"/>
    </font>
    <font>
      <b/>
      <sz val="14"/>
      <color theme="1"/>
      <name val="Arial Narrow"/>
      <family val="2"/>
    </font>
    <font>
      <sz val="8"/>
      <color theme="1"/>
      <name val="Calibri"/>
      <family val="2"/>
      <scheme val="minor"/>
    </font>
    <font>
      <u/>
      <sz val="11"/>
      <color theme="10"/>
      <name val="Calibri"/>
      <family val="2"/>
      <scheme val="minor"/>
    </font>
    <font>
      <u/>
      <sz val="11"/>
      <name val="Calibri"/>
      <family val="2"/>
      <scheme val="minor"/>
    </font>
    <font>
      <sz val="11"/>
      <name val="Calibri"/>
      <family val="2"/>
      <scheme val="minor"/>
    </font>
    <font>
      <sz val="11"/>
      <color theme="1"/>
      <name val="Calibri"/>
      <family val="2"/>
      <scheme val="minor"/>
    </font>
    <font>
      <sz val="11"/>
      <color indexed="8"/>
      <name val="Calibri"/>
      <family val="2"/>
    </font>
    <font>
      <sz val="10"/>
      <name val="Arial"/>
      <family val="2"/>
    </font>
    <font>
      <sz val="8"/>
      <color indexed="81"/>
      <name val="Tahoma"/>
      <family val="2"/>
    </font>
    <font>
      <sz val="12"/>
      <name val="Arial"/>
      <family val="2"/>
    </font>
    <font>
      <b/>
      <sz val="14"/>
      <name val="Arial"/>
      <family val="2"/>
    </font>
    <font>
      <b/>
      <sz val="12"/>
      <color theme="1"/>
      <name val="Arial Narrow"/>
      <family val="2"/>
    </font>
    <font>
      <sz val="8"/>
      <color theme="1"/>
      <name val="Arial Narrow"/>
      <family val="2"/>
    </font>
    <font>
      <sz val="8"/>
      <color indexed="8"/>
      <name val="Arial Narrow"/>
      <family val="2"/>
    </font>
    <font>
      <sz val="8"/>
      <name val="Arial Narrow"/>
      <family val="2"/>
    </font>
    <font>
      <u/>
      <sz val="8"/>
      <color indexed="8"/>
      <name val="Arial Narrow"/>
      <family val="2"/>
    </font>
    <font>
      <sz val="6"/>
      <color theme="1"/>
      <name val="Arial Narrow"/>
      <family val="2"/>
    </font>
    <font>
      <sz val="6"/>
      <name val="Arial Narrow"/>
      <family val="2"/>
    </font>
    <font>
      <u/>
      <sz val="10"/>
      <color theme="10"/>
      <name val="Arial"/>
      <family val="2"/>
    </font>
    <font>
      <b/>
      <sz val="14"/>
      <name val="Arial Narrow"/>
      <family val="2"/>
    </font>
    <font>
      <b/>
      <sz val="11"/>
      <name val="Calibri"/>
      <family val="2"/>
      <scheme val="minor"/>
    </font>
    <font>
      <b/>
      <sz val="8"/>
      <name val="Arial Narrow"/>
      <family val="2"/>
    </font>
    <font>
      <b/>
      <sz val="11"/>
      <color rgb="FF000000"/>
      <name val="Calibri"/>
      <family val="2"/>
      <scheme val="minor"/>
    </font>
    <font>
      <b/>
      <sz val="11"/>
      <color rgb="FFFF0000"/>
      <name val="Calibri"/>
      <family val="2"/>
      <scheme val="minor"/>
    </font>
    <font>
      <sz val="11"/>
      <color rgb="FF00000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theme="4" tint="0.39997558519241921"/>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s>
  <cellStyleXfs count="9">
    <xf numFmtId="0" fontId="0" fillId="0" borderId="0"/>
    <xf numFmtId="0" fontId="7" fillId="0" borderId="0" applyNumberFormat="0" applyFill="0" applyBorder="0" applyAlignment="0" applyProtection="0"/>
    <xf numFmtId="0" fontId="11" fillId="0" borderId="0"/>
    <xf numFmtId="0" fontId="12" fillId="0" borderId="0"/>
    <xf numFmtId="167" fontId="12" fillId="0" borderId="0" applyFont="0" applyFill="0" applyBorder="0" applyAlignment="0" applyProtection="0"/>
    <xf numFmtId="0" fontId="10" fillId="0" borderId="0"/>
    <xf numFmtId="168" fontId="12" fillId="0" borderId="0" applyFont="0" applyFill="0" applyBorder="0" applyAlignment="0" applyProtection="0"/>
    <xf numFmtId="0" fontId="23" fillId="0" borderId="0" applyNumberFormat="0" applyFill="0" applyBorder="0" applyAlignment="0" applyProtection="0"/>
    <xf numFmtId="9" fontId="10" fillId="0" borderId="0" applyFont="0" applyFill="0" applyBorder="0" applyAlignment="0" applyProtection="0"/>
  </cellStyleXfs>
  <cellXfs count="480">
    <xf numFmtId="0" fontId="0" fillId="0" borderId="0" xfId="0"/>
    <xf numFmtId="0" fontId="0" fillId="0" borderId="0" xfId="0" applyAlignment="1">
      <alignment horizontal="left" vertical="top"/>
    </xf>
    <xf numFmtId="0" fontId="1" fillId="0" borderId="0" xfId="0" applyFont="1"/>
    <xf numFmtId="0" fontId="2" fillId="3" borderId="2"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left"/>
    </xf>
    <xf numFmtId="0" fontId="6" fillId="0" borderId="0" xfId="0" applyFont="1" applyAlignment="1">
      <alignment horizontal="left"/>
    </xf>
    <xf numFmtId="0" fontId="6" fillId="0" borderId="0" xfId="0" applyFont="1" applyAlignment="1">
      <alignment horizontal="left"/>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0" borderId="27" xfId="0" applyFont="1" applyBorder="1" applyAlignment="1">
      <alignment wrapText="1"/>
    </xf>
    <xf numFmtId="0" fontId="2" fillId="3" borderId="2" xfId="0" applyFont="1" applyFill="1" applyBorder="1" applyAlignment="1">
      <alignment vertical="center" wrapText="1"/>
    </xf>
    <xf numFmtId="0" fontId="2" fillId="3" borderId="6" xfId="0" applyFont="1" applyFill="1" applyBorder="1" applyAlignment="1">
      <alignment vertical="center" wrapText="1"/>
    </xf>
    <xf numFmtId="0" fontId="6" fillId="0" borderId="0" xfId="0" applyFont="1" applyAlignment="1">
      <alignment horizontal="left"/>
    </xf>
    <xf numFmtId="0" fontId="9" fillId="0" borderId="49" xfId="3" applyFont="1" applyFill="1" applyBorder="1" applyAlignment="1">
      <alignment horizontal="center" vertical="center"/>
    </xf>
    <xf numFmtId="0" fontId="9" fillId="0" borderId="17" xfId="3" applyFont="1" applyFill="1" applyBorder="1" applyAlignment="1">
      <alignment horizontal="left" vertical="center" wrapText="1"/>
    </xf>
    <xf numFmtId="0" fontId="9" fillId="0" borderId="13" xfId="3" applyFont="1" applyFill="1" applyBorder="1" applyAlignment="1">
      <alignment horizontal="center" vertical="center" wrapText="1"/>
    </xf>
    <xf numFmtId="14" fontId="9" fillId="0" borderId="14" xfId="3" applyNumberFormat="1" applyFont="1" applyFill="1" applyBorder="1" applyAlignment="1">
      <alignment horizontal="center" vertical="center" wrapText="1"/>
    </xf>
    <xf numFmtId="0" fontId="9" fillId="0" borderId="50" xfId="3" applyFont="1" applyFill="1" applyBorder="1" applyAlignment="1">
      <alignment horizontal="center" vertical="center"/>
    </xf>
    <xf numFmtId="0" fontId="9" fillId="0" borderId="22" xfId="3" applyFont="1" applyFill="1" applyBorder="1" applyAlignment="1">
      <alignment horizontal="left" vertical="center" wrapText="1"/>
    </xf>
    <xf numFmtId="0" fontId="9" fillId="0" borderId="8" xfId="3" applyFont="1" applyFill="1" applyBorder="1" applyAlignment="1">
      <alignment horizontal="center" vertical="center" wrapText="1"/>
    </xf>
    <xf numFmtId="14" fontId="9" fillId="0" borderId="12" xfId="3" applyNumberFormat="1" applyFont="1" applyFill="1" applyBorder="1" applyAlignment="1">
      <alignment horizontal="center" vertical="center" wrapText="1"/>
    </xf>
    <xf numFmtId="9" fontId="9" fillId="0" borderId="8" xfId="3" applyNumberFormat="1" applyFont="1" applyFill="1" applyBorder="1" applyAlignment="1">
      <alignment horizontal="center" vertical="center" wrapText="1"/>
    </xf>
    <xf numFmtId="0" fontId="9" fillId="0" borderId="22" xfId="3" applyFont="1" applyFill="1" applyBorder="1" applyAlignment="1" applyProtection="1">
      <alignment horizontal="left" vertical="center" wrapText="1"/>
    </xf>
    <xf numFmtId="0" fontId="9" fillId="0" borderId="8" xfId="3" applyFont="1" applyFill="1" applyBorder="1" applyAlignment="1" applyProtection="1">
      <alignment horizontal="center" vertical="center" wrapText="1"/>
    </xf>
    <xf numFmtId="164" fontId="9" fillId="0" borderId="8" xfId="3" applyNumberFormat="1"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8" xfId="0" applyFont="1" applyFill="1" applyBorder="1" applyAlignment="1" applyProtection="1">
      <alignment horizontal="center" vertical="center" wrapText="1"/>
    </xf>
    <xf numFmtId="0" fontId="9" fillId="0" borderId="8" xfId="0" applyFont="1" applyFill="1" applyBorder="1" applyAlignment="1">
      <alignment horizontal="center" vertical="center" wrapText="1"/>
    </xf>
    <xf numFmtId="14" fontId="9" fillId="0" borderId="12" xfId="0" applyNumberFormat="1" applyFont="1" applyFill="1" applyBorder="1" applyAlignment="1">
      <alignment horizontal="center" vertical="center" wrapText="1"/>
    </xf>
    <xf numFmtId="165" fontId="9" fillId="0" borderId="8" xfId="4" applyNumberFormat="1" applyFont="1" applyFill="1" applyBorder="1" applyAlignment="1">
      <alignment horizontal="center" vertical="center" wrapText="1"/>
    </xf>
    <xf numFmtId="0" fontId="9" fillId="0" borderId="51" xfId="3" applyFont="1" applyFill="1" applyBorder="1" applyAlignment="1">
      <alignment horizontal="center" vertical="center"/>
    </xf>
    <xf numFmtId="0" fontId="9" fillId="0" borderId="15" xfId="3" applyFont="1" applyFill="1" applyBorder="1" applyAlignment="1" applyProtection="1">
      <alignment horizontal="center" vertical="center" wrapText="1"/>
    </xf>
    <xf numFmtId="0" fontId="9" fillId="0" borderId="15" xfId="3" applyFont="1" applyFill="1" applyBorder="1" applyAlignment="1">
      <alignment horizontal="center" vertical="center" wrapText="1"/>
    </xf>
    <xf numFmtId="14" fontId="9" fillId="0" borderId="16" xfId="3" applyNumberFormat="1" applyFont="1" applyFill="1" applyBorder="1" applyAlignment="1">
      <alignment horizontal="center" vertical="center" wrapText="1"/>
    </xf>
    <xf numFmtId="0" fontId="9" fillId="0" borderId="49" xfId="3" applyFont="1" applyFill="1" applyBorder="1" applyAlignment="1" applyProtection="1">
      <alignment horizontal="center" vertical="center" wrapText="1"/>
    </xf>
    <xf numFmtId="0" fontId="9" fillId="0" borderId="17" xfId="3" applyFont="1" applyFill="1" applyBorder="1" applyAlignment="1" applyProtection="1">
      <alignment horizontal="left" vertical="center" wrapText="1"/>
    </xf>
    <xf numFmtId="0" fontId="9" fillId="0" borderId="13" xfId="3" applyFont="1" applyFill="1" applyBorder="1" applyAlignment="1" applyProtection="1">
      <alignment horizontal="center" vertical="center" wrapText="1"/>
    </xf>
    <xf numFmtId="0" fontId="9" fillId="0" borderId="54" xfId="3" applyFont="1" applyFill="1" applyBorder="1" applyAlignment="1" applyProtection="1">
      <alignment horizontal="center" vertical="center" wrapText="1"/>
    </xf>
    <xf numFmtId="0" fontId="9" fillId="0" borderId="7" xfId="3" applyFont="1" applyFill="1" applyBorder="1" applyAlignment="1" applyProtection="1">
      <alignment horizontal="center" vertical="center" wrapText="1"/>
    </xf>
    <xf numFmtId="0" fontId="9" fillId="0" borderId="18" xfId="0" applyFont="1" applyFill="1" applyBorder="1" applyAlignment="1">
      <alignment horizontal="left" vertical="center" wrapText="1"/>
    </xf>
    <xf numFmtId="0" fontId="9" fillId="0" borderId="15" xfId="0" applyFont="1" applyFill="1" applyBorder="1" applyAlignment="1" applyProtection="1">
      <alignment horizontal="center" vertical="center" wrapText="1"/>
    </xf>
    <xf numFmtId="0" fontId="9" fillId="0" borderId="15" xfId="0" applyFont="1" applyFill="1" applyBorder="1" applyAlignment="1">
      <alignment horizontal="center" vertical="center" wrapText="1"/>
    </xf>
    <xf numFmtId="14" fontId="9" fillId="0" borderId="16" xfId="0" applyNumberFormat="1" applyFont="1" applyFill="1" applyBorder="1" applyAlignment="1">
      <alignment horizontal="center" vertical="center" wrapText="1"/>
    </xf>
    <xf numFmtId="0" fontId="9" fillId="0" borderId="54" xfId="3" applyFont="1" applyFill="1" applyBorder="1" applyAlignment="1">
      <alignment horizontal="center" vertical="center"/>
    </xf>
    <xf numFmtId="0" fontId="9" fillId="0" borderId="55" xfId="3" applyFont="1" applyFill="1" applyBorder="1" applyAlignment="1" applyProtection="1">
      <alignment horizontal="left" vertical="center" wrapText="1"/>
    </xf>
    <xf numFmtId="0" fontId="9" fillId="0" borderId="10" xfId="3" applyFont="1" applyFill="1" applyBorder="1" applyAlignment="1" applyProtection="1">
      <alignment horizontal="center" vertical="center" wrapText="1"/>
    </xf>
    <xf numFmtId="9" fontId="9" fillId="0" borderId="10" xfId="3" applyNumberFormat="1" applyFont="1" applyFill="1" applyBorder="1" applyAlignment="1" applyProtection="1">
      <alignment horizontal="center" vertical="center" wrapText="1"/>
    </xf>
    <xf numFmtId="0" fontId="9" fillId="0" borderId="10" xfId="3" applyFont="1" applyFill="1" applyBorder="1" applyAlignment="1">
      <alignment horizontal="center" vertical="center" wrapText="1"/>
    </xf>
    <xf numFmtId="14" fontId="9" fillId="0" borderId="21" xfId="3" applyNumberFormat="1" applyFont="1" applyFill="1" applyBorder="1" applyAlignment="1">
      <alignment horizontal="center" vertical="center" wrapText="1"/>
    </xf>
    <xf numFmtId="169" fontId="9" fillId="0" borderId="8" xfId="6" applyNumberFormat="1" applyFont="1" applyFill="1" applyBorder="1" applyAlignment="1" applyProtection="1">
      <alignment horizontal="center" vertical="center" wrapText="1"/>
    </xf>
    <xf numFmtId="0" fontId="9" fillId="0" borderId="56" xfId="3" applyFont="1" applyFill="1" applyBorder="1" applyAlignment="1">
      <alignment horizontal="center" vertical="center"/>
    </xf>
    <xf numFmtId="0" fontId="9" fillId="0" borderId="19" xfId="3" applyFont="1" applyFill="1" applyBorder="1" applyAlignment="1" applyProtection="1">
      <alignment horizontal="left" vertical="center" wrapText="1"/>
    </xf>
    <xf numFmtId="0" fontId="9" fillId="0" borderId="9" xfId="3" applyFont="1" applyFill="1" applyBorder="1" applyAlignment="1" applyProtection="1">
      <alignment horizontal="center" vertical="center" wrapText="1"/>
    </xf>
    <xf numFmtId="169" fontId="9" fillId="0" borderId="9" xfId="6" applyNumberFormat="1" applyFont="1" applyFill="1" applyBorder="1" applyAlignment="1" applyProtection="1">
      <alignment horizontal="center" vertical="center" wrapText="1"/>
    </xf>
    <xf numFmtId="0" fontId="9" fillId="0" borderId="9" xfId="3" applyFont="1" applyFill="1" applyBorder="1" applyAlignment="1">
      <alignment horizontal="center" vertical="center" wrapText="1"/>
    </xf>
    <xf numFmtId="14" fontId="9" fillId="0" borderId="20" xfId="3" applyNumberFormat="1" applyFont="1" applyFill="1" applyBorder="1" applyAlignment="1">
      <alignment horizontal="center" vertical="center" wrapText="1"/>
    </xf>
    <xf numFmtId="0" fontId="9" fillId="0" borderId="13" xfId="3" applyFont="1" applyFill="1" applyBorder="1" applyAlignment="1" applyProtection="1">
      <alignment horizontal="left" vertical="center" wrapText="1"/>
    </xf>
    <xf numFmtId="0" fontId="9" fillId="0" borderId="8" xfId="3" applyFont="1" applyFill="1" applyBorder="1" applyAlignment="1">
      <alignment horizontal="center" vertical="center"/>
    </xf>
    <xf numFmtId="0" fontId="9" fillId="0" borderId="8" xfId="3" applyFont="1" applyFill="1" applyBorder="1" applyAlignment="1">
      <alignment vertical="center" wrapText="1"/>
    </xf>
    <xf numFmtId="0" fontId="9" fillId="0" borderId="13" xfId="3" applyFont="1" applyFill="1" applyBorder="1" applyAlignment="1">
      <alignment vertical="center" wrapText="1"/>
    </xf>
    <xf numFmtId="0" fontId="9" fillId="0" borderId="13" xfId="3" applyFont="1" applyFill="1" applyBorder="1" applyAlignment="1">
      <alignment horizontal="left" vertical="center" wrapText="1"/>
    </xf>
    <xf numFmtId="9" fontId="9" fillId="0" borderId="13" xfId="3"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0" fontId="9" fillId="0" borderId="30" xfId="0" applyFont="1" applyFill="1" applyBorder="1" applyAlignment="1">
      <alignment vertical="center" wrapText="1"/>
    </xf>
    <xf numFmtId="0" fontId="9" fillId="0" borderId="30" xfId="0" applyFont="1" applyFill="1" applyBorder="1" applyAlignment="1">
      <alignment horizontal="center" vertical="center" wrapText="1"/>
    </xf>
    <xf numFmtId="9" fontId="9" fillId="0" borderId="30" xfId="3" applyNumberFormat="1" applyFont="1" applyFill="1" applyBorder="1" applyAlignment="1">
      <alignment horizontal="center" vertical="center" wrapText="1"/>
    </xf>
    <xf numFmtId="14" fontId="9" fillId="0" borderId="20" xfId="0" applyNumberFormat="1" applyFont="1" applyFill="1" applyBorder="1" applyAlignment="1">
      <alignment horizontal="center" vertical="center" wrapText="1"/>
    </xf>
    <xf numFmtId="0" fontId="9" fillId="0" borderId="9" xfId="0" applyFont="1" applyFill="1" applyBorder="1" applyAlignment="1">
      <alignment vertical="center" wrapText="1"/>
    </xf>
    <xf numFmtId="0" fontId="9" fillId="0" borderId="9" xfId="0" applyFont="1" applyFill="1" applyBorder="1" applyAlignment="1">
      <alignment horizontal="center" vertical="center" wrapText="1"/>
    </xf>
    <xf numFmtId="9" fontId="9" fillId="0" borderId="9" xfId="3"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8" xfId="3" applyFont="1" applyFill="1" applyBorder="1" applyAlignment="1">
      <alignment vertical="center"/>
    </xf>
    <xf numFmtId="0" fontId="9" fillId="0" borderId="13" xfId="0" applyFont="1" applyFill="1" applyBorder="1" applyAlignment="1">
      <alignment horizontal="center" vertical="center"/>
    </xf>
    <xf numFmtId="14" fontId="9" fillId="0" borderId="14" xfId="0" applyNumberFormat="1" applyFont="1" applyFill="1" applyBorder="1" applyAlignment="1">
      <alignment horizontal="center" vertical="center" wrapText="1"/>
    </xf>
    <xf numFmtId="0" fontId="9" fillId="0" borderId="8" xfId="0" applyFont="1" applyFill="1" applyBorder="1" applyAlignment="1">
      <alignment vertical="center" wrapText="1"/>
    </xf>
    <xf numFmtId="0" fontId="9" fillId="0" borderId="8" xfId="0" applyFont="1" applyFill="1" applyBorder="1" applyAlignment="1">
      <alignment horizontal="center" vertical="center"/>
    </xf>
    <xf numFmtId="9" fontId="9" fillId="0" borderId="8" xfId="0" applyNumberFormat="1" applyFont="1" applyFill="1" applyBorder="1" applyAlignment="1">
      <alignment horizontal="center" vertical="center"/>
    </xf>
    <xf numFmtId="0" fontId="9" fillId="0" borderId="40" xfId="3" applyFont="1" applyFill="1" applyBorder="1" applyAlignment="1">
      <alignment vertical="center" wrapText="1"/>
    </xf>
    <xf numFmtId="0" fontId="9" fillId="0" borderId="37" xfId="3" applyFont="1" applyFill="1" applyBorder="1" applyAlignment="1">
      <alignment vertical="center" wrapText="1"/>
    </xf>
    <xf numFmtId="0" fontId="9" fillId="0" borderId="37" xfId="3" applyFont="1" applyFill="1" applyBorder="1" applyAlignment="1">
      <alignment horizontal="left" vertical="center" wrapText="1"/>
    </xf>
    <xf numFmtId="0" fontId="9" fillId="0" borderId="41" xfId="0" applyFont="1" applyFill="1" applyBorder="1" applyAlignment="1">
      <alignment vertical="center" wrapText="1"/>
    </xf>
    <xf numFmtId="0" fontId="9" fillId="0" borderId="40" xfId="0" applyFont="1" applyFill="1" applyBorder="1" applyAlignment="1">
      <alignment vertical="center" wrapText="1"/>
    </xf>
    <xf numFmtId="0" fontId="9" fillId="0" borderId="37" xfId="0" applyFont="1" applyFill="1" applyBorder="1" applyAlignment="1">
      <alignment vertical="center" wrapText="1"/>
    </xf>
    <xf numFmtId="0" fontId="9" fillId="0" borderId="42" xfId="3" applyFont="1" applyFill="1" applyBorder="1" applyAlignment="1">
      <alignment horizontal="center" vertical="center"/>
    </xf>
    <xf numFmtId="0" fontId="9" fillId="0" borderId="43" xfId="3" applyFont="1" applyFill="1" applyBorder="1" applyAlignment="1">
      <alignment horizontal="center" vertical="center"/>
    </xf>
    <xf numFmtId="0" fontId="9" fillId="0" borderId="48" xfId="3" applyFont="1" applyFill="1" applyBorder="1" applyAlignment="1">
      <alignment horizontal="center" vertical="center"/>
    </xf>
    <xf numFmtId="0" fontId="9" fillId="0" borderId="42"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4" xfId="3" applyFont="1" applyFill="1" applyBorder="1" applyAlignment="1">
      <alignment horizontal="center" vertical="center"/>
    </xf>
    <xf numFmtId="0" fontId="9" fillId="0" borderId="43" xfId="0" applyFont="1" applyFill="1" applyBorder="1" applyAlignment="1">
      <alignment horizontal="center" vertical="center"/>
    </xf>
    <xf numFmtId="0" fontId="9" fillId="0" borderId="47" xfId="0" applyFont="1" applyFill="1" applyBorder="1" applyAlignment="1">
      <alignment vertical="center" wrapText="1"/>
    </xf>
    <xf numFmtId="0" fontId="9" fillId="0" borderId="39" xfId="0" applyFont="1" applyFill="1" applyBorder="1" applyAlignment="1">
      <alignment vertical="center" wrapText="1"/>
    </xf>
    <xf numFmtId="0" fontId="9" fillId="0" borderId="33" xfId="0" applyFont="1" applyFill="1" applyBorder="1" applyAlignment="1">
      <alignment vertical="center" wrapText="1"/>
    </xf>
    <xf numFmtId="9" fontId="9" fillId="0" borderId="33" xfId="3" applyNumberFormat="1" applyFont="1" applyFill="1" applyBorder="1" applyAlignment="1">
      <alignment horizontal="center" vertical="center" wrapText="1"/>
    </xf>
    <xf numFmtId="0" fontId="9" fillId="0" borderId="59" xfId="0" applyFont="1" applyFill="1" applyBorder="1" applyAlignment="1">
      <alignment horizontal="center" vertical="center"/>
    </xf>
    <xf numFmtId="0" fontId="12" fillId="0" borderId="0" xfId="3" applyFont="1" applyAlignment="1">
      <alignment horizontal="left" vertical="center"/>
    </xf>
    <xf numFmtId="0" fontId="12" fillId="0" borderId="0" xfId="3" applyFont="1" applyFill="1" applyAlignment="1">
      <alignment horizontal="left" vertical="center"/>
    </xf>
    <xf numFmtId="0" fontId="18" fillId="0" borderId="13" xfId="5" applyFont="1" applyFill="1" applyBorder="1" applyAlignment="1">
      <alignment horizontal="left" vertical="center" wrapText="1"/>
    </xf>
    <xf numFmtId="0" fontId="17" fillId="0" borderId="13" xfId="5" applyFont="1" applyFill="1" applyBorder="1" applyAlignment="1">
      <alignment horizontal="left" vertical="center" wrapText="1"/>
    </xf>
    <xf numFmtId="0" fontId="17" fillId="0" borderId="13" xfId="5" applyFont="1" applyFill="1" applyBorder="1" applyAlignment="1">
      <alignment horizontal="center" vertical="center" textRotation="255"/>
    </xf>
    <xf numFmtId="0" fontId="19" fillId="5" borderId="14" xfId="5" applyFont="1" applyFill="1" applyBorder="1" applyAlignment="1">
      <alignment vertical="center" wrapText="1"/>
    </xf>
    <xf numFmtId="0" fontId="17" fillId="0" borderId="15" xfId="5" applyFont="1" applyFill="1" applyBorder="1" applyAlignment="1">
      <alignment horizontal="left" vertical="center" wrapText="1"/>
    </xf>
    <xf numFmtId="0" fontId="17" fillId="0" borderId="15" xfId="5" applyFont="1" applyFill="1" applyBorder="1" applyAlignment="1">
      <alignment horizontal="center" vertical="center" textRotation="255"/>
    </xf>
    <xf numFmtId="0" fontId="19" fillId="5" borderId="16" xfId="5" applyFont="1" applyFill="1" applyBorder="1" applyAlignment="1">
      <alignment vertical="center" wrapText="1"/>
    </xf>
    <xf numFmtId="0" fontId="14" fillId="0" borderId="11" xfId="3" applyFont="1" applyFill="1" applyBorder="1" applyAlignment="1">
      <alignment horizontal="left" vertical="center"/>
    </xf>
    <xf numFmtId="0" fontId="14" fillId="0" borderId="0" xfId="3" applyFont="1" applyFill="1" applyBorder="1" applyAlignment="1">
      <alignment horizontal="left" vertical="center"/>
    </xf>
    <xf numFmtId="0" fontId="14" fillId="0" borderId="31" xfId="3" applyFont="1" applyFill="1" applyBorder="1" applyAlignment="1">
      <alignment horizontal="left" vertical="center"/>
    </xf>
    <xf numFmtId="0" fontId="17" fillId="0" borderId="64" xfId="0" applyFont="1" applyFill="1" applyBorder="1" applyAlignment="1">
      <alignment horizontal="center" vertical="top" textRotation="255"/>
    </xf>
    <xf numFmtId="0" fontId="17" fillId="0" borderId="64" xfId="0" applyFont="1" applyFill="1" applyBorder="1" applyAlignment="1">
      <alignment horizontal="center" vertical="top" textRotation="255" wrapText="1"/>
    </xf>
    <xf numFmtId="0" fontId="19" fillId="0" borderId="64" xfId="0" applyFont="1" applyFill="1" applyBorder="1" applyAlignment="1">
      <alignment vertical="top" wrapText="1"/>
    </xf>
    <xf numFmtId="0" fontId="19" fillId="0" borderId="64" xfId="0" applyFont="1" applyFill="1" applyBorder="1" applyAlignment="1">
      <alignment horizontal="center" vertical="top" textRotation="255" wrapText="1"/>
    </xf>
    <xf numFmtId="0" fontId="19" fillId="5" borderId="65" xfId="0" applyFont="1" applyFill="1" applyBorder="1" applyAlignment="1">
      <alignment vertical="top" wrapText="1"/>
    </xf>
    <xf numFmtId="0" fontId="19" fillId="0" borderId="62" xfId="0" applyFont="1" applyFill="1" applyBorder="1" applyAlignment="1">
      <alignment horizontal="left" vertical="top" wrapText="1"/>
    </xf>
    <xf numFmtId="0" fontId="0" fillId="0" borderId="0" xfId="0" applyAlignment="1">
      <alignment vertical="top"/>
    </xf>
    <xf numFmtId="0" fontId="17" fillId="0" borderId="13" xfId="0" applyFont="1" applyFill="1" applyBorder="1" applyAlignment="1">
      <alignment horizontal="center" vertical="top" textRotation="255" wrapText="1"/>
    </xf>
    <xf numFmtId="0" fontId="19" fillId="0" borderId="13" xfId="0" applyFont="1" applyFill="1" applyBorder="1" applyAlignment="1">
      <alignment vertical="top" wrapText="1"/>
    </xf>
    <xf numFmtId="0" fontId="17" fillId="0" borderId="13" xfId="0" applyFont="1" applyFill="1" applyBorder="1" applyAlignment="1">
      <alignment horizontal="center" vertical="top" textRotation="255"/>
    </xf>
    <xf numFmtId="0" fontId="19" fillId="0" borderId="13" xfId="0" applyFont="1" applyFill="1" applyBorder="1" applyAlignment="1">
      <alignment horizontal="center" vertical="top" textRotation="255" wrapText="1"/>
    </xf>
    <xf numFmtId="0" fontId="19" fillId="0" borderId="31" xfId="0" applyFont="1" applyFill="1" applyBorder="1" applyAlignment="1">
      <alignment horizontal="left" vertical="top" wrapText="1"/>
    </xf>
    <xf numFmtId="0" fontId="17" fillId="0" borderId="15" xfId="0" applyFont="1" applyFill="1" applyBorder="1" applyAlignment="1">
      <alignment horizontal="center" vertical="top" textRotation="255" wrapText="1"/>
    </xf>
    <xf numFmtId="0" fontId="19" fillId="0" borderId="15" xfId="0" applyFont="1" applyFill="1" applyBorder="1" applyAlignment="1">
      <alignment vertical="top" wrapText="1"/>
    </xf>
    <xf numFmtId="0" fontId="17" fillId="0" borderId="15" xfId="0" applyFont="1" applyFill="1" applyBorder="1" applyAlignment="1">
      <alignment horizontal="center" vertical="top" textRotation="255"/>
    </xf>
    <xf numFmtId="0" fontId="19" fillId="0" borderId="15" xfId="0" applyFont="1" applyFill="1" applyBorder="1" applyAlignment="1">
      <alignment horizontal="center" vertical="top" textRotation="255" wrapText="1"/>
    </xf>
    <xf numFmtId="0" fontId="19" fillId="5" borderId="16" xfId="0" applyFont="1" applyFill="1" applyBorder="1" applyAlignment="1">
      <alignment vertical="top" wrapText="1"/>
    </xf>
    <xf numFmtId="0" fontId="19" fillId="0" borderId="64" xfId="0" applyFont="1" applyFill="1" applyBorder="1" applyAlignment="1">
      <alignment vertical="top" textRotation="255" wrapText="1"/>
    </xf>
    <xf numFmtId="0" fontId="17" fillId="0" borderId="64" xfId="0" applyFont="1" applyFill="1" applyBorder="1" applyAlignment="1">
      <alignment horizontal="center" vertical="top" wrapText="1"/>
    </xf>
    <xf numFmtId="0" fontId="19" fillId="0" borderId="64" xfId="0" applyFont="1" applyFill="1" applyBorder="1" applyAlignment="1">
      <alignment horizontal="left" vertical="top" wrapText="1"/>
    </xf>
    <xf numFmtId="0" fontId="19" fillId="5" borderId="65" xfId="0" applyFont="1" applyFill="1" applyBorder="1" applyAlignment="1">
      <alignment horizontal="left" vertical="top" wrapText="1"/>
    </xf>
    <xf numFmtId="0" fontId="19" fillId="0" borderId="13" xfId="0" applyFont="1" applyFill="1" applyBorder="1" applyAlignment="1">
      <alignment vertical="top" textRotation="255" wrapText="1"/>
    </xf>
    <xf numFmtId="0" fontId="19" fillId="0" borderId="14" xfId="0" applyFont="1" applyBorder="1" applyAlignment="1">
      <alignment vertical="top" wrapText="1"/>
    </xf>
    <xf numFmtId="0" fontId="19" fillId="0" borderId="15" xfId="0" applyFont="1" applyFill="1" applyBorder="1" applyAlignment="1">
      <alignment vertical="top" textRotation="255" wrapText="1"/>
    </xf>
    <xf numFmtId="0" fontId="19" fillId="0" borderId="16" xfId="0" applyFont="1" applyBorder="1" applyAlignment="1">
      <alignment vertical="top" wrapText="1"/>
    </xf>
    <xf numFmtId="0" fontId="19" fillId="0" borderId="65" xfId="0" applyFont="1" applyBorder="1" applyAlignment="1">
      <alignment vertical="top" wrapText="1"/>
    </xf>
    <xf numFmtId="0" fontId="17" fillId="0" borderId="13" xfId="0" applyFont="1" applyFill="1" applyBorder="1" applyAlignment="1">
      <alignment horizontal="center" vertical="top" wrapText="1"/>
    </xf>
    <xf numFmtId="0" fontId="17" fillId="0" borderId="14" xfId="0" applyFont="1" applyFill="1" applyBorder="1" applyAlignment="1">
      <alignment horizontal="center" vertical="top" wrapText="1"/>
    </xf>
    <xf numFmtId="0" fontId="21" fillId="0" borderId="13" xfId="0" applyFont="1" applyFill="1" applyBorder="1" applyAlignment="1">
      <alignment horizontal="center" vertical="top" textRotation="255"/>
    </xf>
    <xf numFmtId="0" fontId="22" fillId="0" borderId="13" xfId="0" applyFont="1" applyFill="1" applyBorder="1" applyAlignment="1">
      <alignment horizontal="center" vertical="top" textRotation="255" wrapText="1"/>
    </xf>
    <xf numFmtId="0" fontId="21" fillId="0" borderId="15" xfId="0" applyFont="1" applyFill="1" applyBorder="1" applyAlignment="1">
      <alignment horizontal="center" vertical="top" textRotation="255"/>
    </xf>
    <xf numFmtId="0" fontId="22" fillId="0" borderId="15" xfId="0" applyFont="1" applyFill="1" applyBorder="1" applyAlignment="1">
      <alignment horizontal="center" vertical="top" textRotation="255" wrapText="1"/>
    </xf>
    <xf numFmtId="0" fontId="0" fillId="0" borderId="0" xfId="0" applyAlignment="1"/>
    <xf numFmtId="0" fontId="16" fillId="6" borderId="58" xfId="0" applyFont="1" applyFill="1" applyBorder="1" applyAlignment="1">
      <alignment vertical="center"/>
    </xf>
    <xf numFmtId="0" fontId="16" fillId="6" borderId="2" xfId="0" applyFont="1" applyFill="1" applyBorder="1" applyAlignment="1">
      <alignment horizontal="center" vertical="center"/>
    </xf>
    <xf numFmtId="0" fontId="16" fillId="6" borderId="60" xfId="0" applyFont="1" applyFill="1" applyBorder="1" applyAlignment="1">
      <alignment horizontal="center" vertical="center"/>
    </xf>
    <xf numFmtId="0" fontId="16" fillId="6" borderId="2" xfId="0" applyFont="1" applyFill="1" applyBorder="1" applyAlignment="1">
      <alignment horizontal="center" vertical="center" wrapText="1"/>
    </xf>
    <xf numFmtId="0" fontId="16" fillId="6" borderId="47" xfId="0" applyFont="1" applyFill="1" applyBorder="1" applyAlignment="1">
      <alignment horizontal="center" vertical="center"/>
    </xf>
    <xf numFmtId="0" fontId="16" fillId="6" borderId="60" xfId="0" applyFont="1" applyFill="1" applyBorder="1" applyAlignment="1">
      <alignment horizontal="center" vertical="center" wrapText="1"/>
    </xf>
    <xf numFmtId="0" fontId="16" fillId="6" borderId="53" xfId="0" applyFont="1" applyFill="1" applyBorder="1" applyAlignment="1">
      <alignment horizontal="center" vertical="center" wrapText="1"/>
    </xf>
    <xf numFmtId="0" fontId="16" fillId="6" borderId="4" xfId="0" applyFont="1" applyFill="1" applyBorder="1" applyAlignment="1">
      <alignment horizontal="center" vertical="center"/>
    </xf>
    <xf numFmtId="0" fontId="16" fillId="6" borderId="61" xfId="0" applyFont="1" applyFill="1" applyBorder="1" applyAlignment="1">
      <alignment horizontal="center" vertical="center" shrinkToFit="1"/>
    </xf>
    <xf numFmtId="0" fontId="17" fillId="0" borderId="13" xfId="0" applyFont="1" applyFill="1" applyBorder="1" applyAlignment="1">
      <alignment horizontal="left" vertical="top" wrapText="1"/>
    </xf>
    <xf numFmtId="0" fontId="17" fillId="0" borderId="15" xfId="0" applyFont="1" applyFill="1" applyBorder="1" applyAlignment="1">
      <alignment horizontal="left" vertical="top" wrapText="1"/>
    </xf>
    <xf numFmtId="0" fontId="18" fillId="0" borderId="57" xfId="0" applyFont="1" applyFill="1" applyBorder="1" applyAlignment="1">
      <alignment horizontal="left" vertical="top" wrapText="1"/>
    </xf>
    <xf numFmtId="0" fontId="17" fillId="0" borderId="64" xfId="0" applyFont="1" applyFill="1" applyBorder="1" applyAlignment="1">
      <alignment horizontal="left" vertical="top" wrapText="1"/>
    </xf>
    <xf numFmtId="0" fontId="0" fillId="0" borderId="0" xfId="0" applyFill="1" applyAlignment="1">
      <alignment horizontal="center"/>
    </xf>
    <xf numFmtId="0" fontId="0" fillId="0" borderId="0" xfId="0" applyFill="1" applyAlignment="1"/>
    <xf numFmtId="0" fontId="6" fillId="0" borderId="0" xfId="0" applyFont="1" applyFill="1" applyAlignment="1">
      <alignment horizontal="left"/>
    </xf>
    <xf numFmtId="0" fontId="0" fillId="0" borderId="0" xfId="0" applyFill="1" applyAlignment="1">
      <alignment horizontal="left" vertical="top"/>
    </xf>
    <xf numFmtId="0" fontId="0" fillId="0" borderId="0" xfId="0" applyFill="1"/>
    <xf numFmtId="0" fontId="1" fillId="0" borderId="0" xfId="0" applyFont="1" applyFill="1"/>
    <xf numFmtId="0" fontId="3" fillId="6" borderId="1" xfId="0" applyFont="1" applyFill="1" applyBorder="1" applyAlignment="1">
      <alignment vertical="center" wrapText="1"/>
    </xf>
    <xf numFmtId="0" fontId="17" fillId="0" borderId="13" xfId="5" applyFont="1" applyFill="1" applyBorder="1" applyAlignment="1">
      <alignment horizontal="center" vertical="center" textRotation="255" wrapText="1"/>
    </xf>
    <xf numFmtId="0" fontId="19" fillId="0" borderId="13" xfId="5" applyFont="1" applyFill="1" applyBorder="1" applyAlignment="1">
      <alignment vertical="center" wrapText="1"/>
    </xf>
    <xf numFmtId="0" fontId="19" fillId="0" borderId="13" xfId="5" applyFont="1" applyFill="1" applyBorder="1" applyAlignment="1">
      <alignment horizontal="center" vertical="center" textRotation="255" wrapText="1"/>
    </xf>
    <xf numFmtId="0" fontId="17" fillId="0" borderId="15" xfId="5" applyFont="1" applyFill="1" applyBorder="1" applyAlignment="1">
      <alignment horizontal="center" vertical="center" textRotation="255" wrapText="1"/>
    </xf>
    <xf numFmtId="0" fontId="19" fillId="0" borderId="15" xfId="5" applyFont="1" applyFill="1" applyBorder="1" applyAlignment="1">
      <alignment vertical="center" wrapText="1"/>
    </xf>
    <xf numFmtId="0" fontId="19" fillId="0" borderId="15" xfId="5" applyFont="1" applyFill="1" applyBorder="1" applyAlignment="1">
      <alignment horizontal="center" vertical="center" textRotation="255" wrapText="1"/>
    </xf>
    <xf numFmtId="0" fontId="19" fillId="0" borderId="15" xfId="0" applyFont="1" applyFill="1" applyBorder="1" applyAlignment="1">
      <alignment horizontal="left" vertical="top" wrapText="1"/>
    </xf>
    <xf numFmtId="0" fontId="19" fillId="0" borderId="61" xfId="0" applyFont="1" applyFill="1" applyBorder="1" applyAlignment="1">
      <alignment horizontal="left" vertical="top" wrapText="1"/>
    </xf>
    <xf numFmtId="0" fontId="18" fillId="0" borderId="64" xfId="5" applyFont="1" applyFill="1" applyBorder="1" applyAlignment="1">
      <alignment horizontal="left" vertical="center" wrapText="1"/>
    </xf>
    <xf numFmtId="0" fontId="17" fillId="0" borderId="64" xfId="5" applyFont="1" applyFill="1" applyBorder="1" applyAlignment="1">
      <alignment horizontal="left" vertical="center" wrapText="1"/>
    </xf>
    <xf numFmtId="0" fontId="17" fillId="0" borderId="64" xfId="5" applyFont="1" applyFill="1" applyBorder="1" applyAlignment="1">
      <alignment horizontal="center" vertical="center" textRotation="255"/>
    </xf>
    <xf numFmtId="0" fontId="17" fillId="0" borderId="64" xfId="5" applyFont="1" applyFill="1" applyBorder="1" applyAlignment="1">
      <alignment horizontal="center" vertical="center" textRotation="255" wrapText="1"/>
    </xf>
    <xf numFmtId="0" fontId="19" fillId="0" borderId="64" xfId="5" applyFont="1" applyFill="1" applyBorder="1" applyAlignment="1">
      <alignment vertical="center" wrapText="1"/>
    </xf>
    <xf numFmtId="0" fontId="19" fillId="0" borderId="64" xfId="5" applyFont="1" applyFill="1" applyBorder="1" applyAlignment="1">
      <alignment horizontal="center" vertical="center" textRotation="255" wrapText="1"/>
    </xf>
    <xf numFmtId="0" fontId="19" fillId="5" borderId="65" xfId="5" applyFont="1" applyFill="1" applyBorder="1" applyAlignment="1">
      <alignment vertical="center" wrapText="1"/>
    </xf>
    <xf numFmtId="0" fontId="18" fillId="0" borderId="15" xfId="5" applyFont="1" applyFill="1" applyBorder="1" applyAlignment="1">
      <alignment horizontal="left" vertical="center" wrapText="1"/>
    </xf>
    <xf numFmtId="0" fontId="19" fillId="0" borderId="64" xfId="5" applyFont="1" applyFill="1" applyBorder="1" applyAlignment="1">
      <alignment horizontal="left" vertical="center" wrapText="1"/>
    </xf>
    <xf numFmtId="0" fontId="19" fillId="0" borderId="64" xfId="5" applyFont="1" applyFill="1" applyBorder="1" applyAlignment="1">
      <alignment horizontal="left" vertical="center" textRotation="255" wrapText="1"/>
    </xf>
    <xf numFmtId="0" fontId="19" fillId="5" borderId="65" xfId="5" applyFont="1" applyFill="1" applyBorder="1" applyAlignment="1">
      <alignment horizontal="center" vertical="center" wrapText="1"/>
    </xf>
    <xf numFmtId="0" fontId="17" fillId="0" borderId="33" xfId="5" applyFont="1" applyFill="1" applyBorder="1" applyAlignment="1">
      <alignment horizontal="left" vertical="center" wrapText="1"/>
    </xf>
    <xf numFmtId="0" fontId="17" fillId="0" borderId="33" xfId="5" applyFont="1" applyFill="1" applyBorder="1" applyAlignment="1">
      <alignment horizontal="center" vertical="center" textRotation="255"/>
    </xf>
    <xf numFmtId="0" fontId="17" fillId="0" borderId="33" xfId="5" applyFont="1" applyFill="1" applyBorder="1" applyAlignment="1">
      <alignment horizontal="center" vertical="center" textRotation="255" wrapText="1"/>
    </xf>
    <xf numFmtId="0" fontId="20" fillId="0" borderId="64" xfId="5" applyFont="1" applyFill="1" applyBorder="1" applyAlignment="1">
      <alignment horizontal="left" vertical="center" wrapText="1"/>
    </xf>
    <xf numFmtId="0" fontId="19" fillId="0" borderId="13" xfId="5" applyFont="1" applyFill="1" applyBorder="1" applyAlignment="1">
      <alignment horizontal="left" vertical="center" wrapText="1"/>
    </xf>
    <xf numFmtId="0" fontId="17" fillId="0" borderId="33" xfId="5" applyFont="1" applyFill="1" applyBorder="1" applyAlignment="1">
      <alignment vertical="center" wrapText="1"/>
    </xf>
    <xf numFmtId="0" fontId="17" fillId="0" borderId="33" xfId="5" applyFont="1" applyFill="1" applyBorder="1" applyAlignment="1">
      <alignment vertical="center" textRotation="255" wrapText="1"/>
    </xf>
    <xf numFmtId="0" fontId="17" fillId="0" borderId="8" xfId="0" applyFont="1" applyFill="1" applyBorder="1" applyAlignment="1">
      <alignment horizontal="left" vertical="top" wrapText="1"/>
    </xf>
    <xf numFmtId="0" fontId="17" fillId="0" borderId="8" xfId="0" applyFont="1" applyFill="1" applyBorder="1" applyAlignment="1">
      <alignment horizontal="center" vertical="top" textRotation="255"/>
    </xf>
    <xf numFmtId="0" fontId="17" fillId="0" borderId="8" xfId="0" applyFont="1" applyFill="1" applyBorder="1" applyAlignment="1">
      <alignment horizontal="center" vertical="top" textRotation="255" wrapText="1"/>
    </xf>
    <xf numFmtId="0" fontId="19" fillId="0" borderId="8" xfId="0" applyFont="1" applyFill="1" applyBorder="1" applyAlignment="1">
      <alignment vertical="top" wrapText="1"/>
    </xf>
    <xf numFmtId="0" fontId="19" fillId="0" borderId="8" xfId="0" applyFont="1" applyFill="1" applyBorder="1" applyAlignment="1">
      <alignment vertical="top" textRotation="255" wrapText="1"/>
    </xf>
    <xf numFmtId="0" fontId="19" fillId="0" borderId="8" xfId="0" applyFont="1" applyFill="1" applyBorder="1" applyAlignment="1">
      <alignment horizontal="center" vertical="top" textRotation="255" wrapText="1"/>
    </xf>
    <xf numFmtId="0" fontId="17" fillId="0" borderId="8" xfId="0" applyFont="1" applyFill="1" applyBorder="1" applyAlignment="1">
      <alignment horizontal="center" vertical="top" wrapText="1"/>
    </xf>
    <xf numFmtId="0" fontId="5" fillId="0" borderId="0" xfId="0" applyFont="1" applyAlignment="1"/>
    <xf numFmtId="0" fontId="5" fillId="0" borderId="0" xfId="0" applyFont="1" applyBorder="1" applyAlignment="1"/>
    <xf numFmtId="0" fontId="0" fillId="0" borderId="0" xfId="0" applyAlignment="1">
      <alignment vertical="center"/>
    </xf>
    <xf numFmtId="0" fontId="12" fillId="0" borderId="0" xfId="3" applyFont="1" applyBorder="1" applyAlignment="1">
      <alignment horizontal="left" vertical="center"/>
    </xf>
    <xf numFmtId="0" fontId="18" fillId="0" borderId="57" xfId="0" applyFont="1" applyFill="1" applyBorder="1" applyAlignment="1">
      <alignment horizontal="left" vertical="center" wrapText="1"/>
    </xf>
    <xf numFmtId="0" fontId="18" fillId="0" borderId="57" xfId="0" applyFont="1" applyFill="1" applyBorder="1" applyAlignment="1">
      <alignment horizontal="center" vertical="center" wrapText="1"/>
    </xf>
    <xf numFmtId="0" fontId="17" fillId="0" borderId="12" xfId="0" applyFont="1" applyFill="1" applyBorder="1" applyAlignment="1">
      <alignment horizontal="center" vertical="top" wrapText="1"/>
    </xf>
    <xf numFmtId="0" fontId="17" fillId="0" borderId="29" xfId="5" applyFont="1" applyFill="1" applyBorder="1" applyAlignment="1">
      <alignment horizontal="center" vertical="center" wrapText="1"/>
    </xf>
    <xf numFmtId="0" fontId="9" fillId="0" borderId="41" xfId="3" applyFont="1" applyFill="1" applyBorder="1" applyAlignment="1">
      <alignment vertical="center" wrapText="1"/>
    </xf>
    <xf numFmtId="0" fontId="9" fillId="0" borderId="9" xfId="3" applyFont="1" applyFill="1" applyBorder="1" applyAlignment="1">
      <alignment vertical="center" wrapText="1"/>
    </xf>
    <xf numFmtId="0" fontId="9" fillId="0" borderId="17" xfId="0" applyFont="1" applyFill="1" applyBorder="1" applyAlignment="1">
      <alignment vertical="center" wrapText="1"/>
    </xf>
    <xf numFmtId="0" fontId="9" fillId="0" borderId="22" xfId="0" applyFont="1" applyFill="1" applyBorder="1" applyAlignment="1">
      <alignment vertical="center" wrapText="1"/>
    </xf>
    <xf numFmtId="0" fontId="0" fillId="0" borderId="18" xfId="5" applyFont="1" applyFill="1" applyBorder="1" applyAlignment="1">
      <alignment horizontal="left" vertical="center" wrapText="1"/>
    </xf>
    <xf numFmtId="14" fontId="9" fillId="0" borderId="24" xfId="3" applyNumberFormat="1" applyFont="1" applyFill="1" applyBorder="1" applyAlignment="1">
      <alignment vertical="center" wrapText="1"/>
    </xf>
    <xf numFmtId="17" fontId="9" fillId="0" borderId="24" xfId="3" applyNumberFormat="1" applyFont="1" applyFill="1" applyBorder="1" applyAlignment="1">
      <alignment horizontal="center" vertical="center" wrapText="1"/>
    </xf>
    <xf numFmtId="0" fontId="9" fillId="0" borderId="26" xfId="3" applyFont="1" applyFill="1" applyBorder="1" applyAlignment="1">
      <alignment vertical="center" wrapText="1"/>
    </xf>
    <xf numFmtId="14" fontId="25" fillId="0" borderId="24" xfId="3" applyNumberFormat="1" applyFont="1" applyFill="1" applyBorder="1" applyAlignment="1">
      <alignment horizontal="center" vertical="center" wrapText="1"/>
    </xf>
    <xf numFmtId="0" fontId="26" fillId="5" borderId="62" xfId="0" applyFont="1" applyFill="1" applyBorder="1" applyAlignment="1">
      <alignment horizontal="center" vertical="center" wrapText="1"/>
    </xf>
    <xf numFmtId="0" fontId="26" fillId="5" borderId="61" xfId="0" applyFont="1" applyFill="1" applyBorder="1" applyAlignment="1">
      <alignment horizontal="center" vertical="center" wrapText="1"/>
    </xf>
    <xf numFmtId="0" fontId="26" fillId="5" borderId="60" xfId="0" applyFont="1" applyFill="1" applyBorder="1" applyAlignment="1">
      <alignment horizontal="center" vertical="center" wrapText="1"/>
    </xf>
    <xf numFmtId="0" fontId="26" fillId="5" borderId="63"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3" fillId="0" borderId="0" xfId="0" applyFont="1" applyAlignment="1">
      <alignment horizontal="center" vertical="center"/>
    </xf>
    <xf numFmtId="9" fontId="26" fillId="4" borderId="1" xfId="8" applyFont="1" applyFill="1" applyBorder="1" applyAlignment="1">
      <alignment horizontal="center" vertical="center" wrapText="1"/>
    </xf>
    <xf numFmtId="9" fontId="26" fillId="4" borderId="3" xfId="8" applyFont="1" applyFill="1" applyBorder="1" applyAlignment="1">
      <alignment horizontal="center" vertical="center" wrapText="1"/>
    </xf>
    <xf numFmtId="14" fontId="9" fillId="0" borderId="12" xfId="0" applyNumberFormat="1" applyFont="1" applyFill="1" applyBorder="1" applyAlignment="1">
      <alignment horizontal="center" vertical="center"/>
    </xf>
    <xf numFmtId="0" fontId="9" fillId="0" borderId="8" xfId="3" applyFont="1" applyFill="1" applyBorder="1" applyAlignment="1">
      <alignment horizontal="left" vertical="center" wrapText="1"/>
    </xf>
    <xf numFmtId="14" fontId="9" fillId="0" borderId="24" xfId="0" applyNumberFormat="1" applyFont="1" applyFill="1" applyBorder="1" applyAlignment="1">
      <alignment horizontal="left" vertical="center" wrapText="1"/>
    </xf>
    <xf numFmtId="0" fontId="9" fillId="0" borderId="24" xfId="0" applyFont="1" applyFill="1" applyBorder="1" applyAlignment="1">
      <alignment vertical="center" wrapText="1"/>
    </xf>
    <xf numFmtId="0" fontId="9" fillId="0" borderId="32" xfId="0" applyFont="1" applyFill="1" applyBorder="1" applyAlignment="1">
      <alignment vertical="center" wrapText="1"/>
    </xf>
    <xf numFmtId="0" fontId="9" fillId="0" borderId="34" xfId="0" applyFont="1" applyFill="1" applyBorder="1" applyAlignment="1">
      <alignment vertical="center" wrapText="1"/>
    </xf>
    <xf numFmtId="0" fontId="9" fillId="0" borderId="23" xfId="0" applyFont="1" applyFill="1" applyBorder="1" applyAlignment="1">
      <alignment vertical="center" wrapText="1"/>
    </xf>
    <xf numFmtId="0" fontId="0" fillId="0" borderId="37" xfId="3" applyFont="1" applyFill="1" applyBorder="1" applyAlignment="1">
      <alignment horizontal="left" vertical="center" wrapText="1"/>
    </xf>
    <xf numFmtId="0" fontId="0" fillId="0" borderId="8" xfId="3" applyFont="1" applyFill="1" applyBorder="1" applyAlignment="1">
      <alignment vertical="center" wrapText="1"/>
    </xf>
    <xf numFmtId="9" fontId="0" fillId="0" borderId="8" xfId="3" applyNumberFormat="1" applyFont="1" applyFill="1" applyBorder="1" applyAlignment="1">
      <alignment horizontal="center" vertical="center" wrapText="1"/>
    </xf>
    <xf numFmtId="0" fontId="0" fillId="0" borderId="22" xfId="5" applyFont="1" applyFill="1" applyBorder="1" applyAlignment="1">
      <alignment horizontal="left" vertical="center" wrapText="1"/>
    </xf>
    <xf numFmtId="0" fontId="0" fillId="0" borderId="8" xfId="3" applyFont="1" applyFill="1" applyBorder="1" applyAlignment="1">
      <alignment horizontal="center" vertical="center"/>
    </xf>
    <xf numFmtId="0" fontId="0" fillId="0" borderId="8" xfId="0" applyFont="1" applyFill="1" applyBorder="1" applyAlignment="1">
      <alignment horizontal="center" vertical="center"/>
    </xf>
    <xf numFmtId="14" fontId="0" fillId="0" borderId="12" xfId="3" applyNumberFormat="1" applyFont="1" applyFill="1" applyBorder="1" applyAlignment="1">
      <alignment vertical="center" wrapText="1"/>
    </xf>
    <xf numFmtId="0" fontId="0" fillId="0" borderId="22" xfId="0" applyFont="1" applyFill="1" applyBorder="1" applyAlignment="1">
      <alignment horizontal="left" vertical="center" wrapText="1"/>
    </xf>
    <xf numFmtId="0" fontId="0" fillId="0" borderId="8" xfId="0" applyFont="1" applyFill="1" applyBorder="1" applyAlignment="1">
      <alignment horizontal="center" vertical="center" wrapText="1"/>
    </xf>
    <xf numFmtId="165" fontId="0" fillId="0" borderId="8" xfId="4" applyNumberFormat="1" applyFont="1" applyFill="1" applyBorder="1" applyAlignment="1">
      <alignment horizontal="center" vertical="center" wrapText="1"/>
    </xf>
    <xf numFmtId="14" fontId="0" fillId="0" borderId="12" xfId="0" applyNumberFormat="1" applyFont="1" applyFill="1" applyBorder="1" applyAlignment="1">
      <alignment horizontal="center" vertical="center" wrapText="1"/>
    </xf>
    <xf numFmtId="0" fontId="0" fillId="0" borderId="15" xfId="0" applyFont="1" applyFill="1" applyBorder="1" applyAlignment="1">
      <alignment vertical="center" wrapText="1"/>
    </xf>
    <xf numFmtId="0" fontId="0" fillId="0" borderId="15" xfId="3" applyFont="1" applyFill="1" applyBorder="1" applyAlignment="1">
      <alignment vertical="center" wrapText="1"/>
    </xf>
    <xf numFmtId="165" fontId="0" fillId="0" borderId="15" xfId="4" applyNumberFormat="1" applyFont="1" applyFill="1" applyBorder="1" applyAlignment="1">
      <alignment horizontal="center" vertical="center" wrapText="1"/>
    </xf>
    <xf numFmtId="0" fontId="0" fillId="0" borderId="16" xfId="3" applyFont="1" applyFill="1" applyBorder="1" applyAlignment="1">
      <alignment vertical="center" wrapText="1"/>
    </xf>
    <xf numFmtId="0" fontId="27" fillId="0" borderId="23" xfId="0" applyFont="1" applyBorder="1" applyAlignment="1">
      <alignment horizontal="center" vertical="center" wrapText="1"/>
    </xf>
    <xf numFmtId="0" fontId="3" fillId="0" borderId="23" xfId="0" applyFont="1" applyFill="1" applyBorder="1" applyAlignment="1">
      <alignment horizontal="center" vertical="center"/>
    </xf>
    <xf numFmtId="0" fontId="27" fillId="0" borderId="24" xfId="0" applyFont="1" applyBorder="1" applyAlignment="1">
      <alignment horizontal="center" vertical="center"/>
    </xf>
    <xf numFmtId="0" fontId="3" fillId="0" borderId="24" xfId="0" applyFont="1" applyFill="1" applyBorder="1" applyAlignment="1">
      <alignment horizontal="center" vertical="center"/>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8" xfId="0" applyFont="1" applyBorder="1" applyAlignment="1">
      <alignment horizontal="center" vertical="center" wrapText="1"/>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2" xfId="0" applyFont="1" applyBorder="1" applyAlignment="1">
      <alignment horizontal="center" vertical="center" wrapText="1"/>
    </xf>
    <xf numFmtId="0" fontId="3" fillId="0" borderId="13" xfId="0" applyFont="1" applyBorder="1" applyAlignment="1">
      <alignment horizontal="center" vertical="center"/>
    </xf>
    <xf numFmtId="9" fontId="3" fillId="4" borderId="23" xfId="0" applyNumberFormat="1" applyFont="1" applyFill="1" applyBorder="1" applyAlignment="1">
      <alignment horizontal="center" vertical="center"/>
    </xf>
    <xf numFmtId="0" fontId="27" fillId="0" borderId="19" xfId="0" applyFont="1" applyBorder="1" applyAlignment="1">
      <alignment horizontal="center" vertical="center" wrapText="1"/>
    </xf>
    <xf numFmtId="0" fontId="27" fillId="0" borderId="9" xfId="0" applyFont="1" applyBorder="1" applyAlignment="1">
      <alignment horizontal="center" vertical="center" wrapText="1"/>
    </xf>
    <xf numFmtId="0" fontId="3" fillId="0" borderId="35" xfId="0" applyFont="1" applyBorder="1" applyAlignment="1">
      <alignment horizontal="center" vertical="center"/>
    </xf>
    <xf numFmtId="0" fontId="27" fillId="0" borderId="22" xfId="0" applyFont="1" applyBorder="1" applyAlignment="1">
      <alignment horizontal="center" vertical="center" wrapText="1"/>
    </xf>
    <xf numFmtId="0" fontId="27" fillId="0" borderId="8" xfId="0" applyFont="1" applyBorder="1" applyAlignment="1">
      <alignment horizontal="center" vertical="center" wrapText="1"/>
    </xf>
    <xf numFmtId="0" fontId="3" fillId="0" borderId="8" xfId="0" applyFont="1" applyBorder="1" applyAlignment="1">
      <alignment horizontal="center" vertical="center"/>
    </xf>
    <xf numFmtId="0" fontId="27" fillId="0" borderId="7" xfId="0" applyFont="1" applyBorder="1" applyAlignment="1">
      <alignment horizontal="center" vertical="center" wrapText="1"/>
    </xf>
    <xf numFmtId="0" fontId="27" fillId="0" borderId="34" xfId="0" applyFont="1" applyBorder="1" applyAlignment="1">
      <alignment horizontal="center" vertical="center" wrapText="1"/>
    </xf>
    <xf numFmtId="0" fontId="3" fillId="0" borderId="33" xfId="0" applyFont="1" applyBorder="1" applyAlignment="1">
      <alignment horizontal="center" vertical="center"/>
    </xf>
    <xf numFmtId="9" fontId="3" fillId="4" borderId="25" xfId="0" applyNumberFormat="1" applyFont="1" applyFill="1" applyBorder="1" applyAlignment="1">
      <alignment horizontal="center" vertical="center"/>
    </xf>
    <xf numFmtId="0" fontId="27" fillId="0" borderId="51" xfId="0" applyFont="1" applyBorder="1" applyAlignment="1">
      <alignment horizontal="center" vertical="center" wrapText="1"/>
    </xf>
    <xf numFmtId="9" fontId="3" fillId="4" borderId="34" xfId="0" applyNumberFormat="1" applyFont="1" applyFill="1" applyBorder="1" applyAlignment="1">
      <alignment horizontal="center" vertical="center"/>
    </xf>
    <xf numFmtId="0" fontId="27" fillId="0" borderId="17" xfId="0" applyFont="1" applyBorder="1" applyAlignment="1">
      <alignment horizontal="center" vertical="center" wrapText="1"/>
    </xf>
    <xf numFmtId="0" fontId="27" fillId="0" borderId="13" xfId="0" applyFont="1" applyBorder="1" applyAlignment="1">
      <alignment horizontal="center" vertical="center" wrapText="1"/>
    </xf>
    <xf numFmtId="0" fontId="3" fillId="0" borderId="30" xfId="0" applyFont="1" applyBorder="1" applyAlignment="1">
      <alignment horizontal="center" vertical="center"/>
    </xf>
    <xf numFmtId="9" fontId="3" fillId="4" borderId="32" xfId="0" applyNumberFormat="1" applyFont="1" applyFill="1" applyBorder="1" applyAlignment="1">
      <alignment horizontal="center" vertical="center"/>
    </xf>
    <xf numFmtId="0" fontId="27" fillId="0" borderId="11" xfId="0" applyFont="1" applyBorder="1" applyAlignment="1">
      <alignment horizontal="center" vertical="center" wrapText="1"/>
    </xf>
    <xf numFmtId="0" fontId="27" fillId="0" borderId="36" xfId="0" applyFont="1" applyBorder="1" applyAlignment="1">
      <alignment horizontal="center" vertical="center" wrapText="1"/>
    </xf>
    <xf numFmtId="0" fontId="9" fillId="0" borderId="37" xfId="3" applyFont="1" applyFill="1" applyBorder="1" applyAlignment="1">
      <alignment vertical="top" wrapText="1"/>
    </xf>
    <xf numFmtId="0" fontId="9" fillId="0" borderId="38" xfId="3" applyFont="1" applyFill="1" applyBorder="1" applyAlignment="1">
      <alignment vertical="center" wrapText="1"/>
    </xf>
    <xf numFmtId="0" fontId="9" fillId="0" borderId="15" xfId="3" applyFont="1" applyFill="1" applyBorder="1" applyAlignment="1">
      <alignment vertical="center" wrapText="1"/>
    </xf>
    <xf numFmtId="0" fontId="27" fillId="0" borderId="18" xfId="0" applyFont="1" applyBorder="1" applyAlignment="1">
      <alignment horizontal="center" vertical="center" wrapText="1"/>
    </xf>
    <xf numFmtId="0" fontId="27" fillId="0" borderId="15" xfId="0" applyFont="1" applyBorder="1" applyAlignment="1">
      <alignment horizontal="center" vertical="center" wrapText="1"/>
    </xf>
    <xf numFmtId="0" fontId="3" fillId="0" borderId="15" xfId="0" applyFont="1" applyBorder="1" applyAlignment="1">
      <alignment horizontal="center" vertical="center"/>
    </xf>
    <xf numFmtId="166" fontId="9" fillId="0" borderId="13" xfId="3" applyNumberFormat="1" applyFont="1" applyFill="1" applyBorder="1" applyAlignment="1">
      <alignment horizontal="center" vertical="center" wrapText="1"/>
    </xf>
    <xf numFmtId="0" fontId="9" fillId="0" borderId="15" xfId="3" applyFont="1" applyFill="1" applyBorder="1" applyAlignment="1">
      <alignment horizontal="left" vertical="center" wrapText="1"/>
    </xf>
    <xf numFmtId="0" fontId="9" fillId="0" borderId="46" xfId="3" applyFont="1" applyFill="1" applyBorder="1" applyAlignment="1">
      <alignment vertical="center" wrapText="1"/>
    </xf>
    <xf numFmtId="0" fontId="9" fillId="0" borderId="10" xfId="3" applyFont="1" applyFill="1" applyBorder="1" applyAlignment="1">
      <alignment vertical="center" wrapText="1"/>
    </xf>
    <xf numFmtId="0" fontId="9" fillId="0" borderId="10" xfId="3" applyFont="1" applyFill="1" applyBorder="1" applyAlignment="1">
      <alignment horizontal="left" vertical="center" wrapText="1"/>
    </xf>
    <xf numFmtId="0" fontId="27" fillId="0" borderId="35" xfId="0" applyFont="1" applyBorder="1" applyAlignment="1">
      <alignment horizontal="center" vertical="center" wrapText="1"/>
    </xf>
    <xf numFmtId="0" fontId="9" fillId="0" borderId="9" xfId="3" applyFont="1" applyFill="1" applyBorder="1" applyAlignment="1">
      <alignment horizontal="left" vertical="center" wrapText="1"/>
    </xf>
    <xf numFmtId="0" fontId="3" fillId="0" borderId="9" xfId="0" applyFont="1" applyBorder="1" applyAlignment="1">
      <alignment horizontal="center" vertical="center"/>
    </xf>
    <xf numFmtId="0" fontId="0" fillId="0" borderId="40" xfId="3" applyFont="1" applyFill="1" applyBorder="1" applyAlignment="1">
      <alignment vertical="center" wrapText="1"/>
    </xf>
    <xf numFmtId="0" fontId="0" fillId="0" borderId="13" xfId="3" applyFont="1" applyFill="1" applyBorder="1" applyAlignment="1">
      <alignment vertical="center" wrapText="1"/>
    </xf>
    <xf numFmtId="0" fontId="0" fillId="0" borderId="13" xfId="3" applyFont="1" applyFill="1" applyBorder="1" applyAlignment="1">
      <alignment horizontal="center" vertical="center" wrapText="1"/>
    </xf>
    <xf numFmtId="0" fontId="0" fillId="0" borderId="37" xfId="3" applyFont="1" applyFill="1" applyBorder="1" applyAlignment="1">
      <alignment vertical="center" wrapText="1"/>
    </xf>
    <xf numFmtId="0" fontId="0" fillId="0" borderId="8" xfId="3" applyFont="1" applyFill="1" applyBorder="1" applyAlignment="1">
      <alignment horizontal="center" vertical="center" wrapText="1"/>
    </xf>
    <xf numFmtId="166" fontId="9" fillId="0" borderId="8" xfId="3" applyNumberFormat="1" applyFont="1" applyFill="1" applyBorder="1" applyAlignment="1">
      <alignment horizontal="center" vertical="center" wrapText="1"/>
    </xf>
    <xf numFmtId="0" fontId="0" fillId="0" borderId="8" xfId="3" applyFont="1" applyFill="1" applyBorder="1" applyAlignment="1">
      <alignment horizontal="left" vertical="center"/>
    </xf>
    <xf numFmtId="14" fontId="0" fillId="0" borderId="12" xfId="3" applyNumberFormat="1" applyFont="1" applyFill="1" applyBorder="1" applyAlignment="1">
      <alignment horizontal="center" vertical="center" wrapText="1"/>
    </xf>
    <xf numFmtId="0" fontId="9" fillId="0" borderId="43" xfId="3" applyFont="1" applyFill="1" applyBorder="1" applyAlignment="1">
      <alignment vertical="center"/>
    </xf>
    <xf numFmtId="0" fontId="9" fillId="0" borderId="48" xfId="3" applyFont="1" applyFill="1" applyBorder="1" applyAlignment="1">
      <alignment vertical="center"/>
    </xf>
    <xf numFmtId="0" fontId="0" fillId="0" borderId="9" xfId="3" applyFont="1" applyFill="1" applyBorder="1" applyAlignment="1">
      <alignment vertical="center" wrapText="1"/>
    </xf>
    <xf numFmtId="0" fontId="0" fillId="0" borderId="9" xfId="3" applyFont="1" applyFill="1" applyBorder="1" applyAlignment="1">
      <alignment horizontal="left" vertical="center" wrapText="1"/>
    </xf>
    <xf numFmtId="0" fontId="0" fillId="0" borderId="9" xfId="3" applyFont="1" applyFill="1" applyBorder="1" applyAlignment="1">
      <alignment horizontal="center" vertical="center" wrapText="1"/>
    </xf>
    <xf numFmtId="169" fontId="0" fillId="0" borderId="9" xfId="6" applyNumberFormat="1" applyFont="1" applyFill="1" applyBorder="1" applyAlignment="1">
      <alignment horizontal="center" vertical="center" wrapText="1"/>
    </xf>
    <xf numFmtId="0" fontId="27" fillId="0" borderId="66" xfId="0" applyFont="1" applyBorder="1" applyAlignment="1">
      <alignment horizontal="center" vertical="center" wrapText="1"/>
    </xf>
    <xf numFmtId="0" fontId="27" fillId="0" borderId="2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27" fillId="0" borderId="52" xfId="0" applyFont="1" applyBorder="1" applyAlignment="1">
      <alignment horizontal="center" vertical="center" wrapText="1"/>
    </xf>
    <xf numFmtId="0" fontId="27" fillId="0" borderId="10" xfId="0" applyFont="1" applyBorder="1" applyAlignment="1">
      <alignment horizontal="center" vertical="center" wrapText="1"/>
    </xf>
    <xf numFmtId="0" fontId="3" fillId="0" borderId="10" xfId="0" applyFont="1" applyBorder="1" applyAlignment="1">
      <alignment horizontal="center" vertical="center"/>
    </xf>
    <xf numFmtId="0" fontId="0" fillId="0" borderId="8" xfId="0" applyFont="1" applyFill="1" applyBorder="1" applyAlignment="1">
      <alignment horizontal="left" vertical="center" wrapText="1"/>
    </xf>
    <xf numFmtId="0" fontId="28" fillId="0" borderId="0" xfId="0" applyFont="1"/>
    <xf numFmtId="0" fontId="9" fillId="0" borderId="12" xfId="3" applyFont="1" applyFill="1" applyBorder="1" applyAlignment="1">
      <alignment horizontal="left" vertical="center"/>
    </xf>
    <xf numFmtId="0" fontId="25" fillId="0" borderId="22"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8" xfId="0" applyFont="1" applyBorder="1" applyAlignment="1">
      <alignment horizontal="center" vertical="center"/>
    </xf>
    <xf numFmtId="0" fontId="9" fillId="0" borderId="0" xfId="0" applyFont="1" applyAlignment="1">
      <alignment horizontal="center" vertical="center"/>
    </xf>
    <xf numFmtId="0" fontId="19" fillId="0" borderId="64" xfId="5" applyFont="1" applyFill="1" applyBorder="1" applyAlignment="1">
      <alignment vertical="top" wrapText="1"/>
    </xf>
    <xf numFmtId="0" fontId="17" fillId="0" borderId="0" xfId="0" applyFont="1" applyAlignment="1"/>
    <xf numFmtId="0" fontId="28" fillId="0" borderId="9" xfId="0" applyFont="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wrapText="1"/>
    </xf>
    <xf numFmtId="0" fontId="5" fillId="0" borderId="27" xfId="0" applyFont="1" applyBorder="1" applyAlignment="1">
      <alignment horizontal="center"/>
    </xf>
    <xf numFmtId="0" fontId="16" fillId="6" borderId="6" xfId="0" applyFont="1" applyFill="1" applyBorder="1" applyAlignment="1">
      <alignment horizontal="center" vertical="center" wrapText="1"/>
    </xf>
    <xf numFmtId="0" fontId="16" fillId="6" borderId="60"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58" xfId="0" applyFont="1" applyFill="1" applyBorder="1" applyAlignment="1">
      <alignment horizontal="center" vertical="center"/>
    </xf>
    <xf numFmtId="0" fontId="16" fillId="6" borderId="45" xfId="0" applyFont="1" applyFill="1" applyBorder="1" applyAlignment="1">
      <alignment horizontal="center" vertical="center"/>
    </xf>
    <xf numFmtId="0" fontId="16" fillId="6" borderId="62" xfId="0" applyFont="1" applyFill="1" applyBorder="1" applyAlignment="1">
      <alignment horizontal="center" vertical="center"/>
    </xf>
    <xf numFmtId="0" fontId="16" fillId="6" borderId="58" xfId="0" applyFont="1" applyFill="1" applyBorder="1" applyAlignment="1">
      <alignment horizontal="center" vertical="center" wrapText="1"/>
    </xf>
    <xf numFmtId="0" fontId="16" fillId="6" borderId="45" xfId="0" applyFont="1" applyFill="1" applyBorder="1" applyAlignment="1">
      <alignment horizontal="center" vertical="center" wrapText="1"/>
    </xf>
    <xf numFmtId="0" fontId="16" fillId="6" borderId="62" xfId="0" applyFont="1" applyFill="1" applyBorder="1" applyAlignment="1">
      <alignment horizontal="center" vertical="center" wrapText="1"/>
    </xf>
    <xf numFmtId="0" fontId="16" fillId="6" borderId="2" xfId="0" applyFont="1" applyFill="1" applyBorder="1" applyAlignment="1">
      <alignment horizontal="center" vertical="center" wrapText="1" shrinkToFit="1"/>
    </xf>
    <xf numFmtId="0" fontId="16" fillId="6" borderId="5" xfId="0" applyFont="1" applyFill="1" applyBorder="1" applyAlignment="1">
      <alignment horizontal="center" vertical="center" wrapText="1" shrinkToFit="1"/>
    </xf>
    <xf numFmtId="0" fontId="16" fillId="6" borderId="3" xfId="0" applyFont="1" applyFill="1" applyBorder="1" applyAlignment="1">
      <alignment horizontal="center" vertical="center" wrapText="1" shrinkToFit="1"/>
    </xf>
    <xf numFmtId="0" fontId="16" fillId="6" borderId="2" xfId="0" applyFont="1" applyFill="1" applyBorder="1" applyAlignment="1">
      <alignment horizontal="center" vertical="center" shrinkToFit="1"/>
    </xf>
    <xf numFmtId="0" fontId="16" fillId="6" borderId="3" xfId="0" applyFont="1" applyFill="1" applyBorder="1" applyAlignment="1">
      <alignment horizontal="center" vertical="center" shrinkToFit="1"/>
    </xf>
    <xf numFmtId="0" fontId="16" fillId="6" borderId="2"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5" xfId="0" applyFont="1" applyFill="1" applyBorder="1" applyAlignment="1">
      <alignment horizontal="center" vertical="center" shrinkToFit="1"/>
    </xf>
    <xf numFmtId="0" fontId="3" fillId="6" borderId="2" xfId="0" applyFont="1" applyFill="1" applyBorder="1" applyAlignment="1">
      <alignment vertical="center" wrapText="1"/>
    </xf>
    <xf numFmtId="0" fontId="3" fillId="6" borderId="3" xfId="0" applyFont="1" applyFill="1" applyBorder="1" applyAlignment="1">
      <alignment vertical="center" wrapText="1"/>
    </xf>
    <xf numFmtId="0" fontId="18" fillId="0" borderId="53" xfId="0" applyFont="1" applyFill="1" applyBorder="1" applyAlignment="1">
      <alignment horizontal="left" vertical="top" wrapText="1"/>
    </xf>
    <xf numFmtId="0" fontId="18" fillId="0" borderId="66" xfId="0" applyFont="1" applyFill="1" applyBorder="1" applyAlignment="1">
      <alignment horizontal="left" vertical="top" wrapText="1"/>
    </xf>
    <xf numFmtId="0" fontId="18" fillId="0" borderId="53" xfId="0" applyFont="1" applyFill="1" applyBorder="1" applyAlignment="1">
      <alignment horizontal="center" vertical="top" wrapText="1"/>
    </xf>
    <xf numFmtId="0" fontId="17" fillId="0" borderId="66" xfId="0" applyFont="1" applyFill="1" applyBorder="1" applyAlignment="1">
      <alignment horizontal="center" vertical="top" wrapText="1"/>
    </xf>
    <xf numFmtId="0" fontId="18" fillId="0" borderId="53" xfId="0" applyFont="1" applyFill="1" applyBorder="1" applyAlignment="1">
      <alignment horizontal="center" vertical="center" wrapText="1"/>
    </xf>
    <xf numFmtId="0" fontId="18" fillId="0" borderId="66" xfId="0" applyFont="1" applyFill="1" applyBorder="1" applyAlignment="1">
      <alignment horizontal="center" vertical="center" wrapText="1"/>
    </xf>
    <xf numFmtId="0" fontId="6" fillId="0" borderId="0" xfId="0" applyFont="1" applyFill="1" applyAlignment="1">
      <alignment horizontal="left"/>
    </xf>
    <xf numFmtId="0" fontId="3" fillId="0" borderId="28" xfId="0" applyFont="1" applyFill="1" applyBorder="1" applyAlignment="1">
      <alignment horizontal="left"/>
    </xf>
    <xf numFmtId="0" fontId="3" fillId="6" borderId="5" xfId="0" applyFont="1" applyFill="1" applyBorder="1" applyAlignment="1">
      <alignment vertical="center" wrapText="1"/>
    </xf>
    <xf numFmtId="0" fontId="18" fillId="0" borderId="52"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Alignment="1">
      <alignment horizontal="left"/>
    </xf>
    <xf numFmtId="0" fontId="6" fillId="0" borderId="0" xfId="0" applyFont="1" applyBorder="1" applyAlignment="1">
      <alignment horizontal="left"/>
    </xf>
    <xf numFmtId="0" fontId="3" fillId="0" borderId="28" xfId="0" applyFont="1" applyBorder="1" applyAlignment="1">
      <alignment horizontal="left"/>
    </xf>
    <xf numFmtId="0" fontId="5" fillId="0" borderId="0" xfId="0" applyFont="1" applyBorder="1" applyAlignment="1">
      <alignment horizontal="center"/>
    </xf>
    <xf numFmtId="0" fontId="24" fillId="6" borderId="17" xfId="3" applyFont="1" applyFill="1" applyBorder="1" applyAlignment="1" applyProtection="1">
      <alignment horizontal="center" vertical="top" wrapText="1"/>
    </xf>
    <xf numFmtId="0" fontId="24" fillId="6" borderId="18" xfId="3" applyFont="1" applyFill="1" applyBorder="1" applyAlignment="1" applyProtection="1">
      <alignment horizontal="center" vertical="top" wrapText="1"/>
    </xf>
    <xf numFmtId="0" fontId="24" fillId="6" borderId="13" xfId="3" applyFont="1" applyFill="1" applyBorder="1" applyAlignment="1" applyProtection="1">
      <alignment horizontal="center" vertical="center" wrapText="1"/>
    </xf>
    <xf numFmtId="0" fontId="24" fillId="6" borderId="15" xfId="3" applyFont="1" applyFill="1" applyBorder="1" applyAlignment="1" applyProtection="1">
      <alignment horizontal="center" vertical="center" wrapText="1"/>
    </xf>
    <xf numFmtId="0" fontId="24" fillId="6" borderId="13" xfId="2" applyFont="1" applyFill="1" applyBorder="1" applyAlignment="1">
      <alignment horizontal="center" vertical="center" wrapText="1"/>
    </xf>
    <xf numFmtId="0" fontId="24" fillId="6" borderId="15" xfId="2" applyFont="1" applyFill="1" applyBorder="1" applyAlignment="1">
      <alignment horizontal="center" vertical="center" wrapText="1"/>
    </xf>
    <xf numFmtId="0" fontId="14" fillId="0" borderId="6" xfId="3" applyFont="1" applyFill="1" applyBorder="1" applyAlignment="1">
      <alignment vertical="top" wrapText="1"/>
    </xf>
    <xf numFmtId="0" fontId="14" fillId="0" borderId="60" xfId="3" applyFont="1" applyFill="1" applyBorder="1" applyAlignment="1">
      <alignment vertical="top" wrapText="1"/>
    </xf>
    <xf numFmtId="0" fontId="14" fillId="0" borderId="4" xfId="3" applyFont="1" applyFill="1" applyBorder="1" applyAlignment="1">
      <alignment vertical="top" wrapText="1"/>
    </xf>
    <xf numFmtId="0" fontId="15" fillId="0" borderId="7" xfId="3" applyFont="1" applyFill="1" applyBorder="1" applyAlignment="1">
      <alignment horizontal="left" vertical="top"/>
    </xf>
    <xf numFmtId="0" fontId="15" fillId="0" borderId="27" xfId="3" applyFont="1" applyFill="1" applyBorder="1" applyAlignment="1">
      <alignment horizontal="left" vertical="top"/>
    </xf>
    <xf numFmtId="0" fontId="15" fillId="0" borderId="61" xfId="3" applyFont="1" applyFill="1" applyBorder="1" applyAlignment="1">
      <alignment horizontal="left" vertical="top"/>
    </xf>
    <xf numFmtId="0" fontId="24" fillId="6" borderId="14" xfId="3" applyFont="1" applyFill="1" applyBorder="1" applyAlignment="1" applyProtection="1">
      <alignment horizontal="center" vertical="center" wrapText="1"/>
    </xf>
    <xf numFmtId="0" fontId="24" fillId="6" borderId="16" xfId="3"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3" fillId="2"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7" xfId="0" applyFont="1" applyBorder="1" applyAlignment="1">
      <alignment horizontal="center"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0" borderId="43" xfId="3" applyFont="1" applyFill="1" applyBorder="1" applyAlignment="1">
      <alignment horizontal="center" vertical="center"/>
    </xf>
    <xf numFmtId="0" fontId="19" fillId="0" borderId="58" xfId="5" applyFont="1" applyFill="1" applyBorder="1" applyAlignment="1">
      <alignment vertical="top" wrapText="1"/>
    </xf>
    <xf numFmtId="0" fontId="19" fillId="0" borderId="1" xfId="5" applyFont="1" applyFill="1" applyBorder="1" applyAlignment="1">
      <alignment vertical="top" wrapText="1"/>
    </xf>
    <xf numFmtId="9" fontId="19" fillId="0" borderId="67" xfId="0" applyNumberFormat="1" applyFont="1" applyFill="1" applyBorder="1" applyAlignment="1">
      <alignment vertical="top" wrapText="1"/>
    </xf>
    <xf numFmtId="0" fontId="19" fillId="0" borderId="59" xfId="0" applyFont="1" applyFill="1" applyBorder="1" applyAlignment="1">
      <alignment vertical="top" wrapText="1"/>
    </xf>
    <xf numFmtId="0" fontId="19" fillId="0" borderId="3" xfId="0" applyFont="1" applyFill="1" applyBorder="1" applyAlignment="1">
      <alignment horizontal="justify" vertical="top" wrapText="1"/>
    </xf>
    <xf numFmtId="0" fontId="19" fillId="0" borderId="61" xfId="0" applyFont="1" applyFill="1" applyBorder="1" applyAlignment="1">
      <alignment horizontal="justify" vertical="top" wrapText="1"/>
    </xf>
    <xf numFmtId="0" fontId="19" fillId="0" borderId="67" xfId="0" applyFont="1" applyFill="1" applyBorder="1" applyAlignment="1">
      <alignment vertical="top" wrapText="1"/>
    </xf>
    <xf numFmtId="0" fontId="19" fillId="0" borderId="3" xfId="0" applyFont="1" applyFill="1" applyBorder="1" applyAlignment="1">
      <alignment vertical="top" wrapText="1"/>
    </xf>
    <xf numFmtId="0" fontId="19" fillId="0" borderId="8" xfId="5" applyFont="1" applyFill="1" applyBorder="1" applyAlignment="1">
      <alignment horizontal="left" vertical="top" wrapText="1"/>
    </xf>
    <xf numFmtId="0" fontId="19" fillId="0" borderId="59" xfId="0" applyFont="1" applyFill="1" applyBorder="1" applyAlignment="1">
      <alignment horizontal="left" vertical="top" wrapText="1"/>
    </xf>
    <xf numFmtId="0" fontId="19" fillId="0" borderId="8" xfId="5" applyFont="1" applyFill="1" applyBorder="1" applyAlignment="1">
      <alignment vertical="top" wrapText="1"/>
    </xf>
    <xf numFmtId="0" fontId="19" fillId="0" borderId="0" xfId="5" applyFont="1" applyFill="1" applyAlignment="1">
      <alignment vertical="top" wrapText="1"/>
    </xf>
    <xf numFmtId="9" fontId="19" fillId="0" borderId="62" xfId="0" applyNumberFormat="1" applyFont="1" applyFill="1" applyBorder="1" applyAlignment="1">
      <alignment horizontal="left" vertical="top" wrapText="1"/>
    </xf>
    <xf numFmtId="0" fontId="19" fillId="0" borderId="8" xfId="0" applyFont="1" applyFill="1" applyBorder="1" applyAlignment="1">
      <alignment horizontal="justify" vertical="top" wrapText="1"/>
    </xf>
    <xf numFmtId="0" fontId="19" fillId="0" borderId="8" xfId="0" applyFont="1" applyFill="1" applyBorder="1" applyAlignment="1">
      <alignment horizontal="left" vertical="top" wrapText="1"/>
    </xf>
    <xf numFmtId="0" fontId="19" fillId="0" borderId="63" xfId="0" applyFont="1" applyFill="1" applyBorder="1" applyAlignment="1">
      <alignment vertical="top" wrapText="1"/>
    </xf>
    <xf numFmtId="0" fontId="19" fillId="0" borderId="43" xfId="0" applyFont="1" applyFill="1" applyBorder="1" applyAlignment="1">
      <alignment vertical="top" wrapText="1"/>
    </xf>
    <xf numFmtId="0" fontId="9" fillId="5" borderId="0" xfId="0" applyFont="1" applyFill="1" applyBorder="1" applyAlignment="1">
      <alignment vertical="center" wrapText="1"/>
    </xf>
    <xf numFmtId="0" fontId="9" fillId="5" borderId="0" xfId="0" applyFont="1" applyFill="1" applyBorder="1" applyAlignment="1">
      <alignment vertical="top" wrapText="1"/>
    </xf>
    <xf numFmtId="0" fontId="9" fillId="0" borderId="18" xfId="3" applyFont="1" applyFill="1" applyBorder="1" applyAlignment="1">
      <alignment horizontal="left" vertical="top" wrapText="1"/>
    </xf>
    <xf numFmtId="0" fontId="9" fillId="0" borderId="17" xfId="3" applyFont="1" applyFill="1" applyBorder="1" applyAlignment="1" applyProtection="1">
      <alignment horizontal="left" vertical="top" wrapText="1"/>
    </xf>
    <xf numFmtId="0" fontId="9" fillId="0" borderId="13" xfId="3" applyFont="1" applyFill="1" applyBorder="1" applyAlignment="1" applyProtection="1">
      <alignment horizontal="center" vertical="top" wrapText="1"/>
    </xf>
    <xf numFmtId="0" fontId="9" fillId="0" borderId="13" xfId="3" applyFont="1" applyFill="1" applyBorder="1" applyAlignment="1">
      <alignment horizontal="center" vertical="top" wrapText="1"/>
    </xf>
    <xf numFmtId="14" fontId="9" fillId="0" borderId="14" xfId="3" applyNumberFormat="1" applyFont="1" applyFill="1" applyBorder="1" applyAlignment="1">
      <alignment horizontal="center" vertical="top" wrapText="1"/>
    </xf>
    <xf numFmtId="0" fontId="27" fillId="0" borderId="6" xfId="0" applyFont="1" applyBorder="1" applyAlignment="1">
      <alignment horizontal="center" vertical="top" wrapText="1"/>
    </xf>
    <xf numFmtId="0" fontId="27" fillId="0" borderId="32" xfId="0" applyFont="1" applyBorder="1" applyAlignment="1">
      <alignment horizontal="center" vertical="top" wrapText="1"/>
    </xf>
    <xf numFmtId="0" fontId="3" fillId="0" borderId="13" xfId="0" applyFont="1" applyBorder="1" applyAlignment="1">
      <alignment horizontal="center" vertical="top"/>
    </xf>
    <xf numFmtId="9" fontId="3" fillId="4" borderId="23" xfId="0" applyNumberFormat="1" applyFont="1" applyFill="1" applyBorder="1" applyAlignment="1">
      <alignment horizontal="center" vertical="top"/>
    </xf>
    <xf numFmtId="0" fontId="9" fillId="0" borderId="22" xfId="3" applyFont="1" applyFill="1" applyBorder="1" applyAlignment="1" applyProtection="1">
      <alignment horizontal="left" vertical="top" wrapText="1"/>
    </xf>
    <xf numFmtId="0" fontId="9" fillId="0" borderId="8" xfId="3" applyFont="1" applyFill="1" applyBorder="1" applyAlignment="1" applyProtection="1">
      <alignment horizontal="center" vertical="top" wrapText="1"/>
    </xf>
    <xf numFmtId="168" fontId="9" fillId="0" borderId="8" xfId="6" applyFont="1" applyFill="1" applyBorder="1" applyAlignment="1">
      <alignment horizontal="center" vertical="top" wrapText="1"/>
    </xf>
    <xf numFmtId="0" fontId="9" fillId="0" borderId="8" xfId="3" applyFont="1" applyFill="1" applyBorder="1" applyAlignment="1">
      <alignment horizontal="center" vertical="top" wrapText="1"/>
    </xf>
    <xf numFmtId="14" fontId="9" fillId="0" borderId="12" xfId="3" applyNumberFormat="1" applyFont="1" applyFill="1" applyBorder="1" applyAlignment="1">
      <alignment horizontal="center" vertical="top" wrapText="1"/>
    </xf>
    <xf numFmtId="0" fontId="27" fillId="0" borderId="19" xfId="0" applyFont="1" applyBorder="1" applyAlignment="1">
      <alignment horizontal="center" vertical="top" wrapText="1"/>
    </xf>
    <xf numFmtId="0" fontId="27" fillId="0" borderId="9" xfId="0" applyFont="1" applyBorder="1" applyAlignment="1">
      <alignment horizontal="center" vertical="top" wrapText="1"/>
    </xf>
    <xf numFmtId="0" fontId="9" fillId="0" borderId="22" xfId="3" applyFont="1" applyFill="1" applyBorder="1" applyAlignment="1">
      <alignment horizontal="left" vertical="top" wrapText="1"/>
    </xf>
    <xf numFmtId="0" fontId="27" fillId="0" borderId="22" xfId="0" applyFont="1" applyBorder="1" applyAlignment="1">
      <alignment horizontal="center" vertical="top" wrapText="1"/>
    </xf>
    <xf numFmtId="0" fontId="27" fillId="0" borderId="8" xfId="0" applyFont="1" applyBorder="1" applyAlignment="1">
      <alignment horizontal="center" vertical="top" wrapText="1"/>
    </xf>
    <xf numFmtId="165" fontId="9" fillId="0" borderId="8" xfId="4" applyNumberFormat="1" applyFont="1" applyFill="1" applyBorder="1" applyAlignment="1">
      <alignment horizontal="center" vertical="top" wrapText="1"/>
    </xf>
    <xf numFmtId="0" fontId="9" fillId="0" borderId="19" xfId="3" applyFont="1" applyFill="1" applyBorder="1" applyAlignment="1">
      <alignment horizontal="left" vertical="top" wrapText="1"/>
    </xf>
    <xf numFmtId="0" fontId="9" fillId="0" borderId="9" xfId="3" applyFont="1" applyFill="1" applyBorder="1" applyAlignment="1">
      <alignment horizontal="center" vertical="top" wrapText="1"/>
    </xf>
    <xf numFmtId="165" fontId="9" fillId="0" borderId="9" xfId="4" applyNumberFormat="1" applyFont="1" applyFill="1" applyBorder="1" applyAlignment="1">
      <alignment horizontal="center" vertical="top" wrapText="1"/>
    </xf>
    <xf numFmtId="14" fontId="9" fillId="0" borderId="20" xfId="3" applyNumberFormat="1" applyFont="1" applyFill="1" applyBorder="1" applyAlignment="1">
      <alignment horizontal="center" vertical="top" wrapText="1"/>
    </xf>
    <xf numFmtId="0" fontId="27" fillId="0" borderId="51" xfId="0" applyFont="1" applyBorder="1" applyAlignment="1">
      <alignment horizontal="center" vertical="top" wrapText="1"/>
    </xf>
    <xf numFmtId="0" fontId="27" fillId="0" borderId="25" xfId="0" applyFont="1" applyBorder="1" applyAlignment="1">
      <alignment horizontal="center" vertical="top" wrapText="1"/>
    </xf>
    <xf numFmtId="0" fontId="27" fillId="0" borderId="15" xfId="0" applyFont="1" applyFill="1" applyBorder="1" applyAlignment="1">
      <alignment horizontal="center" vertical="center" wrapText="1"/>
    </xf>
    <xf numFmtId="0" fontId="3" fillId="0" borderId="15" xfId="0" applyFont="1" applyFill="1" applyBorder="1" applyAlignment="1">
      <alignment horizontal="center" vertical="center"/>
    </xf>
    <xf numFmtId="0" fontId="27" fillId="0" borderId="18" xfId="0" applyFont="1" applyFill="1" applyBorder="1" applyAlignment="1">
      <alignment horizontal="center" vertical="center" wrapText="1"/>
    </xf>
    <xf numFmtId="14" fontId="9" fillId="0" borderId="42" xfId="3" applyNumberFormat="1" applyFont="1" applyFill="1" applyBorder="1" applyAlignment="1">
      <alignment vertical="top" wrapText="1"/>
    </xf>
    <xf numFmtId="14" fontId="9" fillId="0" borderId="44" xfId="3" applyNumberFormat="1" applyFont="1" applyFill="1" applyBorder="1" applyAlignment="1">
      <alignment vertical="top" wrapText="1"/>
    </xf>
    <xf numFmtId="0" fontId="27" fillId="0" borderId="58" xfId="0" applyFont="1" applyFill="1" applyBorder="1" applyAlignment="1">
      <alignment vertical="center" wrapText="1"/>
    </xf>
    <xf numFmtId="0" fontId="29" fillId="0" borderId="5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0" fillId="0" borderId="13" xfId="0" applyFont="1" applyFill="1" applyBorder="1" applyAlignment="1">
      <alignment horizontal="center" vertical="center"/>
    </xf>
    <xf numFmtId="0" fontId="9" fillId="0" borderId="1" xfId="0" applyFont="1" applyFill="1" applyBorder="1" applyAlignment="1">
      <alignment vertical="top" wrapText="1"/>
    </xf>
    <xf numFmtId="0" fontId="2" fillId="3" borderId="58" xfId="0" applyFont="1" applyFill="1" applyBorder="1" applyAlignment="1">
      <alignment horizontal="center" vertical="center" wrapText="1"/>
    </xf>
    <xf numFmtId="9" fontId="3" fillId="4" borderId="49" xfId="0" applyNumberFormat="1" applyFont="1" applyFill="1" applyBorder="1" applyAlignment="1">
      <alignment horizontal="center" vertical="center"/>
    </xf>
    <xf numFmtId="9" fontId="3" fillId="4" borderId="50" xfId="0" applyNumberFormat="1" applyFont="1" applyFill="1" applyBorder="1" applyAlignment="1">
      <alignment horizontal="center" vertical="center"/>
    </xf>
    <xf numFmtId="9" fontId="3" fillId="4" borderId="56" xfId="0" applyNumberFormat="1" applyFont="1" applyFill="1" applyBorder="1" applyAlignment="1">
      <alignment horizontal="center" vertical="center"/>
    </xf>
    <xf numFmtId="9" fontId="3" fillId="4" borderId="51" xfId="0" applyNumberFormat="1" applyFont="1" applyFill="1" applyBorder="1" applyAlignment="1">
      <alignment horizontal="center" vertical="center"/>
    </xf>
    <xf numFmtId="9" fontId="3" fillId="4" borderId="24" xfId="0" applyNumberFormat="1" applyFont="1" applyFill="1" applyBorder="1" applyAlignment="1">
      <alignment horizontal="center" vertical="center"/>
    </xf>
    <xf numFmtId="9" fontId="3" fillId="4" borderId="36" xfId="0" applyNumberFormat="1" applyFont="1" applyFill="1" applyBorder="1" applyAlignment="1">
      <alignment horizontal="center" vertical="center"/>
    </xf>
    <xf numFmtId="9" fontId="3" fillId="4" borderId="26" xfId="0" applyNumberFormat="1" applyFont="1" applyFill="1" applyBorder="1" applyAlignment="1">
      <alignment horizontal="center" vertical="center"/>
    </xf>
    <xf numFmtId="9" fontId="25" fillId="4" borderId="24" xfId="0" applyNumberFormat="1" applyFont="1" applyFill="1" applyBorder="1" applyAlignment="1">
      <alignment horizontal="center" vertical="center"/>
    </xf>
    <xf numFmtId="9" fontId="28" fillId="4" borderId="26" xfId="0" applyNumberFormat="1" applyFont="1" applyFill="1" applyBorder="1" applyAlignment="1">
      <alignment horizontal="center" vertical="center"/>
    </xf>
    <xf numFmtId="9" fontId="25" fillId="4" borderId="26" xfId="0" applyNumberFormat="1" applyFont="1" applyFill="1" applyBorder="1" applyAlignment="1">
      <alignment horizontal="center" vertical="center"/>
    </xf>
    <xf numFmtId="9" fontId="3" fillId="4" borderId="68" xfId="0" applyNumberFormat="1" applyFont="1" applyFill="1" applyBorder="1" applyAlignment="1">
      <alignment horizontal="center" vertical="center"/>
    </xf>
    <xf numFmtId="9" fontId="28" fillId="4" borderId="25" xfId="0" applyNumberFormat="1" applyFont="1" applyFill="1" applyBorder="1" applyAlignment="1">
      <alignment horizontal="center" vertical="center"/>
    </xf>
    <xf numFmtId="14" fontId="9" fillId="0" borderId="43" xfId="3" applyNumberFormat="1" applyFont="1" applyFill="1" applyBorder="1" applyAlignment="1">
      <alignment vertical="top" wrapText="1"/>
    </xf>
    <xf numFmtId="0" fontId="0" fillId="0" borderId="43" xfId="0" applyFont="1" applyFill="1" applyBorder="1" applyAlignment="1">
      <alignment vertical="top" wrapText="1"/>
    </xf>
    <xf numFmtId="0" fontId="0" fillId="0" borderId="48" xfId="0" applyFont="1" applyFill="1" applyBorder="1" applyAlignment="1">
      <alignment vertical="top" wrapText="1"/>
    </xf>
    <xf numFmtId="0" fontId="0" fillId="0" borderId="59" xfId="0" applyFont="1" applyFill="1" applyBorder="1" applyAlignment="1">
      <alignment vertical="top" wrapText="1"/>
    </xf>
    <xf numFmtId="0" fontId="0" fillId="0" borderId="5" xfId="0" applyFont="1" applyFill="1" applyBorder="1" applyAlignment="1">
      <alignment vertical="top" wrapText="1"/>
    </xf>
    <xf numFmtId="14" fontId="9" fillId="0" borderId="1" xfId="3" applyNumberFormat="1" applyFont="1" applyFill="1" applyBorder="1" applyAlignment="1">
      <alignment vertical="top" wrapText="1"/>
    </xf>
    <xf numFmtId="0" fontId="9" fillId="0" borderId="5" xfId="0" applyFont="1" applyFill="1" applyBorder="1" applyAlignment="1">
      <alignment vertical="top" wrapText="1"/>
    </xf>
    <xf numFmtId="0" fontId="0" fillId="0" borderId="44" xfId="0" applyFont="1" applyFill="1" applyBorder="1" applyAlignment="1">
      <alignment vertical="top" wrapText="1"/>
    </xf>
    <xf numFmtId="0" fontId="9" fillId="0" borderId="5" xfId="3" applyFont="1" applyFill="1" applyBorder="1" applyAlignment="1">
      <alignment vertical="top" wrapText="1"/>
    </xf>
    <xf numFmtId="0" fontId="0" fillId="0" borderId="42" xfId="0" applyFont="1" applyFill="1" applyBorder="1" applyAlignment="1">
      <alignment vertical="top" wrapText="1"/>
    </xf>
    <xf numFmtId="14" fontId="0" fillId="0" borderId="43" xfId="0" applyNumberFormat="1" applyFont="1" applyFill="1" applyBorder="1" applyAlignment="1">
      <alignment vertical="top" wrapText="1"/>
    </xf>
    <xf numFmtId="0" fontId="9" fillId="0" borderId="2" xfId="0" applyFont="1" applyFill="1" applyBorder="1" applyAlignment="1">
      <alignment vertical="top" wrapText="1"/>
    </xf>
    <xf numFmtId="0" fontId="9" fillId="0" borderId="43" xfId="1" applyFont="1" applyFill="1" applyBorder="1" applyAlignment="1">
      <alignment vertical="top" wrapText="1"/>
    </xf>
    <xf numFmtId="0" fontId="9" fillId="0" borderId="43" xfId="0" applyFont="1" applyFill="1" applyBorder="1" applyAlignment="1">
      <alignment vertical="top" wrapText="1"/>
    </xf>
    <xf numFmtId="14" fontId="0" fillId="0" borderId="43" xfId="3" applyNumberFormat="1" applyFont="1" applyFill="1" applyBorder="1" applyAlignment="1">
      <alignment vertical="top" wrapText="1"/>
    </xf>
    <xf numFmtId="0" fontId="0" fillId="0" borderId="5" xfId="3" applyFont="1" applyFill="1" applyBorder="1" applyAlignment="1">
      <alignment vertical="top" wrapText="1"/>
    </xf>
    <xf numFmtId="0" fontId="28" fillId="0" borderId="48" xfId="0" applyFont="1" applyFill="1" applyBorder="1" applyAlignment="1">
      <alignment vertical="top" wrapText="1"/>
    </xf>
    <xf numFmtId="0" fontId="9" fillId="0" borderId="48" xfId="0" applyFont="1" applyFill="1" applyBorder="1" applyAlignment="1">
      <alignment vertical="top" wrapText="1"/>
    </xf>
    <xf numFmtId="0" fontId="8" fillId="0" borderId="5" xfId="7" applyFont="1" applyFill="1" applyBorder="1" applyAlignment="1">
      <alignment vertical="top" wrapText="1"/>
    </xf>
    <xf numFmtId="0" fontId="9" fillId="0" borderId="43" xfId="3" applyFont="1" applyFill="1" applyBorder="1" applyAlignment="1">
      <alignment vertical="top" wrapText="1"/>
    </xf>
    <xf numFmtId="0" fontId="7" fillId="0" borderId="5" xfId="7" applyFont="1" applyFill="1" applyBorder="1" applyAlignment="1">
      <alignment vertical="top" wrapText="1"/>
    </xf>
    <xf numFmtId="0" fontId="28" fillId="0" borderId="44" xfId="0" applyFont="1" applyFill="1" applyBorder="1" applyAlignment="1">
      <alignment vertical="top" wrapText="1"/>
    </xf>
  </cellXfs>
  <cellStyles count="9">
    <cellStyle name="Hipervínculo" xfId="1" builtinId="8"/>
    <cellStyle name="Hipervínculo 2" xfId="7"/>
    <cellStyle name="Millares 2" xfId="6"/>
    <cellStyle name="Moneda 2" xfId="4"/>
    <cellStyle name="Normal" xfId="0" builtinId="0"/>
    <cellStyle name="Normal 2" xfId="3"/>
    <cellStyle name="Normal 2 2" xfId="5"/>
    <cellStyle name="Normal_Hoja1" xfId="2"/>
    <cellStyle name="Porcentaj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0.png"/><Relationship Id="rId1" Type="http://schemas.openxmlformats.org/officeDocument/2006/relationships/image" Target="../media/image9.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0</xdr:rowOff>
    </xdr:from>
    <xdr:to>
      <xdr:col>3</xdr:col>
      <xdr:colOff>247650</xdr:colOff>
      <xdr:row>2</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24003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197409</xdr:colOff>
      <xdr:row>2</xdr:row>
      <xdr:rowOff>112662</xdr:rowOff>
    </xdr:from>
    <xdr:to>
      <xdr:col>20</xdr:col>
      <xdr:colOff>921773</xdr:colOff>
      <xdr:row>3</xdr:row>
      <xdr:rowOff>159057</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94022" y="532581"/>
          <a:ext cx="2496219" cy="2717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40968</xdr:colOff>
      <xdr:row>0</xdr:row>
      <xdr:rowOff>71694</xdr:rowOff>
    </xdr:from>
    <xdr:to>
      <xdr:col>20</xdr:col>
      <xdr:colOff>1337699</xdr:colOff>
      <xdr:row>2</xdr:row>
      <xdr:rowOff>194597</xdr:rowOff>
    </xdr:to>
    <xdr:pic>
      <xdr:nvPicPr>
        <xdr:cNvPr id="5" name="Imagen 4"/>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46533" y="71694"/>
          <a:ext cx="3959634" cy="542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131259</xdr:colOff>
      <xdr:row>0</xdr:row>
      <xdr:rowOff>11616</xdr:rowOff>
    </xdr:from>
    <xdr:to>
      <xdr:col>3</xdr:col>
      <xdr:colOff>236034</xdr:colOff>
      <xdr:row>3</xdr:row>
      <xdr:rowOff>127775</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59" y="174238"/>
          <a:ext cx="2288555" cy="813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650428</xdr:colOff>
      <xdr:row>4</xdr:row>
      <xdr:rowOff>66198</xdr:rowOff>
    </xdr:from>
    <xdr:to>
      <xdr:col>14</xdr:col>
      <xdr:colOff>1998098</xdr:colOff>
      <xdr:row>5</xdr:row>
      <xdr:rowOff>103068</xdr:rowOff>
    </xdr:to>
    <xdr:pic>
      <xdr:nvPicPr>
        <xdr:cNvPr id="8" name="Imagen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19757" y="995466"/>
          <a:ext cx="2509256" cy="280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6122</xdr:colOff>
      <xdr:row>1</xdr:row>
      <xdr:rowOff>23232</xdr:rowOff>
    </xdr:from>
    <xdr:to>
      <xdr:col>14</xdr:col>
      <xdr:colOff>2825923</xdr:colOff>
      <xdr:row>4</xdr:row>
      <xdr:rowOff>5491</xdr:rowOff>
    </xdr:to>
    <xdr:pic>
      <xdr:nvPicPr>
        <xdr:cNvPr id="9" name="Imagen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75451" y="255549"/>
          <a:ext cx="3981387" cy="679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0</xdr:row>
      <xdr:rowOff>0</xdr:rowOff>
    </xdr:from>
    <xdr:to>
      <xdr:col>2</xdr:col>
      <xdr:colOff>914400</xdr:colOff>
      <xdr:row>1</xdr:row>
      <xdr:rowOff>198120</xdr:rowOff>
    </xdr:to>
    <xdr:pic>
      <xdr:nvPicPr>
        <xdr:cNvPr id="2" name="Imagen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0"/>
          <a:ext cx="2019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523875</xdr:colOff>
      <xdr:row>0</xdr:row>
      <xdr:rowOff>9525</xdr:rowOff>
    </xdr:from>
    <xdr:to>
      <xdr:col>15</xdr:col>
      <xdr:colOff>1344295</xdr:colOff>
      <xdr:row>2</xdr:row>
      <xdr:rowOff>53340</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34825" y="200025"/>
          <a:ext cx="3927475" cy="501015"/>
        </a:xfrm>
        <a:prstGeom prst="rect">
          <a:avLst/>
        </a:prstGeom>
        <a:noFill/>
        <a:ln>
          <a:noFill/>
        </a:ln>
      </xdr:spPr>
    </xdr:pic>
    <xdr:clientData/>
  </xdr:twoCellAnchor>
  <xdr:twoCellAnchor editAs="oneCell">
    <xdr:from>
      <xdr:col>12</xdr:col>
      <xdr:colOff>761999</xdr:colOff>
      <xdr:row>1</xdr:row>
      <xdr:rowOff>203959</xdr:rowOff>
    </xdr:from>
    <xdr:to>
      <xdr:col>15</xdr:col>
      <xdr:colOff>789693</xdr:colOff>
      <xdr:row>3</xdr:row>
      <xdr:rowOff>47160</xdr:rowOff>
    </xdr:to>
    <xdr:pic>
      <xdr:nvPicPr>
        <xdr:cNvPr id="5"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25449" y="623059"/>
          <a:ext cx="2182249" cy="300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sf.gov.co/wps/portal/ES/superintendencia/cajasCompensacionFamiliar/informacion-financiera-contable" TargetMode="External"/><Relationship Id="rId1" Type="http://schemas.openxmlformats.org/officeDocument/2006/relationships/hyperlink" Target="https://www.datos.gov.co/Organismos-de-Control/POBLACION-SISTEMA-DEL-SUBSIDIO-FAMILIAR-OCTUBRE-DE/9xw2-iv9c"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7"/>
  <sheetViews>
    <sheetView tabSelected="1" topLeftCell="B1" zoomScale="93" zoomScaleNormal="93" workbookViewId="0">
      <pane ySplit="8" topLeftCell="A9" activePane="bottomLeft" state="frozen"/>
      <selection pane="bottomLeft" activeCell="J9" sqref="J9"/>
    </sheetView>
  </sheetViews>
  <sheetFormatPr baseColWidth="10" defaultRowHeight="15" x14ac:dyDescent="0.25"/>
  <cols>
    <col min="1" max="1" width="1.42578125" customWidth="1"/>
    <col min="2" max="2" width="17.28515625" customWidth="1"/>
    <col min="3" max="3" width="17.140625" customWidth="1"/>
    <col min="4" max="4" width="18.7109375" customWidth="1"/>
    <col min="10" max="10" width="18.85546875" customWidth="1"/>
    <col min="12" max="12" width="9" customWidth="1"/>
    <col min="13" max="13" width="9.5703125" customWidth="1"/>
    <col min="15" max="15" width="9.7109375" customWidth="1"/>
    <col min="16" max="16" width="11.7109375" customWidth="1"/>
    <col min="18" max="18" width="8.5703125" customWidth="1"/>
    <col min="19" max="19" width="13.42578125" customWidth="1"/>
    <col min="20" max="20" width="26.5703125" customWidth="1"/>
    <col min="21" max="21" width="26" customWidth="1"/>
    <col min="23" max="23" width="19.140625" customWidth="1"/>
  </cols>
  <sheetData>
    <row r="2" spans="2:23" ht="18" customHeight="1" x14ac:dyDescent="0.25">
      <c r="B2" s="318" t="s">
        <v>606</v>
      </c>
      <c r="C2" s="318"/>
      <c r="D2" s="318"/>
      <c r="E2" s="318"/>
      <c r="F2" s="318"/>
      <c r="G2" s="318"/>
      <c r="H2" s="318"/>
      <c r="I2" s="318"/>
      <c r="J2" s="318"/>
      <c r="K2" s="318"/>
      <c r="L2" s="318"/>
      <c r="M2" s="318"/>
      <c r="N2" s="318"/>
      <c r="O2" s="318"/>
      <c r="P2" s="318"/>
      <c r="Q2" s="318"/>
      <c r="R2" s="318"/>
      <c r="S2" s="318"/>
      <c r="T2" s="318"/>
      <c r="U2" s="318"/>
    </row>
    <row r="3" spans="2:23" ht="18" customHeight="1" x14ac:dyDescent="0.25">
      <c r="B3" s="319" t="s">
        <v>7</v>
      </c>
      <c r="C3" s="319"/>
      <c r="D3" s="319"/>
      <c r="E3" s="319"/>
      <c r="F3" s="319"/>
      <c r="G3" s="319"/>
      <c r="H3" s="319"/>
      <c r="I3" s="319"/>
      <c r="J3" s="319"/>
      <c r="K3" s="319"/>
      <c r="L3" s="319"/>
      <c r="M3" s="319"/>
      <c r="N3" s="319"/>
      <c r="O3" s="319"/>
      <c r="P3" s="319"/>
      <c r="Q3" s="319"/>
      <c r="R3" s="319"/>
      <c r="S3" s="319"/>
      <c r="T3" s="319"/>
      <c r="U3" s="319"/>
    </row>
    <row r="4" spans="2:23" ht="18.75" thickBot="1" x14ac:dyDescent="0.3">
      <c r="B4" s="320" t="s">
        <v>661</v>
      </c>
      <c r="C4" s="320"/>
      <c r="D4" s="320"/>
      <c r="E4" s="320"/>
      <c r="F4" s="320"/>
      <c r="G4" s="320"/>
      <c r="H4" s="320"/>
      <c r="I4" s="320"/>
      <c r="J4" s="320"/>
      <c r="K4" s="320"/>
      <c r="L4" s="320"/>
      <c r="M4" s="320"/>
      <c r="N4" s="320"/>
      <c r="O4" s="320"/>
      <c r="P4" s="320"/>
      <c r="Q4" s="320"/>
      <c r="R4" s="320"/>
      <c r="S4" s="320"/>
      <c r="T4" s="320"/>
      <c r="U4" s="320"/>
    </row>
    <row r="5" spans="2:23" ht="40.5" customHeight="1" thickBot="1" x14ac:dyDescent="0.3">
      <c r="B5" s="321" t="s">
        <v>470</v>
      </c>
      <c r="C5" s="322"/>
      <c r="D5" s="322"/>
      <c r="E5" s="322"/>
      <c r="F5" s="323"/>
      <c r="G5" s="324" t="s">
        <v>471</v>
      </c>
      <c r="H5" s="325"/>
      <c r="I5" s="325"/>
      <c r="J5" s="325"/>
      <c r="K5" s="325"/>
      <c r="L5" s="325"/>
      <c r="M5" s="325"/>
      <c r="N5" s="325"/>
      <c r="O5" s="325"/>
      <c r="P5" s="326"/>
      <c r="Q5" s="142"/>
      <c r="R5" s="327" t="s">
        <v>472</v>
      </c>
      <c r="S5" s="328"/>
      <c r="T5" s="328"/>
      <c r="U5" s="329"/>
    </row>
    <row r="6" spans="2:23" ht="16.5" customHeight="1" thickBot="1" x14ac:dyDescent="0.3">
      <c r="B6" s="335" t="s">
        <v>473</v>
      </c>
      <c r="C6" s="330" t="s">
        <v>474</v>
      </c>
      <c r="D6" s="333" t="s">
        <v>316</v>
      </c>
      <c r="E6" s="333" t="s">
        <v>317</v>
      </c>
      <c r="F6" s="333" t="s">
        <v>318</v>
      </c>
      <c r="G6" s="324" t="s">
        <v>319</v>
      </c>
      <c r="H6" s="325"/>
      <c r="I6" s="326"/>
      <c r="J6" s="324" t="s">
        <v>315</v>
      </c>
      <c r="K6" s="325"/>
      <c r="L6" s="325"/>
      <c r="M6" s="325"/>
      <c r="N6" s="325"/>
      <c r="O6" s="325"/>
      <c r="P6" s="326"/>
      <c r="Q6" s="333" t="s">
        <v>27</v>
      </c>
      <c r="R6" s="333" t="s">
        <v>475</v>
      </c>
      <c r="S6" s="330" t="s">
        <v>476</v>
      </c>
      <c r="T6" s="330" t="s">
        <v>477</v>
      </c>
      <c r="U6" s="330" t="s">
        <v>478</v>
      </c>
    </row>
    <row r="7" spans="2:23" ht="42" customHeight="1" thickBot="1" x14ac:dyDescent="0.3">
      <c r="B7" s="336"/>
      <c r="C7" s="331"/>
      <c r="D7" s="338"/>
      <c r="E7" s="338"/>
      <c r="F7" s="338"/>
      <c r="G7" s="324" t="s">
        <v>320</v>
      </c>
      <c r="H7" s="325"/>
      <c r="I7" s="326"/>
      <c r="J7" s="333" t="s">
        <v>321</v>
      </c>
      <c r="K7" s="324" t="s">
        <v>322</v>
      </c>
      <c r="L7" s="325"/>
      <c r="M7" s="326"/>
      <c r="N7" s="324" t="s">
        <v>323</v>
      </c>
      <c r="O7" s="325"/>
      <c r="P7" s="326"/>
      <c r="Q7" s="338"/>
      <c r="R7" s="338"/>
      <c r="S7" s="332"/>
      <c r="T7" s="331"/>
      <c r="U7" s="331"/>
    </row>
    <row r="8" spans="2:23" ht="22.15" customHeight="1" thickBot="1" x14ac:dyDescent="0.3">
      <c r="B8" s="337"/>
      <c r="C8" s="332"/>
      <c r="D8" s="334"/>
      <c r="E8" s="334"/>
      <c r="F8" s="334"/>
      <c r="G8" s="143" t="s">
        <v>324</v>
      </c>
      <c r="H8" s="144" t="s">
        <v>325</v>
      </c>
      <c r="I8" s="145" t="s">
        <v>326</v>
      </c>
      <c r="J8" s="334"/>
      <c r="K8" s="146" t="s">
        <v>324</v>
      </c>
      <c r="L8" s="146" t="s">
        <v>325</v>
      </c>
      <c r="M8" s="147" t="s">
        <v>326</v>
      </c>
      <c r="N8" s="148" t="s">
        <v>327</v>
      </c>
      <c r="O8" s="146" t="s">
        <v>328</v>
      </c>
      <c r="P8" s="149" t="s">
        <v>329</v>
      </c>
      <c r="Q8" s="334"/>
      <c r="R8" s="334"/>
      <c r="S8" s="150" t="s">
        <v>479</v>
      </c>
      <c r="T8" s="332"/>
      <c r="U8" s="332"/>
    </row>
    <row r="9" spans="2:23" ht="352.5" customHeight="1" thickBot="1" x14ac:dyDescent="0.3">
      <c r="B9" s="161" t="s">
        <v>480</v>
      </c>
      <c r="C9" s="153" t="s">
        <v>481</v>
      </c>
      <c r="D9" s="170" t="s">
        <v>575</v>
      </c>
      <c r="E9" s="171" t="s">
        <v>330</v>
      </c>
      <c r="F9" s="171" t="s">
        <v>331</v>
      </c>
      <c r="G9" s="172" t="s">
        <v>332</v>
      </c>
      <c r="H9" s="172" t="s">
        <v>333</v>
      </c>
      <c r="I9" s="173" t="s">
        <v>334</v>
      </c>
      <c r="J9" s="174" t="s">
        <v>568</v>
      </c>
      <c r="K9" s="172" t="s">
        <v>335</v>
      </c>
      <c r="L9" s="172" t="s">
        <v>333</v>
      </c>
      <c r="M9" s="175" t="s">
        <v>336</v>
      </c>
      <c r="N9" s="174" t="s">
        <v>337</v>
      </c>
      <c r="O9" s="174" t="s">
        <v>482</v>
      </c>
      <c r="P9" s="174" t="s">
        <v>483</v>
      </c>
      <c r="Q9" s="176" t="s">
        <v>338</v>
      </c>
      <c r="R9" s="218">
        <v>1</v>
      </c>
      <c r="S9" s="212" t="s">
        <v>611</v>
      </c>
      <c r="T9" s="114" t="s">
        <v>618</v>
      </c>
      <c r="U9" s="114" t="s">
        <v>631</v>
      </c>
      <c r="V9" s="115"/>
      <c r="W9" s="115"/>
    </row>
    <row r="10" spans="2:23" ht="115.5" customHeight="1" thickBot="1" x14ac:dyDescent="0.3">
      <c r="B10" s="161" t="s">
        <v>484</v>
      </c>
      <c r="C10" s="153" t="s">
        <v>485</v>
      </c>
      <c r="D10" s="170" t="s">
        <v>486</v>
      </c>
      <c r="E10" s="171" t="s">
        <v>339</v>
      </c>
      <c r="F10" s="171" t="s">
        <v>340</v>
      </c>
      <c r="G10" s="172" t="s">
        <v>341</v>
      </c>
      <c r="H10" s="172" t="s">
        <v>333</v>
      </c>
      <c r="I10" s="173" t="s">
        <v>342</v>
      </c>
      <c r="J10" s="174" t="s">
        <v>487</v>
      </c>
      <c r="K10" s="172" t="s">
        <v>343</v>
      </c>
      <c r="L10" s="172" t="s">
        <v>344</v>
      </c>
      <c r="M10" s="175" t="s">
        <v>345</v>
      </c>
      <c r="N10" s="174" t="s">
        <v>337</v>
      </c>
      <c r="O10" s="174" t="s">
        <v>346</v>
      </c>
      <c r="P10" s="174" t="s">
        <v>347</v>
      </c>
      <c r="Q10" s="176" t="s">
        <v>348</v>
      </c>
      <c r="R10" s="218">
        <v>1</v>
      </c>
      <c r="S10" s="212" t="s">
        <v>611</v>
      </c>
      <c r="T10" s="390" t="s">
        <v>619</v>
      </c>
      <c r="U10" s="391" t="s">
        <v>620</v>
      </c>
      <c r="V10" s="115"/>
      <c r="W10" s="115"/>
    </row>
    <row r="11" spans="2:23" ht="211.5" customHeight="1" thickBot="1" x14ac:dyDescent="0.3">
      <c r="B11" s="161" t="s">
        <v>488</v>
      </c>
      <c r="C11" s="153" t="s">
        <v>489</v>
      </c>
      <c r="D11" s="170" t="s">
        <v>349</v>
      </c>
      <c r="E11" s="171" t="s">
        <v>350</v>
      </c>
      <c r="F11" s="171" t="s">
        <v>351</v>
      </c>
      <c r="G11" s="173" t="s">
        <v>332</v>
      </c>
      <c r="H11" s="173" t="s">
        <v>333</v>
      </c>
      <c r="I11" s="173" t="s">
        <v>334</v>
      </c>
      <c r="J11" s="171" t="s">
        <v>352</v>
      </c>
      <c r="K11" s="172" t="s">
        <v>335</v>
      </c>
      <c r="L11" s="172" t="s">
        <v>333</v>
      </c>
      <c r="M11" s="175" t="s">
        <v>336</v>
      </c>
      <c r="N11" s="174" t="s">
        <v>337</v>
      </c>
      <c r="O11" s="174" t="s">
        <v>353</v>
      </c>
      <c r="P11" s="174" t="s">
        <v>354</v>
      </c>
      <c r="Q11" s="176" t="s">
        <v>355</v>
      </c>
      <c r="R11" s="218">
        <v>1</v>
      </c>
      <c r="S11" s="212" t="s">
        <v>611</v>
      </c>
      <c r="T11" s="114" t="s">
        <v>614</v>
      </c>
      <c r="U11" s="114" t="s">
        <v>632</v>
      </c>
      <c r="V11" s="115"/>
      <c r="W11" s="115"/>
    </row>
    <row r="12" spans="2:23" ht="129.75" thickBot="1" x14ac:dyDescent="0.3">
      <c r="B12" s="339" t="s">
        <v>490</v>
      </c>
      <c r="C12" s="341" t="s">
        <v>491</v>
      </c>
      <c r="D12" s="99" t="s">
        <v>356</v>
      </c>
      <c r="E12" s="100" t="s">
        <v>492</v>
      </c>
      <c r="F12" s="100" t="s">
        <v>357</v>
      </c>
      <c r="G12" s="162" t="s">
        <v>358</v>
      </c>
      <c r="H12" s="162" t="s">
        <v>333</v>
      </c>
      <c r="I12" s="162" t="s">
        <v>342</v>
      </c>
      <c r="J12" s="163" t="s">
        <v>359</v>
      </c>
      <c r="K12" s="101" t="s">
        <v>335</v>
      </c>
      <c r="L12" s="101" t="s">
        <v>333</v>
      </c>
      <c r="M12" s="164" t="s">
        <v>336</v>
      </c>
      <c r="N12" s="163" t="s">
        <v>337</v>
      </c>
      <c r="O12" s="163" t="s">
        <v>360</v>
      </c>
      <c r="P12" s="163" t="s">
        <v>287</v>
      </c>
      <c r="Q12" s="102" t="s">
        <v>361</v>
      </c>
      <c r="R12" s="218">
        <v>1</v>
      </c>
      <c r="S12" s="212" t="s">
        <v>611</v>
      </c>
      <c r="T12" s="403" t="s">
        <v>626</v>
      </c>
      <c r="U12" s="403" t="s">
        <v>621</v>
      </c>
      <c r="V12" s="115"/>
      <c r="W12" s="115"/>
    </row>
    <row r="13" spans="2:23" ht="143.25" customHeight="1" thickBot="1" x14ac:dyDescent="0.3">
      <c r="B13" s="340"/>
      <c r="C13" s="342"/>
      <c r="D13" s="177" t="s">
        <v>362</v>
      </c>
      <c r="E13" s="103" t="s">
        <v>363</v>
      </c>
      <c r="F13" s="103" t="s">
        <v>364</v>
      </c>
      <c r="G13" s="165" t="s">
        <v>358</v>
      </c>
      <c r="H13" s="165" t="s">
        <v>333</v>
      </c>
      <c r="I13" s="165" t="s">
        <v>342</v>
      </c>
      <c r="J13" s="166" t="s">
        <v>365</v>
      </c>
      <c r="K13" s="104" t="s">
        <v>335</v>
      </c>
      <c r="L13" s="104" t="s">
        <v>333</v>
      </c>
      <c r="M13" s="167" t="s">
        <v>336</v>
      </c>
      <c r="N13" s="166" t="s">
        <v>337</v>
      </c>
      <c r="O13" s="166" t="s">
        <v>366</v>
      </c>
      <c r="P13" s="166" t="s">
        <v>493</v>
      </c>
      <c r="Q13" s="105" t="s">
        <v>367</v>
      </c>
      <c r="R13" s="218">
        <v>1</v>
      </c>
      <c r="S13" s="212" t="s">
        <v>611</v>
      </c>
      <c r="T13" s="404" t="s">
        <v>627</v>
      </c>
      <c r="U13" s="403" t="s">
        <v>628</v>
      </c>
      <c r="V13" s="115"/>
      <c r="W13" s="115"/>
    </row>
    <row r="14" spans="2:23" ht="348" customHeight="1" thickBot="1" x14ac:dyDescent="0.3">
      <c r="B14" s="161" t="s">
        <v>494</v>
      </c>
      <c r="C14" s="199" t="s">
        <v>495</v>
      </c>
      <c r="D14" s="170" t="s">
        <v>368</v>
      </c>
      <c r="E14" s="171" t="s">
        <v>369</v>
      </c>
      <c r="F14" s="178" t="s">
        <v>496</v>
      </c>
      <c r="G14" s="172" t="s">
        <v>358</v>
      </c>
      <c r="H14" s="172" t="s">
        <v>333</v>
      </c>
      <c r="I14" s="175" t="s">
        <v>342</v>
      </c>
      <c r="J14" s="174" t="s">
        <v>497</v>
      </c>
      <c r="K14" s="175" t="s">
        <v>370</v>
      </c>
      <c r="L14" s="175" t="s">
        <v>333</v>
      </c>
      <c r="M14" s="179" t="s">
        <v>371</v>
      </c>
      <c r="N14" s="174" t="s">
        <v>337</v>
      </c>
      <c r="O14" s="178" t="s">
        <v>372</v>
      </c>
      <c r="P14" s="178" t="s">
        <v>373</v>
      </c>
      <c r="Q14" s="180" t="s">
        <v>374</v>
      </c>
      <c r="R14" s="218">
        <v>1</v>
      </c>
      <c r="S14" s="212" t="s">
        <v>611</v>
      </c>
      <c r="T14" s="169" t="s">
        <v>372</v>
      </c>
      <c r="U14" s="169" t="s">
        <v>660</v>
      </c>
      <c r="V14" s="115"/>
      <c r="W14" s="115"/>
    </row>
    <row r="15" spans="2:23" ht="170.45" customHeight="1" thickBot="1" x14ac:dyDescent="0.3">
      <c r="B15" s="161" t="s">
        <v>498</v>
      </c>
      <c r="C15" s="153" t="s">
        <v>499</v>
      </c>
      <c r="D15" s="170" t="s">
        <v>500</v>
      </c>
      <c r="E15" s="171" t="s">
        <v>501</v>
      </c>
      <c r="F15" s="178" t="s">
        <v>375</v>
      </c>
      <c r="G15" s="172" t="s">
        <v>376</v>
      </c>
      <c r="H15" s="172" t="s">
        <v>333</v>
      </c>
      <c r="I15" s="175" t="s">
        <v>377</v>
      </c>
      <c r="J15" s="174" t="s">
        <v>502</v>
      </c>
      <c r="K15" s="175" t="s">
        <v>370</v>
      </c>
      <c r="L15" s="175" t="s">
        <v>333</v>
      </c>
      <c r="M15" s="179" t="s">
        <v>371</v>
      </c>
      <c r="N15" s="174" t="s">
        <v>82</v>
      </c>
      <c r="O15" s="174" t="s">
        <v>378</v>
      </c>
      <c r="P15" s="178" t="s">
        <v>379</v>
      </c>
      <c r="Q15" s="180"/>
      <c r="R15" s="219">
        <v>1</v>
      </c>
      <c r="S15" s="213" t="s">
        <v>611</v>
      </c>
      <c r="T15" s="114" t="s">
        <v>633</v>
      </c>
      <c r="U15" s="114" t="s">
        <v>634</v>
      </c>
      <c r="V15" s="115"/>
      <c r="W15" s="115"/>
    </row>
    <row r="16" spans="2:23" ht="339.75" customHeight="1" thickBot="1" x14ac:dyDescent="0.3">
      <c r="B16" s="161" t="s">
        <v>503</v>
      </c>
      <c r="C16" s="199" t="s">
        <v>504</v>
      </c>
      <c r="D16" s="184" t="s">
        <v>380</v>
      </c>
      <c r="E16" s="171" t="s">
        <v>381</v>
      </c>
      <c r="F16" s="171" t="s">
        <v>382</v>
      </c>
      <c r="G16" s="172" t="s">
        <v>383</v>
      </c>
      <c r="H16" s="172" t="s">
        <v>333</v>
      </c>
      <c r="I16" s="173" t="s">
        <v>342</v>
      </c>
      <c r="J16" s="174" t="s">
        <v>384</v>
      </c>
      <c r="K16" s="175" t="s">
        <v>370</v>
      </c>
      <c r="L16" s="175" t="s">
        <v>385</v>
      </c>
      <c r="M16" s="179" t="s">
        <v>371</v>
      </c>
      <c r="N16" s="174" t="s">
        <v>77</v>
      </c>
      <c r="O16" s="315" t="s">
        <v>386</v>
      </c>
      <c r="P16" s="174" t="s">
        <v>387</v>
      </c>
      <c r="Q16" s="176" t="s">
        <v>388</v>
      </c>
      <c r="R16" s="218">
        <v>1</v>
      </c>
      <c r="S16" s="212" t="s">
        <v>611</v>
      </c>
      <c r="T16" s="114" t="s">
        <v>636</v>
      </c>
      <c r="U16" s="114" t="s">
        <v>635</v>
      </c>
      <c r="V16" s="115"/>
      <c r="W16" s="115"/>
    </row>
    <row r="17" spans="2:23" ht="345" customHeight="1" thickBot="1" x14ac:dyDescent="0.3">
      <c r="B17" s="161" t="s">
        <v>505</v>
      </c>
      <c r="C17" s="199" t="s">
        <v>506</v>
      </c>
      <c r="D17" s="170" t="s">
        <v>389</v>
      </c>
      <c r="E17" s="171" t="s">
        <v>507</v>
      </c>
      <c r="F17" s="171" t="s">
        <v>390</v>
      </c>
      <c r="G17" s="172" t="s">
        <v>358</v>
      </c>
      <c r="H17" s="172" t="s">
        <v>333</v>
      </c>
      <c r="I17" s="173" t="s">
        <v>391</v>
      </c>
      <c r="J17" s="174" t="s">
        <v>392</v>
      </c>
      <c r="K17" s="172" t="s">
        <v>376</v>
      </c>
      <c r="L17" s="172" t="s">
        <v>333</v>
      </c>
      <c r="M17" s="175" t="s">
        <v>377</v>
      </c>
      <c r="N17" s="174" t="s">
        <v>337</v>
      </c>
      <c r="O17" s="174" t="s">
        <v>569</v>
      </c>
      <c r="P17" s="174" t="s">
        <v>393</v>
      </c>
      <c r="Q17" s="176" t="s">
        <v>508</v>
      </c>
      <c r="R17" s="218">
        <v>1</v>
      </c>
      <c r="S17" s="212" t="s">
        <v>611</v>
      </c>
      <c r="T17" s="114" t="s">
        <v>637</v>
      </c>
      <c r="U17" s="114" t="s">
        <v>638</v>
      </c>
      <c r="V17" s="115"/>
      <c r="W17" s="115"/>
    </row>
    <row r="18" spans="2:23" ht="349.5" customHeight="1" thickBot="1" x14ac:dyDescent="0.3">
      <c r="B18" s="161" t="s">
        <v>509</v>
      </c>
      <c r="C18" s="153" t="s">
        <v>510</v>
      </c>
      <c r="D18" s="170" t="s">
        <v>394</v>
      </c>
      <c r="E18" s="171" t="s">
        <v>395</v>
      </c>
      <c r="F18" s="171" t="s">
        <v>396</v>
      </c>
      <c r="G18" s="172" t="s">
        <v>358</v>
      </c>
      <c r="H18" s="172" t="s">
        <v>333</v>
      </c>
      <c r="I18" s="173" t="s">
        <v>342</v>
      </c>
      <c r="J18" s="174" t="s">
        <v>511</v>
      </c>
      <c r="K18" s="172" t="s">
        <v>335</v>
      </c>
      <c r="L18" s="172" t="s">
        <v>333</v>
      </c>
      <c r="M18" s="175" t="s">
        <v>336</v>
      </c>
      <c r="N18" s="174" t="s">
        <v>337</v>
      </c>
      <c r="O18" s="174" t="s">
        <v>512</v>
      </c>
      <c r="P18" s="174" t="s">
        <v>513</v>
      </c>
      <c r="Q18" s="176" t="s">
        <v>397</v>
      </c>
      <c r="R18" s="218">
        <v>1</v>
      </c>
      <c r="S18" s="212" t="s">
        <v>611</v>
      </c>
      <c r="T18" s="315" t="s">
        <v>513</v>
      </c>
      <c r="U18" s="120" t="s">
        <v>657</v>
      </c>
      <c r="V18" s="115"/>
      <c r="W18" s="115"/>
    </row>
    <row r="19" spans="2:23" ht="388.5" customHeight="1" thickBot="1" x14ac:dyDescent="0.3">
      <c r="B19" s="161" t="s">
        <v>514</v>
      </c>
      <c r="C19" s="200" t="s">
        <v>515</v>
      </c>
      <c r="D19" s="170" t="s">
        <v>516</v>
      </c>
      <c r="E19" s="171" t="s">
        <v>398</v>
      </c>
      <c r="F19" s="171" t="s">
        <v>399</v>
      </c>
      <c r="G19" s="172" t="s">
        <v>376</v>
      </c>
      <c r="H19" s="172" t="s">
        <v>333</v>
      </c>
      <c r="I19" s="173" t="s">
        <v>334</v>
      </c>
      <c r="J19" s="174" t="s">
        <v>400</v>
      </c>
      <c r="K19" s="172" t="s">
        <v>335</v>
      </c>
      <c r="L19" s="172" t="s">
        <v>333</v>
      </c>
      <c r="M19" s="175" t="s">
        <v>336</v>
      </c>
      <c r="N19" s="174" t="s">
        <v>337</v>
      </c>
      <c r="O19" s="174" t="s">
        <v>401</v>
      </c>
      <c r="P19" s="174" t="s">
        <v>402</v>
      </c>
      <c r="Q19" s="176" t="s">
        <v>517</v>
      </c>
      <c r="R19" s="219">
        <v>1</v>
      </c>
      <c r="S19" s="212" t="s">
        <v>611</v>
      </c>
      <c r="T19" s="392" t="s">
        <v>639</v>
      </c>
      <c r="U19" s="393" t="s">
        <v>640</v>
      </c>
      <c r="V19" s="115"/>
      <c r="W19" s="115"/>
    </row>
    <row r="20" spans="2:23" ht="386.25" customHeight="1" thickBot="1" x14ac:dyDescent="0.3">
      <c r="B20" s="339" t="s">
        <v>518</v>
      </c>
      <c r="C20" s="343" t="s">
        <v>519</v>
      </c>
      <c r="D20" s="99" t="s">
        <v>520</v>
      </c>
      <c r="E20" s="185" t="s">
        <v>521</v>
      </c>
      <c r="F20" s="100" t="s">
        <v>403</v>
      </c>
      <c r="G20" s="101" t="s">
        <v>376</v>
      </c>
      <c r="H20" s="101" t="s">
        <v>522</v>
      </c>
      <c r="I20" s="162" t="s">
        <v>404</v>
      </c>
      <c r="J20" s="163" t="s">
        <v>405</v>
      </c>
      <c r="K20" s="101" t="s">
        <v>406</v>
      </c>
      <c r="L20" s="101" t="s">
        <v>333</v>
      </c>
      <c r="M20" s="164" t="s">
        <v>336</v>
      </c>
      <c r="N20" s="163" t="s">
        <v>337</v>
      </c>
      <c r="O20" s="163" t="s">
        <v>523</v>
      </c>
      <c r="P20" s="163" t="s">
        <v>407</v>
      </c>
      <c r="Q20" s="102" t="s">
        <v>408</v>
      </c>
      <c r="R20" s="218">
        <v>1</v>
      </c>
      <c r="S20" s="212" t="s">
        <v>611</v>
      </c>
      <c r="T20" s="394" t="s">
        <v>622</v>
      </c>
      <c r="U20" s="395" t="s">
        <v>629</v>
      </c>
      <c r="V20" s="115"/>
      <c r="W20" s="115"/>
    </row>
    <row r="21" spans="2:23" ht="270.75" customHeight="1" thickBot="1" x14ac:dyDescent="0.3">
      <c r="B21" s="340"/>
      <c r="C21" s="344"/>
      <c r="D21" s="152" t="s">
        <v>409</v>
      </c>
      <c r="E21" s="168" t="s">
        <v>410</v>
      </c>
      <c r="F21" s="152"/>
      <c r="G21" s="123" t="s">
        <v>376</v>
      </c>
      <c r="H21" s="123" t="s">
        <v>522</v>
      </c>
      <c r="I21" s="121" t="s">
        <v>404</v>
      </c>
      <c r="J21" s="122" t="s">
        <v>411</v>
      </c>
      <c r="K21" s="123" t="s">
        <v>406</v>
      </c>
      <c r="L21" s="123" t="s">
        <v>333</v>
      </c>
      <c r="M21" s="124" t="s">
        <v>336</v>
      </c>
      <c r="N21" s="122" t="s">
        <v>337</v>
      </c>
      <c r="O21" s="122" t="s">
        <v>412</v>
      </c>
      <c r="P21" s="122" t="s">
        <v>524</v>
      </c>
      <c r="Q21" s="125" t="s">
        <v>525</v>
      </c>
      <c r="R21" s="218">
        <v>1</v>
      </c>
      <c r="S21" s="212" t="s">
        <v>611</v>
      </c>
      <c r="T21" s="394" t="s">
        <v>622</v>
      </c>
      <c r="U21" s="395" t="s">
        <v>630</v>
      </c>
      <c r="V21" s="115"/>
      <c r="W21" s="115"/>
    </row>
    <row r="22" spans="2:23" ht="243.75" customHeight="1" thickBot="1" x14ac:dyDescent="0.3">
      <c r="B22" s="161" t="s">
        <v>526</v>
      </c>
      <c r="C22" s="153" t="s">
        <v>527</v>
      </c>
      <c r="D22" s="154" t="s">
        <v>413</v>
      </c>
      <c r="E22" s="128" t="s">
        <v>528</v>
      </c>
      <c r="F22" s="154" t="s">
        <v>414</v>
      </c>
      <c r="G22" s="109" t="s">
        <v>358</v>
      </c>
      <c r="H22" s="109" t="s">
        <v>333</v>
      </c>
      <c r="I22" s="110" t="s">
        <v>342</v>
      </c>
      <c r="J22" s="111" t="s">
        <v>415</v>
      </c>
      <c r="K22" s="112" t="s">
        <v>335</v>
      </c>
      <c r="L22" s="112" t="s">
        <v>344</v>
      </c>
      <c r="M22" s="112" t="s">
        <v>336</v>
      </c>
      <c r="N22" s="111" t="s">
        <v>416</v>
      </c>
      <c r="O22" s="111" t="s">
        <v>529</v>
      </c>
      <c r="P22" s="111" t="s">
        <v>417</v>
      </c>
      <c r="Q22" s="113" t="s">
        <v>418</v>
      </c>
      <c r="R22" s="218">
        <v>1</v>
      </c>
      <c r="S22" s="212" t="s">
        <v>611</v>
      </c>
      <c r="T22" s="392" t="s">
        <v>641</v>
      </c>
      <c r="U22" s="393" t="s">
        <v>642</v>
      </c>
      <c r="V22" s="115"/>
      <c r="W22" s="115"/>
    </row>
    <row r="23" spans="2:23" ht="409.5" customHeight="1" thickBot="1" x14ac:dyDescent="0.3">
      <c r="B23" s="161" t="s">
        <v>530</v>
      </c>
      <c r="C23" s="199" t="s">
        <v>531</v>
      </c>
      <c r="D23" s="154" t="s">
        <v>419</v>
      </c>
      <c r="E23" s="154" t="s">
        <v>420</v>
      </c>
      <c r="F23" s="154" t="s">
        <v>532</v>
      </c>
      <c r="G23" s="110" t="s">
        <v>358</v>
      </c>
      <c r="H23" s="110" t="s">
        <v>333</v>
      </c>
      <c r="I23" s="126" t="s">
        <v>342</v>
      </c>
      <c r="J23" s="127" t="s">
        <v>421</v>
      </c>
      <c r="K23" s="110" t="s">
        <v>422</v>
      </c>
      <c r="L23" s="110" t="s">
        <v>423</v>
      </c>
      <c r="M23" s="112" t="s">
        <v>336</v>
      </c>
      <c r="N23" s="128" t="s">
        <v>337</v>
      </c>
      <c r="O23" s="128" t="s">
        <v>424</v>
      </c>
      <c r="P23" s="128" t="s">
        <v>425</v>
      </c>
      <c r="Q23" s="129" t="s">
        <v>533</v>
      </c>
      <c r="R23" s="218">
        <v>1</v>
      </c>
      <c r="S23" s="212" t="s">
        <v>611</v>
      </c>
      <c r="T23" s="405" t="s">
        <v>643</v>
      </c>
      <c r="U23" s="406" t="s">
        <v>644</v>
      </c>
      <c r="V23" s="115"/>
      <c r="W23" s="115"/>
    </row>
    <row r="24" spans="2:23" ht="350.25" customHeight="1" thickBot="1" x14ac:dyDescent="0.3">
      <c r="B24" s="339" t="s">
        <v>534</v>
      </c>
      <c r="C24" s="345" t="s">
        <v>535</v>
      </c>
      <c r="D24" s="151" t="s">
        <v>419</v>
      </c>
      <c r="E24" s="151" t="s">
        <v>426</v>
      </c>
      <c r="F24" s="151" t="s">
        <v>536</v>
      </c>
      <c r="G24" s="130" t="s">
        <v>376</v>
      </c>
      <c r="H24" s="130" t="s">
        <v>333</v>
      </c>
      <c r="I24" s="130" t="s">
        <v>427</v>
      </c>
      <c r="J24" s="117" t="s">
        <v>428</v>
      </c>
      <c r="K24" s="130" t="s">
        <v>335</v>
      </c>
      <c r="L24" s="130" t="s">
        <v>344</v>
      </c>
      <c r="M24" s="119" t="s">
        <v>336</v>
      </c>
      <c r="N24" s="117" t="s">
        <v>337</v>
      </c>
      <c r="O24" s="117" t="s">
        <v>429</v>
      </c>
      <c r="P24" s="117" t="s">
        <v>430</v>
      </c>
      <c r="Q24" s="131" t="s">
        <v>537</v>
      </c>
      <c r="R24" s="218">
        <v>1</v>
      </c>
      <c r="S24" s="212" t="s">
        <v>611</v>
      </c>
      <c r="T24" s="396" t="s">
        <v>645</v>
      </c>
      <c r="U24" s="393" t="s">
        <v>646</v>
      </c>
      <c r="V24" s="115"/>
      <c r="W24" s="115"/>
    </row>
    <row r="25" spans="2:23" ht="254.45" customHeight="1" thickBot="1" x14ac:dyDescent="0.3">
      <c r="B25" s="340"/>
      <c r="C25" s="346"/>
      <c r="D25" s="152" t="s">
        <v>431</v>
      </c>
      <c r="E25" s="152" t="s">
        <v>432</v>
      </c>
      <c r="F25" s="152" t="s">
        <v>538</v>
      </c>
      <c r="G25" s="132" t="s">
        <v>376</v>
      </c>
      <c r="H25" s="132" t="s">
        <v>333</v>
      </c>
      <c r="I25" s="132" t="s">
        <v>427</v>
      </c>
      <c r="J25" s="122" t="s">
        <v>433</v>
      </c>
      <c r="K25" s="132" t="s">
        <v>335</v>
      </c>
      <c r="L25" s="132" t="s">
        <v>344</v>
      </c>
      <c r="M25" s="124" t="s">
        <v>336</v>
      </c>
      <c r="N25" s="122" t="s">
        <v>337</v>
      </c>
      <c r="O25" s="122" t="s">
        <v>434</v>
      </c>
      <c r="P25" s="122" t="s">
        <v>435</v>
      </c>
      <c r="Q25" s="133" t="s">
        <v>539</v>
      </c>
      <c r="R25" s="218">
        <v>1</v>
      </c>
      <c r="S25" s="212" t="s">
        <v>611</v>
      </c>
      <c r="T25" s="396" t="s">
        <v>645</v>
      </c>
      <c r="U25" s="393" t="s">
        <v>646</v>
      </c>
      <c r="V25" s="115"/>
      <c r="W25" s="115"/>
    </row>
    <row r="26" spans="2:23" ht="357" customHeight="1" thickBot="1" x14ac:dyDescent="0.3">
      <c r="B26" s="161" t="s">
        <v>540</v>
      </c>
      <c r="C26" s="199" t="s">
        <v>541</v>
      </c>
      <c r="D26" s="154" t="s">
        <v>419</v>
      </c>
      <c r="E26" s="154" t="s">
        <v>542</v>
      </c>
      <c r="F26" s="154" t="s">
        <v>536</v>
      </c>
      <c r="G26" s="126" t="s">
        <v>376</v>
      </c>
      <c r="H26" s="126" t="s">
        <v>333</v>
      </c>
      <c r="I26" s="126" t="s">
        <v>334</v>
      </c>
      <c r="J26" s="111" t="s">
        <v>436</v>
      </c>
      <c r="K26" s="126" t="s">
        <v>335</v>
      </c>
      <c r="L26" s="126" t="s">
        <v>437</v>
      </c>
      <c r="M26" s="112" t="s">
        <v>438</v>
      </c>
      <c r="N26" s="111" t="s">
        <v>337</v>
      </c>
      <c r="O26" s="111" t="s">
        <v>439</v>
      </c>
      <c r="P26" s="111" t="s">
        <v>440</v>
      </c>
      <c r="Q26" s="134" t="s">
        <v>537</v>
      </c>
      <c r="R26" s="218">
        <v>1</v>
      </c>
      <c r="S26" s="212" t="s">
        <v>611</v>
      </c>
      <c r="T26" s="397" t="s">
        <v>436</v>
      </c>
      <c r="U26" s="397" t="s">
        <v>439</v>
      </c>
      <c r="V26" s="115"/>
      <c r="W26" s="115"/>
    </row>
    <row r="27" spans="2:23" ht="117" thickBot="1" x14ac:dyDescent="0.3">
      <c r="B27" s="339" t="s">
        <v>543</v>
      </c>
      <c r="C27" s="345" t="s">
        <v>544</v>
      </c>
      <c r="D27" s="151" t="s">
        <v>441</v>
      </c>
      <c r="E27" s="151" t="s">
        <v>442</v>
      </c>
      <c r="F27" s="151" t="s">
        <v>443</v>
      </c>
      <c r="G27" s="118" t="s">
        <v>358</v>
      </c>
      <c r="H27" s="118" t="s">
        <v>333</v>
      </c>
      <c r="I27" s="116" t="s">
        <v>342</v>
      </c>
      <c r="J27" s="117" t="s">
        <v>444</v>
      </c>
      <c r="K27" s="130" t="s">
        <v>335</v>
      </c>
      <c r="L27" s="130" t="s">
        <v>445</v>
      </c>
      <c r="M27" s="119" t="s">
        <v>336</v>
      </c>
      <c r="N27" s="117" t="s">
        <v>416</v>
      </c>
      <c r="O27" s="135" t="s">
        <v>446</v>
      </c>
      <c r="P27" s="135" t="s">
        <v>447</v>
      </c>
      <c r="Q27" s="136" t="s">
        <v>545</v>
      </c>
      <c r="R27" s="218">
        <v>1</v>
      </c>
      <c r="S27" s="214" t="s">
        <v>611</v>
      </c>
      <c r="T27" s="398" t="s">
        <v>444</v>
      </c>
      <c r="U27" s="399" t="s">
        <v>647</v>
      </c>
      <c r="V27" s="115"/>
      <c r="W27" s="115"/>
    </row>
    <row r="28" spans="2:23" ht="84" customHeight="1" thickBot="1" x14ac:dyDescent="0.3">
      <c r="B28" s="349"/>
      <c r="C28" s="350"/>
      <c r="D28" s="188" t="s">
        <v>448</v>
      </c>
      <c r="E28" s="188" t="s">
        <v>546</v>
      </c>
      <c r="F28" s="188" t="s">
        <v>449</v>
      </c>
      <c r="G28" s="189" t="s">
        <v>358</v>
      </c>
      <c r="H28" s="189" t="s">
        <v>333</v>
      </c>
      <c r="I28" s="190" t="s">
        <v>342</v>
      </c>
      <c r="J28" s="191" t="s">
        <v>547</v>
      </c>
      <c r="K28" s="192" t="s">
        <v>335</v>
      </c>
      <c r="L28" s="192" t="s">
        <v>344</v>
      </c>
      <c r="M28" s="193" t="s">
        <v>336</v>
      </c>
      <c r="N28" s="191" t="s">
        <v>416</v>
      </c>
      <c r="O28" s="194" t="s">
        <v>548</v>
      </c>
      <c r="P28" s="194" t="s">
        <v>450</v>
      </c>
      <c r="Q28" s="201" t="s">
        <v>452</v>
      </c>
      <c r="R28" s="218">
        <v>1</v>
      </c>
      <c r="S28" s="215" t="s">
        <v>611</v>
      </c>
      <c r="T28" s="398" t="s">
        <v>648</v>
      </c>
      <c r="U28" s="399" t="s">
        <v>649</v>
      </c>
      <c r="V28" s="115"/>
      <c r="W28" s="115"/>
    </row>
    <row r="29" spans="2:23" ht="114.75" customHeight="1" thickBot="1" x14ac:dyDescent="0.3">
      <c r="B29" s="340"/>
      <c r="C29" s="351"/>
      <c r="D29" s="181" t="s">
        <v>448</v>
      </c>
      <c r="E29" s="181" t="s">
        <v>570</v>
      </c>
      <c r="F29" s="181" t="s">
        <v>571</v>
      </c>
      <c r="G29" s="182" t="s">
        <v>358</v>
      </c>
      <c r="H29" s="182" t="s">
        <v>333</v>
      </c>
      <c r="I29" s="183" t="s">
        <v>342</v>
      </c>
      <c r="J29" s="186" t="s">
        <v>572</v>
      </c>
      <c r="K29" s="187" t="s">
        <v>335</v>
      </c>
      <c r="L29" s="187" t="s">
        <v>344</v>
      </c>
      <c r="M29" s="183" t="s">
        <v>336</v>
      </c>
      <c r="N29" s="186" t="s">
        <v>82</v>
      </c>
      <c r="O29" s="186" t="s">
        <v>573</v>
      </c>
      <c r="P29" s="186" t="s">
        <v>451</v>
      </c>
      <c r="Q29" s="202" t="s">
        <v>452</v>
      </c>
      <c r="R29" s="218">
        <v>1</v>
      </c>
      <c r="S29" s="216" t="s">
        <v>611</v>
      </c>
      <c r="T29" s="398" t="s">
        <v>650</v>
      </c>
      <c r="U29" s="399" t="s">
        <v>651</v>
      </c>
      <c r="V29" s="115"/>
      <c r="W29" s="115"/>
    </row>
    <row r="30" spans="2:23" ht="409.5" customHeight="1" thickBot="1" x14ac:dyDescent="0.3">
      <c r="B30" s="161" t="s">
        <v>549</v>
      </c>
      <c r="C30" s="199" t="s">
        <v>550</v>
      </c>
      <c r="D30" s="154" t="s">
        <v>453</v>
      </c>
      <c r="E30" s="154" t="s">
        <v>574</v>
      </c>
      <c r="F30" s="154" t="s">
        <v>454</v>
      </c>
      <c r="G30" s="110" t="s">
        <v>455</v>
      </c>
      <c r="H30" s="110" t="s">
        <v>333</v>
      </c>
      <c r="I30" s="112" t="s">
        <v>336</v>
      </c>
      <c r="J30" s="111" t="s">
        <v>551</v>
      </c>
      <c r="K30" s="126" t="s">
        <v>406</v>
      </c>
      <c r="L30" s="126" t="s">
        <v>437</v>
      </c>
      <c r="M30" s="112" t="s">
        <v>456</v>
      </c>
      <c r="N30" s="111" t="s">
        <v>416</v>
      </c>
      <c r="O30" s="111" t="s">
        <v>552</v>
      </c>
      <c r="P30" s="111" t="s">
        <v>457</v>
      </c>
      <c r="Q30" s="134" t="s">
        <v>553</v>
      </c>
      <c r="R30" s="218">
        <v>1</v>
      </c>
      <c r="S30" s="212" t="s">
        <v>611</v>
      </c>
      <c r="T30" s="400" t="s">
        <v>658</v>
      </c>
      <c r="U30" s="401" t="s">
        <v>659</v>
      </c>
      <c r="V30" s="115"/>
      <c r="W30" s="115"/>
    </row>
    <row r="31" spans="2:23" ht="275.25" customHeight="1" thickBot="1" x14ac:dyDescent="0.3">
      <c r="B31" s="339" t="s">
        <v>554</v>
      </c>
      <c r="C31" s="345" t="s">
        <v>555</v>
      </c>
      <c r="D31" s="151" t="s">
        <v>458</v>
      </c>
      <c r="E31" s="151" t="s">
        <v>612</v>
      </c>
      <c r="F31" s="151" t="s">
        <v>459</v>
      </c>
      <c r="G31" s="137" t="s">
        <v>376</v>
      </c>
      <c r="H31" s="137" t="s">
        <v>344</v>
      </c>
      <c r="I31" s="138" t="s">
        <v>334</v>
      </c>
      <c r="J31" s="117" t="s">
        <v>460</v>
      </c>
      <c r="K31" s="130" t="s">
        <v>335</v>
      </c>
      <c r="L31" s="130" t="s">
        <v>333</v>
      </c>
      <c r="M31" s="119" t="s">
        <v>438</v>
      </c>
      <c r="N31" s="117" t="s">
        <v>416</v>
      </c>
      <c r="O31" s="117" t="s">
        <v>461</v>
      </c>
      <c r="P31" s="117" t="s">
        <v>462</v>
      </c>
      <c r="Q31" s="131" t="s">
        <v>556</v>
      </c>
      <c r="R31" s="218">
        <v>1</v>
      </c>
      <c r="S31" s="212" t="s">
        <v>611</v>
      </c>
      <c r="T31" s="400" t="s">
        <v>652</v>
      </c>
      <c r="U31" s="400" t="s">
        <v>653</v>
      </c>
      <c r="V31" s="115"/>
      <c r="W31" s="115"/>
    </row>
    <row r="32" spans="2:23" ht="298.5" customHeight="1" thickBot="1" x14ac:dyDescent="0.3">
      <c r="B32" s="340"/>
      <c r="C32" s="352"/>
      <c r="D32" s="152" t="s">
        <v>557</v>
      </c>
      <c r="E32" s="152" t="s">
        <v>613</v>
      </c>
      <c r="F32" s="152" t="s">
        <v>463</v>
      </c>
      <c r="G32" s="139" t="s">
        <v>376</v>
      </c>
      <c r="H32" s="139" t="s">
        <v>344</v>
      </c>
      <c r="I32" s="140" t="s">
        <v>334</v>
      </c>
      <c r="J32" s="122" t="s">
        <v>464</v>
      </c>
      <c r="K32" s="132" t="s">
        <v>335</v>
      </c>
      <c r="L32" s="132" t="s">
        <v>437</v>
      </c>
      <c r="M32" s="124" t="s">
        <v>438</v>
      </c>
      <c r="N32" s="122" t="s">
        <v>416</v>
      </c>
      <c r="O32" s="122" t="s">
        <v>464</v>
      </c>
      <c r="P32" s="122" t="s">
        <v>558</v>
      </c>
      <c r="Q32" s="133" t="s">
        <v>559</v>
      </c>
      <c r="R32" s="218">
        <v>1</v>
      </c>
      <c r="S32" s="212" t="s">
        <v>611</v>
      </c>
      <c r="T32" s="400" t="s">
        <v>654</v>
      </c>
      <c r="U32" s="400" t="s">
        <v>655</v>
      </c>
      <c r="V32" s="115"/>
      <c r="W32" s="115"/>
    </row>
    <row r="33" spans="2:23" ht="409.5" customHeight="1" thickBot="1" x14ac:dyDescent="0.3">
      <c r="B33" s="161" t="s">
        <v>560</v>
      </c>
      <c r="C33" s="199" t="s">
        <v>561</v>
      </c>
      <c r="D33" s="154" t="s">
        <v>465</v>
      </c>
      <c r="E33" s="154" t="s">
        <v>466</v>
      </c>
      <c r="F33" s="154" t="s">
        <v>467</v>
      </c>
      <c r="G33" s="126" t="s">
        <v>376</v>
      </c>
      <c r="H33" s="126" t="s">
        <v>333</v>
      </c>
      <c r="I33" s="112" t="s">
        <v>334</v>
      </c>
      <c r="J33" s="111" t="s">
        <v>562</v>
      </c>
      <c r="K33" s="126" t="s">
        <v>335</v>
      </c>
      <c r="L33" s="126" t="s">
        <v>333</v>
      </c>
      <c r="M33" s="112" t="s">
        <v>336</v>
      </c>
      <c r="N33" s="111" t="s">
        <v>416</v>
      </c>
      <c r="O33" s="111" t="s">
        <v>468</v>
      </c>
      <c r="P33" s="111" t="s">
        <v>563</v>
      </c>
      <c r="Q33" s="134" t="s">
        <v>469</v>
      </c>
      <c r="R33" s="218">
        <v>1</v>
      </c>
      <c r="S33" s="212" t="s">
        <v>611</v>
      </c>
      <c r="T33" s="402" t="s">
        <v>468</v>
      </c>
      <c r="U33" s="114" t="s">
        <v>656</v>
      </c>
      <c r="V33" s="115"/>
      <c r="W33" s="115"/>
    </row>
    <row r="34" spans="2:23" x14ac:dyDescent="0.25">
      <c r="B34" s="155"/>
      <c r="C34" s="156"/>
      <c r="D34" s="156"/>
      <c r="E34" s="156"/>
      <c r="F34" s="156"/>
      <c r="G34" s="156"/>
      <c r="H34" s="156"/>
      <c r="I34" s="156"/>
      <c r="J34" s="156"/>
      <c r="K34" s="156"/>
      <c r="L34" s="156"/>
      <c r="M34" s="156"/>
      <c r="N34" s="156"/>
      <c r="O34" s="156"/>
      <c r="P34" s="156"/>
      <c r="Q34" s="141"/>
      <c r="R34" s="217"/>
      <c r="S34" s="217"/>
      <c r="T34" s="316"/>
      <c r="U34" s="316"/>
      <c r="V34" s="141"/>
    </row>
    <row r="35" spans="2:23" x14ac:dyDescent="0.25">
      <c r="B35" s="353" t="s">
        <v>564</v>
      </c>
      <c r="C35" s="353"/>
      <c r="D35" s="353"/>
      <c r="E35" s="353"/>
      <c r="F35" s="353"/>
      <c r="G35" s="353"/>
      <c r="H35" s="353"/>
      <c r="I35" s="353"/>
      <c r="J35" s="353"/>
      <c r="K35" s="353"/>
      <c r="L35" s="353"/>
      <c r="M35" s="353"/>
      <c r="N35" s="353"/>
      <c r="O35" s="353"/>
      <c r="P35" s="156"/>
      <c r="Q35" s="141"/>
      <c r="R35" s="197"/>
      <c r="S35" s="197"/>
      <c r="T35" s="316"/>
      <c r="U35" s="316"/>
      <c r="V35" s="141"/>
    </row>
    <row r="36" spans="2:23" x14ac:dyDescent="0.25">
      <c r="B36" s="354" t="s">
        <v>625</v>
      </c>
      <c r="C36" s="354"/>
      <c r="D36" s="354"/>
      <c r="E36" s="354"/>
      <c r="F36" s="354"/>
      <c r="G36" s="354"/>
      <c r="H36" s="354"/>
      <c r="I36" s="354"/>
      <c r="J36" s="354"/>
      <c r="K36" s="354"/>
      <c r="L36" s="354"/>
      <c r="M36" s="354"/>
      <c r="N36" s="354"/>
      <c r="O36" s="354"/>
      <c r="P36" s="354"/>
      <c r="Q36" s="141"/>
      <c r="R36" s="141"/>
      <c r="S36" s="141"/>
      <c r="T36" s="316"/>
      <c r="U36" s="316"/>
      <c r="V36" s="141"/>
    </row>
    <row r="37" spans="2:23" x14ac:dyDescent="0.25">
      <c r="B37" s="347" t="s">
        <v>565</v>
      </c>
      <c r="C37" s="347"/>
      <c r="D37" s="347"/>
      <c r="E37" s="347"/>
      <c r="F37" s="347"/>
      <c r="G37" s="347"/>
      <c r="H37" s="347"/>
      <c r="I37" s="347"/>
      <c r="J37" s="347"/>
      <c r="K37" s="347"/>
      <c r="L37" s="347"/>
      <c r="M37" s="347"/>
      <c r="N37" s="347"/>
      <c r="O37" s="347"/>
      <c r="P37" s="347"/>
      <c r="Q37" s="141"/>
      <c r="R37" s="141"/>
      <c r="S37" s="141"/>
      <c r="T37" s="316"/>
      <c r="U37" s="316"/>
      <c r="V37" s="141"/>
    </row>
    <row r="38" spans="2:23" x14ac:dyDescent="0.25">
      <c r="B38" s="157"/>
      <c r="C38" s="157"/>
      <c r="D38" s="157"/>
      <c r="E38" s="157"/>
      <c r="F38" s="157"/>
      <c r="G38" s="157"/>
      <c r="H38" s="157"/>
      <c r="I38" s="157"/>
      <c r="J38" s="157"/>
      <c r="K38" s="157"/>
      <c r="L38" s="157"/>
      <c r="M38" s="157"/>
      <c r="N38" s="157"/>
      <c r="O38" s="157"/>
      <c r="P38" s="157"/>
      <c r="Q38" s="141"/>
      <c r="R38" s="141"/>
      <c r="S38" s="141"/>
      <c r="T38" s="141"/>
      <c r="U38" s="141"/>
      <c r="V38" s="141"/>
    </row>
    <row r="39" spans="2:23" x14ac:dyDescent="0.25">
      <c r="B39" s="157"/>
      <c r="C39" s="157"/>
      <c r="D39" s="157"/>
      <c r="E39" s="157"/>
      <c r="F39" s="157"/>
      <c r="G39" s="157"/>
      <c r="H39" s="157"/>
      <c r="I39" s="157"/>
      <c r="J39" s="157"/>
      <c r="K39" s="157"/>
      <c r="L39" s="157"/>
      <c r="M39" s="157"/>
      <c r="N39" s="157"/>
      <c r="O39" s="157"/>
      <c r="P39" s="157"/>
      <c r="Q39" s="141"/>
      <c r="R39" s="141"/>
      <c r="S39" s="141"/>
      <c r="T39" s="141"/>
      <c r="U39" s="141"/>
      <c r="V39" s="141"/>
    </row>
    <row r="40" spans="2:23" x14ac:dyDescent="0.25">
      <c r="B40" s="157"/>
      <c r="C40" s="157"/>
      <c r="D40" s="157"/>
      <c r="E40" s="157"/>
      <c r="F40" s="157"/>
      <c r="G40" s="157"/>
      <c r="H40" s="157"/>
      <c r="I40" s="157"/>
      <c r="J40" s="157"/>
      <c r="K40" s="157"/>
      <c r="L40" s="157"/>
      <c r="M40" s="157"/>
      <c r="N40" s="157"/>
      <c r="O40" s="157"/>
      <c r="P40" s="157"/>
      <c r="Q40" s="141"/>
      <c r="R40" s="141"/>
      <c r="S40" s="141"/>
      <c r="T40" s="141"/>
      <c r="U40" s="141"/>
      <c r="V40" s="141"/>
    </row>
    <row r="41" spans="2:23" x14ac:dyDescent="0.25">
      <c r="B41" s="157"/>
      <c r="C41" s="157"/>
      <c r="D41" s="157"/>
      <c r="E41" s="157"/>
      <c r="F41" s="157"/>
      <c r="G41" s="157"/>
      <c r="H41" s="157"/>
      <c r="I41" s="157"/>
      <c r="J41" s="157"/>
      <c r="K41" s="157"/>
      <c r="L41" s="157"/>
      <c r="M41" s="157"/>
      <c r="N41" s="157"/>
      <c r="O41" s="157"/>
      <c r="P41" s="157"/>
      <c r="Q41" s="141"/>
      <c r="R41" s="141"/>
      <c r="S41" s="141"/>
      <c r="T41" s="141"/>
      <c r="U41" s="141"/>
      <c r="V41" s="141"/>
    </row>
    <row r="42" spans="2:23" x14ac:dyDescent="0.25">
      <c r="B42" s="157"/>
      <c r="C42" s="157"/>
      <c r="D42" s="157"/>
      <c r="E42" s="157"/>
      <c r="F42" s="157"/>
      <c r="G42" s="157"/>
      <c r="H42" s="157"/>
      <c r="I42" s="157"/>
      <c r="J42" s="157"/>
      <c r="K42" s="157"/>
      <c r="L42" s="157"/>
      <c r="M42" s="157"/>
      <c r="N42" s="157"/>
      <c r="O42" s="157"/>
      <c r="P42" s="157"/>
      <c r="Q42" s="141"/>
      <c r="R42" s="141"/>
      <c r="S42" s="141"/>
      <c r="T42" s="141"/>
      <c r="U42" s="141"/>
      <c r="V42" s="141"/>
    </row>
    <row r="43" spans="2:23" ht="16.5" x14ac:dyDescent="0.3">
      <c r="B43" s="348" t="s">
        <v>566</v>
      </c>
      <c r="C43" s="348"/>
      <c r="D43" s="158"/>
      <c r="E43" s="158"/>
      <c r="F43" s="158"/>
      <c r="G43" s="158"/>
      <c r="H43" s="158"/>
      <c r="I43" s="158"/>
      <c r="J43" s="158"/>
      <c r="K43" s="158"/>
      <c r="L43" s="158"/>
      <c r="M43" s="158"/>
      <c r="N43" s="159"/>
      <c r="O43" s="159"/>
      <c r="P43" s="160"/>
    </row>
    <row r="44" spans="2:23" ht="16.5" x14ac:dyDescent="0.3">
      <c r="B44" s="159" t="s">
        <v>8</v>
      </c>
      <c r="C44" s="159"/>
      <c r="D44" s="159"/>
      <c r="E44" s="159"/>
      <c r="F44" s="159"/>
      <c r="G44" s="159"/>
      <c r="H44" s="159"/>
      <c r="I44" s="159"/>
      <c r="J44" s="159"/>
      <c r="K44" s="159"/>
      <c r="L44" s="159"/>
      <c r="M44" s="159"/>
      <c r="N44" s="159"/>
      <c r="O44" s="159"/>
      <c r="P44" s="160"/>
    </row>
    <row r="45" spans="2:23" ht="16.5" x14ac:dyDescent="0.3">
      <c r="B45" s="159" t="s">
        <v>11</v>
      </c>
      <c r="C45" s="159"/>
      <c r="D45" s="159"/>
      <c r="E45" s="159"/>
      <c r="F45" s="159"/>
      <c r="G45" s="159"/>
      <c r="H45" s="159"/>
      <c r="I45" s="159"/>
      <c r="J45" s="159"/>
      <c r="K45" s="159"/>
      <c r="L45" s="159"/>
      <c r="M45" s="159"/>
      <c r="N45" s="159"/>
      <c r="O45" s="159"/>
      <c r="P45" s="160"/>
    </row>
    <row r="46" spans="2:23" x14ac:dyDescent="0.25">
      <c r="B46" s="115"/>
      <c r="C46" s="115"/>
      <c r="D46" s="115"/>
      <c r="E46" s="115"/>
      <c r="F46" s="115"/>
    </row>
    <row r="47" spans="2:23" x14ac:dyDescent="0.25">
      <c r="B47" s="115"/>
      <c r="C47" s="115"/>
      <c r="D47" s="115"/>
      <c r="E47" s="115"/>
      <c r="F47" s="115"/>
    </row>
  </sheetData>
  <mergeCells count="36">
    <mergeCell ref="B37:P37"/>
    <mergeCell ref="B43:C43"/>
    <mergeCell ref="B27:B29"/>
    <mergeCell ref="C27:C29"/>
    <mergeCell ref="B31:B32"/>
    <mergeCell ref="C31:C32"/>
    <mergeCell ref="B35:O35"/>
    <mergeCell ref="B36:P36"/>
    <mergeCell ref="B12:B13"/>
    <mergeCell ref="C12:C13"/>
    <mergeCell ref="B20:B21"/>
    <mergeCell ref="C20:C21"/>
    <mergeCell ref="B24:B25"/>
    <mergeCell ref="C24:C25"/>
    <mergeCell ref="U6:U8"/>
    <mergeCell ref="J7:J8"/>
    <mergeCell ref="K7:M7"/>
    <mergeCell ref="N7:P7"/>
    <mergeCell ref="B6:B8"/>
    <mergeCell ref="C6:C8"/>
    <mergeCell ref="D6:D8"/>
    <mergeCell ref="E6:E8"/>
    <mergeCell ref="F6:F8"/>
    <mergeCell ref="G6:I6"/>
    <mergeCell ref="G7:I7"/>
    <mergeCell ref="J6:P6"/>
    <mergeCell ref="Q6:Q8"/>
    <mergeCell ref="R6:R8"/>
    <mergeCell ref="S6:S7"/>
    <mergeCell ref="T6:T8"/>
    <mergeCell ref="B2:U2"/>
    <mergeCell ref="B3:U3"/>
    <mergeCell ref="B4:U4"/>
    <mergeCell ref="B5:F5"/>
    <mergeCell ref="G5:P5"/>
    <mergeCell ref="R5:U5"/>
  </mergeCells>
  <pageMargins left="0.31496062992125984" right="0.31496062992125984" top="0.35433070866141736" bottom="0.35433070866141736" header="0.31496062992125984" footer="0.31496062992125984"/>
  <pageSetup paperSize="14" scale="5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33"/>
  <sheetViews>
    <sheetView showGridLines="0" view="pageLayout" topLeftCell="B1" zoomScale="82" zoomScaleNormal="100" zoomScaleSheetLayoutView="80" zoomScalePageLayoutView="82" workbookViewId="0">
      <selection activeCell="E31" sqref="E31:E42"/>
    </sheetView>
  </sheetViews>
  <sheetFormatPr baseColWidth="10" defaultColWidth="12.140625" defaultRowHeight="12.75" x14ac:dyDescent="0.25"/>
  <cols>
    <col min="1" max="1" width="3.42578125" style="97" customWidth="1"/>
    <col min="2" max="2" width="12.140625" style="97"/>
    <col min="3" max="3" width="18.28515625" style="97" customWidth="1"/>
    <col min="4" max="4" width="12.140625" style="97"/>
    <col min="5" max="5" width="18.28515625" style="97" bestFit="1" customWidth="1"/>
    <col min="6" max="6" width="13.5703125" style="97" customWidth="1"/>
    <col min="7" max="7" width="33.85546875" style="97" customWidth="1"/>
    <col min="8" max="8" width="15.5703125" style="97" bestFit="1" customWidth="1"/>
    <col min="9" max="10" width="12.140625" style="97"/>
    <col min="11" max="11" width="15.85546875" style="97" customWidth="1"/>
    <col min="12" max="12" width="13.85546875" style="97" customWidth="1"/>
    <col min="13" max="13" width="15.5703125" style="97" customWidth="1"/>
    <col min="14" max="14" width="16.28515625" style="98" customWidth="1"/>
    <col min="15" max="15" width="40.28515625" style="98" customWidth="1"/>
    <col min="16" max="258" width="12.140625" style="97"/>
    <col min="259" max="259" width="15.7109375" style="97" customWidth="1"/>
    <col min="260" max="260" width="12.140625" style="97"/>
    <col min="261" max="261" width="18.28515625" style="97" bestFit="1" customWidth="1"/>
    <col min="262" max="262" width="13.5703125" style="97" customWidth="1"/>
    <col min="263" max="263" width="33.85546875" style="97" customWidth="1"/>
    <col min="264" max="264" width="15.5703125" style="97" bestFit="1" customWidth="1"/>
    <col min="265" max="266" width="12.140625" style="97"/>
    <col min="267" max="267" width="15.85546875" style="97" customWidth="1"/>
    <col min="268" max="268" width="13.85546875" style="97" customWidth="1"/>
    <col min="269" max="269" width="15.5703125" style="97" customWidth="1"/>
    <col min="270" max="514" width="12.140625" style="97"/>
    <col min="515" max="515" width="15.7109375" style="97" customWidth="1"/>
    <col min="516" max="516" width="12.140625" style="97"/>
    <col min="517" max="517" width="18.28515625" style="97" bestFit="1" customWidth="1"/>
    <col min="518" max="518" width="13.5703125" style="97" customWidth="1"/>
    <col min="519" max="519" width="33.85546875" style="97" customWidth="1"/>
    <col min="520" max="520" width="15.5703125" style="97" bestFit="1" customWidth="1"/>
    <col min="521" max="522" width="12.140625" style="97"/>
    <col min="523" max="523" width="15.85546875" style="97" customWidth="1"/>
    <col min="524" max="524" width="13.85546875" style="97" customWidth="1"/>
    <col min="525" max="525" width="15.5703125" style="97" customWidth="1"/>
    <col min="526" max="770" width="12.140625" style="97"/>
    <col min="771" max="771" width="15.7109375" style="97" customWidth="1"/>
    <col min="772" max="772" width="12.140625" style="97"/>
    <col min="773" max="773" width="18.28515625" style="97" bestFit="1" customWidth="1"/>
    <col min="774" max="774" width="13.5703125" style="97" customWidth="1"/>
    <col min="775" max="775" width="33.85546875" style="97" customWidth="1"/>
    <col min="776" max="776" width="15.5703125" style="97" bestFit="1" customWidth="1"/>
    <col min="777" max="778" width="12.140625" style="97"/>
    <col min="779" max="779" width="15.85546875" style="97" customWidth="1"/>
    <col min="780" max="780" width="13.85546875" style="97" customWidth="1"/>
    <col min="781" max="781" width="15.5703125" style="97" customWidth="1"/>
    <col min="782" max="1026" width="12.140625" style="97"/>
    <col min="1027" max="1027" width="15.7109375" style="97" customWidth="1"/>
    <col min="1028" max="1028" width="12.140625" style="97"/>
    <col min="1029" max="1029" width="18.28515625" style="97" bestFit="1" customWidth="1"/>
    <col min="1030" max="1030" width="13.5703125" style="97" customWidth="1"/>
    <col min="1031" max="1031" width="33.85546875" style="97" customWidth="1"/>
    <col min="1032" max="1032" width="15.5703125" style="97" bestFit="1" customWidth="1"/>
    <col min="1033" max="1034" width="12.140625" style="97"/>
    <col min="1035" max="1035" width="15.85546875" style="97" customWidth="1"/>
    <col min="1036" max="1036" width="13.85546875" style="97" customWidth="1"/>
    <col min="1037" max="1037" width="15.5703125" style="97" customWidth="1"/>
    <col min="1038" max="1282" width="12.140625" style="97"/>
    <col min="1283" max="1283" width="15.7109375" style="97" customWidth="1"/>
    <col min="1284" max="1284" width="12.140625" style="97"/>
    <col min="1285" max="1285" width="18.28515625" style="97" bestFit="1" customWidth="1"/>
    <col min="1286" max="1286" width="13.5703125" style="97" customWidth="1"/>
    <col min="1287" max="1287" width="33.85546875" style="97" customWidth="1"/>
    <col min="1288" max="1288" width="15.5703125" style="97" bestFit="1" customWidth="1"/>
    <col min="1289" max="1290" width="12.140625" style="97"/>
    <col min="1291" max="1291" width="15.85546875" style="97" customWidth="1"/>
    <col min="1292" max="1292" width="13.85546875" style="97" customWidth="1"/>
    <col min="1293" max="1293" width="15.5703125" style="97" customWidth="1"/>
    <col min="1294" max="1538" width="12.140625" style="97"/>
    <col min="1539" max="1539" width="15.7109375" style="97" customWidth="1"/>
    <col min="1540" max="1540" width="12.140625" style="97"/>
    <col min="1541" max="1541" width="18.28515625" style="97" bestFit="1" customWidth="1"/>
    <col min="1542" max="1542" width="13.5703125" style="97" customWidth="1"/>
    <col min="1543" max="1543" width="33.85546875" style="97" customWidth="1"/>
    <col min="1544" max="1544" width="15.5703125" style="97" bestFit="1" customWidth="1"/>
    <col min="1545" max="1546" width="12.140625" style="97"/>
    <col min="1547" max="1547" width="15.85546875" style="97" customWidth="1"/>
    <col min="1548" max="1548" width="13.85546875" style="97" customWidth="1"/>
    <col min="1549" max="1549" width="15.5703125" style="97" customWidth="1"/>
    <col min="1550" max="1794" width="12.140625" style="97"/>
    <col min="1795" max="1795" width="15.7109375" style="97" customWidth="1"/>
    <col min="1796" max="1796" width="12.140625" style="97"/>
    <col min="1797" max="1797" width="18.28515625" style="97" bestFit="1" customWidth="1"/>
    <col min="1798" max="1798" width="13.5703125" style="97" customWidth="1"/>
    <col min="1799" max="1799" width="33.85546875" style="97" customWidth="1"/>
    <col min="1800" max="1800" width="15.5703125" style="97" bestFit="1" customWidth="1"/>
    <col min="1801" max="1802" width="12.140625" style="97"/>
    <col min="1803" max="1803" width="15.85546875" style="97" customWidth="1"/>
    <col min="1804" max="1804" width="13.85546875" style="97" customWidth="1"/>
    <col min="1805" max="1805" width="15.5703125" style="97" customWidth="1"/>
    <col min="1806" max="2050" width="12.140625" style="97"/>
    <col min="2051" max="2051" width="15.7109375" style="97" customWidth="1"/>
    <col min="2052" max="2052" width="12.140625" style="97"/>
    <col min="2053" max="2053" width="18.28515625" style="97" bestFit="1" customWidth="1"/>
    <col min="2054" max="2054" width="13.5703125" style="97" customWidth="1"/>
    <col min="2055" max="2055" width="33.85546875" style="97" customWidth="1"/>
    <col min="2056" max="2056" width="15.5703125" style="97" bestFit="1" customWidth="1"/>
    <col min="2057" max="2058" width="12.140625" style="97"/>
    <col min="2059" max="2059" width="15.85546875" style="97" customWidth="1"/>
    <col min="2060" max="2060" width="13.85546875" style="97" customWidth="1"/>
    <col min="2061" max="2061" width="15.5703125" style="97" customWidth="1"/>
    <col min="2062" max="2306" width="12.140625" style="97"/>
    <col min="2307" max="2307" width="15.7109375" style="97" customWidth="1"/>
    <col min="2308" max="2308" width="12.140625" style="97"/>
    <col min="2309" max="2309" width="18.28515625" style="97" bestFit="1" customWidth="1"/>
    <col min="2310" max="2310" width="13.5703125" style="97" customWidth="1"/>
    <col min="2311" max="2311" width="33.85546875" style="97" customWidth="1"/>
    <col min="2312" max="2312" width="15.5703125" style="97" bestFit="1" customWidth="1"/>
    <col min="2313" max="2314" width="12.140625" style="97"/>
    <col min="2315" max="2315" width="15.85546875" style="97" customWidth="1"/>
    <col min="2316" max="2316" width="13.85546875" style="97" customWidth="1"/>
    <col min="2317" max="2317" width="15.5703125" style="97" customWidth="1"/>
    <col min="2318" max="2562" width="12.140625" style="97"/>
    <col min="2563" max="2563" width="15.7109375" style="97" customWidth="1"/>
    <col min="2564" max="2564" width="12.140625" style="97"/>
    <col min="2565" max="2565" width="18.28515625" style="97" bestFit="1" customWidth="1"/>
    <col min="2566" max="2566" width="13.5703125" style="97" customWidth="1"/>
    <col min="2567" max="2567" width="33.85546875" style="97" customWidth="1"/>
    <col min="2568" max="2568" width="15.5703125" style="97" bestFit="1" customWidth="1"/>
    <col min="2569" max="2570" width="12.140625" style="97"/>
    <col min="2571" max="2571" width="15.85546875" style="97" customWidth="1"/>
    <col min="2572" max="2572" width="13.85546875" style="97" customWidth="1"/>
    <col min="2573" max="2573" width="15.5703125" style="97" customWidth="1"/>
    <col min="2574" max="2818" width="12.140625" style="97"/>
    <col min="2819" max="2819" width="15.7109375" style="97" customWidth="1"/>
    <col min="2820" max="2820" width="12.140625" style="97"/>
    <col min="2821" max="2821" width="18.28515625" style="97" bestFit="1" customWidth="1"/>
    <col min="2822" max="2822" width="13.5703125" style="97" customWidth="1"/>
    <col min="2823" max="2823" width="33.85546875" style="97" customWidth="1"/>
    <col min="2824" max="2824" width="15.5703125" style="97" bestFit="1" customWidth="1"/>
    <col min="2825" max="2826" width="12.140625" style="97"/>
    <col min="2827" max="2827" width="15.85546875" style="97" customWidth="1"/>
    <col min="2828" max="2828" width="13.85546875" style="97" customWidth="1"/>
    <col min="2829" max="2829" width="15.5703125" style="97" customWidth="1"/>
    <col min="2830" max="3074" width="12.140625" style="97"/>
    <col min="3075" max="3075" width="15.7109375" style="97" customWidth="1"/>
    <col min="3076" max="3076" width="12.140625" style="97"/>
    <col min="3077" max="3077" width="18.28515625" style="97" bestFit="1" customWidth="1"/>
    <col min="3078" max="3078" width="13.5703125" style="97" customWidth="1"/>
    <col min="3079" max="3079" width="33.85546875" style="97" customWidth="1"/>
    <col min="3080" max="3080" width="15.5703125" style="97" bestFit="1" customWidth="1"/>
    <col min="3081" max="3082" width="12.140625" style="97"/>
    <col min="3083" max="3083" width="15.85546875" style="97" customWidth="1"/>
    <col min="3084" max="3084" width="13.85546875" style="97" customWidth="1"/>
    <col min="3085" max="3085" width="15.5703125" style="97" customWidth="1"/>
    <col min="3086" max="3330" width="12.140625" style="97"/>
    <col min="3331" max="3331" width="15.7109375" style="97" customWidth="1"/>
    <col min="3332" max="3332" width="12.140625" style="97"/>
    <col min="3333" max="3333" width="18.28515625" style="97" bestFit="1" customWidth="1"/>
    <col min="3334" max="3334" width="13.5703125" style="97" customWidth="1"/>
    <col min="3335" max="3335" width="33.85546875" style="97" customWidth="1"/>
    <col min="3336" max="3336" width="15.5703125" style="97" bestFit="1" customWidth="1"/>
    <col min="3337" max="3338" width="12.140625" style="97"/>
    <col min="3339" max="3339" width="15.85546875" style="97" customWidth="1"/>
    <col min="3340" max="3340" width="13.85546875" style="97" customWidth="1"/>
    <col min="3341" max="3341" width="15.5703125" style="97" customWidth="1"/>
    <col min="3342" max="3586" width="12.140625" style="97"/>
    <col min="3587" max="3587" width="15.7109375" style="97" customWidth="1"/>
    <col min="3588" max="3588" width="12.140625" style="97"/>
    <col min="3589" max="3589" width="18.28515625" style="97" bestFit="1" customWidth="1"/>
    <col min="3590" max="3590" width="13.5703125" style="97" customWidth="1"/>
    <col min="3591" max="3591" width="33.85546875" style="97" customWidth="1"/>
    <col min="3592" max="3592" width="15.5703125" style="97" bestFit="1" customWidth="1"/>
    <col min="3593" max="3594" width="12.140625" style="97"/>
    <col min="3595" max="3595" width="15.85546875" style="97" customWidth="1"/>
    <col min="3596" max="3596" width="13.85546875" style="97" customWidth="1"/>
    <col min="3597" max="3597" width="15.5703125" style="97" customWidth="1"/>
    <col min="3598" max="3842" width="12.140625" style="97"/>
    <col min="3843" max="3843" width="15.7109375" style="97" customWidth="1"/>
    <col min="3844" max="3844" width="12.140625" style="97"/>
    <col min="3845" max="3845" width="18.28515625" style="97" bestFit="1" customWidth="1"/>
    <col min="3846" max="3846" width="13.5703125" style="97" customWidth="1"/>
    <col min="3847" max="3847" width="33.85546875" style="97" customWidth="1"/>
    <col min="3848" max="3848" width="15.5703125" style="97" bestFit="1" customWidth="1"/>
    <col min="3849" max="3850" width="12.140625" style="97"/>
    <col min="3851" max="3851" width="15.85546875" style="97" customWidth="1"/>
    <col min="3852" max="3852" width="13.85546875" style="97" customWidth="1"/>
    <col min="3853" max="3853" width="15.5703125" style="97" customWidth="1"/>
    <col min="3854" max="4098" width="12.140625" style="97"/>
    <col min="4099" max="4099" width="15.7109375" style="97" customWidth="1"/>
    <col min="4100" max="4100" width="12.140625" style="97"/>
    <col min="4101" max="4101" width="18.28515625" style="97" bestFit="1" customWidth="1"/>
    <col min="4102" max="4102" width="13.5703125" style="97" customWidth="1"/>
    <col min="4103" max="4103" width="33.85546875" style="97" customWidth="1"/>
    <col min="4104" max="4104" width="15.5703125" style="97" bestFit="1" customWidth="1"/>
    <col min="4105" max="4106" width="12.140625" style="97"/>
    <col min="4107" max="4107" width="15.85546875" style="97" customWidth="1"/>
    <col min="4108" max="4108" width="13.85546875" style="97" customWidth="1"/>
    <col min="4109" max="4109" width="15.5703125" style="97" customWidth="1"/>
    <col min="4110" max="4354" width="12.140625" style="97"/>
    <col min="4355" max="4355" width="15.7109375" style="97" customWidth="1"/>
    <col min="4356" max="4356" width="12.140625" style="97"/>
    <col min="4357" max="4357" width="18.28515625" style="97" bestFit="1" customWidth="1"/>
    <col min="4358" max="4358" width="13.5703125" style="97" customWidth="1"/>
    <col min="4359" max="4359" width="33.85546875" style="97" customWidth="1"/>
    <col min="4360" max="4360" width="15.5703125" style="97" bestFit="1" customWidth="1"/>
    <col min="4361" max="4362" width="12.140625" style="97"/>
    <col min="4363" max="4363" width="15.85546875" style="97" customWidth="1"/>
    <col min="4364" max="4364" width="13.85546875" style="97" customWidth="1"/>
    <col min="4365" max="4365" width="15.5703125" style="97" customWidth="1"/>
    <col min="4366" max="4610" width="12.140625" style="97"/>
    <col min="4611" max="4611" width="15.7109375" style="97" customWidth="1"/>
    <col min="4612" max="4612" width="12.140625" style="97"/>
    <col min="4613" max="4613" width="18.28515625" style="97" bestFit="1" customWidth="1"/>
    <col min="4614" max="4614" width="13.5703125" style="97" customWidth="1"/>
    <col min="4615" max="4615" width="33.85546875" style="97" customWidth="1"/>
    <col min="4616" max="4616" width="15.5703125" style="97" bestFit="1" customWidth="1"/>
    <col min="4617" max="4618" width="12.140625" style="97"/>
    <col min="4619" max="4619" width="15.85546875" style="97" customWidth="1"/>
    <col min="4620" max="4620" width="13.85546875" style="97" customWidth="1"/>
    <col min="4621" max="4621" width="15.5703125" style="97" customWidth="1"/>
    <col min="4622" max="4866" width="12.140625" style="97"/>
    <col min="4867" max="4867" width="15.7109375" style="97" customWidth="1"/>
    <col min="4868" max="4868" width="12.140625" style="97"/>
    <col min="4869" max="4869" width="18.28515625" style="97" bestFit="1" customWidth="1"/>
    <col min="4870" max="4870" width="13.5703125" style="97" customWidth="1"/>
    <col min="4871" max="4871" width="33.85546875" style="97" customWidth="1"/>
    <col min="4872" max="4872" width="15.5703125" style="97" bestFit="1" customWidth="1"/>
    <col min="4873" max="4874" width="12.140625" style="97"/>
    <col min="4875" max="4875" width="15.85546875" style="97" customWidth="1"/>
    <col min="4876" max="4876" width="13.85546875" style="97" customWidth="1"/>
    <col min="4877" max="4877" width="15.5703125" style="97" customWidth="1"/>
    <col min="4878" max="5122" width="12.140625" style="97"/>
    <col min="5123" max="5123" width="15.7109375" style="97" customWidth="1"/>
    <col min="5124" max="5124" width="12.140625" style="97"/>
    <col min="5125" max="5125" width="18.28515625" style="97" bestFit="1" customWidth="1"/>
    <col min="5126" max="5126" width="13.5703125" style="97" customWidth="1"/>
    <col min="5127" max="5127" width="33.85546875" style="97" customWidth="1"/>
    <col min="5128" max="5128" width="15.5703125" style="97" bestFit="1" customWidth="1"/>
    <col min="5129" max="5130" width="12.140625" style="97"/>
    <col min="5131" max="5131" width="15.85546875" style="97" customWidth="1"/>
    <col min="5132" max="5132" width="13.85546875" style="97" customWidth="1"/>
    <col min="5133" max="5133" width="15.5703125" style="97" customWidth="1"/>
    <col min="5134" max="5378" width="12.140625" style="97"/>
    <col min="5379" max="5379" width="15.7109375" style="97" customWidth="1"/>
    <col min="5380" max="5380" width="12.140625" style="97"/>
    <col min="5381" max="5381" width="18.28515625" style="97" bestFit="1" customWidth="1"/>
    <col min="5382" max="5382" width="13.5703125" style="97" customWidth="1"/>
    <col min="5383" max="5383" width="33.85546875" style="97" customWidth="1"/>
    <col min="5384" max="5384" width="15.5703125" style="97" bestFit="1" customWidth="1"/>
    <col min="5385" max="5386" width="12.140625" style="97"/>
    <col min="5387" max="5387" width="15.85546875" style="97" customWidth="1"/>
    <col min="5388" max="5388" width="13.85546875" style="97" customWidth="1"/>
    <col min="5389" max="5389" width="15.5703125" style="97" customWidth="1"/>
    <col min="5390" max="5634" width="12.140625" style="97"/>
    <col min="5635" max="5635" width="15.7109375" style="97" customWidth="1"/>
    <col min="5636" max="5636" width="12.140625" style="97"/>
    <col min="5637" max="5637" width="18.28515625" style="97" bestFit="1" customWidth="1"/>
    <col min="5638" max="5638" width="13.5703125" style="97" customWidth="1"/>
    <col min="5639" max="5639" width="33.85546875" style="97" customWidth="1"/>
    <col min="5640" max="5640" width="15.5703125" style="97" bestFit="1" customWidth="1"/>
    <col min="5641" max="5642" width="12.140625" style="97"/>
    <col min="5643" max="5643" width="15.85546875" style="97" customWidth="1"/>
    <col min="5644" max="5644" width="13.85546875" style="97" customWidth="1"/>
    <col min="5645" max="5645" width="15.5703125" style="97" customWidth="1"/>
    <col min="5646" max="5890" width="12.140625" style="97"/>
    <col min="5891" max="5891" width="15.7109375" style="97" customWidth="1"/>
    <col min="5892" max="5892" width="12.140625" style="97"/>
    <col min="5893" max="5893" width="18.28515625" style="97" bestFit="1" customWidth="1"/>
    <col min="5894" max="5894" width="13.5703125" style="97" customWidth="1"/>
    <col min="5895" max="5895" width="33.85546875" style="97" customWidth="1"/>
    <col min="5896" max="5896" width="15.5703125" style="97" bestFit="1" customWidth="1"/>
    <col min="5897" max="5898" width="12.140625" style="97"/>
    <col min="5899" max="5899" width="15.85546875" style="97" customWidth="1"/>
    <col min="5900" max="5900" width="13.85546875" style="97" customWidth="1"/>
    <col min="5901" max="5901" width="15.5703125" style="97" customWidth="1"/>
    <col min="5902" max="6146" width="12.140625" style="97"/>
    <col min="6147" max="6147" width="15.7109375" style="97" customWidth="1"/>
    <col min="6148" max="6148" width="12.140625" style="97"/>
    <col min="6149" max="6149" width="18.28515625" style="97" bestFit="1" customWidth="1"/>
    <col min="6150" max="6150" width="13.5703125" style="97" customWidth="1"/>
    <col min="6151" max="6151" width="33.85546875" style="97" customWidth="1"/>
    <col min="6152" max="6152" width="15.5703125" style="97" bestFit="1" customWidth="1"/>
    <col min="6153" max="6154" width="12.140625" style="97"/>
    <col min="6155" max="6155" width="15.85546875" style="97" customWidth="1"/>
    <col min="6156" max="6156" width="13.85546875" style="97" customWidth="1"/>
    <col min="6157" max="6157" width="15.5703125" style="97" customWidth="1"/>
    <col min="6158" max="6402" width="12.140625" style="97"/>
    <col min="6403" max="6403" width="15.7109375" style="97" customWidth="1"/>
    <col min="6404" max="6404" width="12.140625" style="97"/>
    <col min="6405" max="6405" width="18.28515625" style="97" bestFit="1" customWidth="1"/>
    <col min="6406" max="6406" width="13.5703125" style="97" customWidth="1"/>
    <col min="6407" max="6407" width="33.85546875" style="97" customWidth="1"/>
    <col min="6408" max="6408" width="15.5703125" style="97" bestFit="1" customWidth="1"/>
    <col min="6409" max="6410" width="12.140625" style="97"/>
    <col min="6411" max="6411" width="15.85546875" style="97" customWidth="1"/>
    <col min="6412" max="6412" width="13.85546875" style="97" customWidth="1"/>
    <col min="6413" max="6413" width="15.5703125" style="97" customWidth="1"/>
    <col min="6414" max="6658" width="12.140625" style="97"/>
    <col min="6659" max="6659" width="15.7109375" style="97" customWidth="1"/>
    <col min="6660" max="6660" width="12.140625" style="97"/>
    <col min="6661" max="6661" width="18.28515625" style="97" bestFit="1" customWidth="1"/>
    <col min="6662" max="6662" width="13.5703125" style="97" customWidth="1"/>
    <col min="6663" max="6663" width="33.85546875" style="97" customWidth="1"/>
    <col min="6664" max="6664" width="15.5703125" style="97" bestFit="1" customWidth="1"/>
    <col min="6665" max="6666" width="12.140625" style="97"/>
    <col min="6667" max="6667" width="15.85546875" style="97" customWidth="1"/>
    <col min="6668" max="6668" width="13.85546875" style="97" customWidth="1"/>
    <col min="6669" max="6669" width="15.5703125" style="97" customWidth="1"/>
    <col min="6670" max="6914" width="12.140625" style="97"/>
    <col min="6915" max="6915" width="15.7109375" style="97" customWidth="1"/>
    <col min="6916" max="6916" width="12.140625" style="97"/>
    <col min="6917" max="6917" width="18.28515625" style="97" bestFit="1" customWidth="1"/>
    <col min="6918" max="6918" width="13.5703125" style="97" customWidth="1"/>
    <col min="6919" max="6919" width="33.85546875" style="97" customWidth="1"/>
    <col min="6920" max="6920" width="15.5703125" style="97" bestFit="1" customWidth="1"/>
    <col min="6921" max="6922" width="12.140625" style="97"/>
    <col min="6923" max="6923" width="15.85546875" style="97" customWidth="1"/>
    <col min="6924" max="6924" width="13.85546875" style="97" customWidth="1"/>
    <col min="6925" max="6925" width="15.5703125" style="97" customWidth="1"/>
    <col min="6926" max="7170" width="12.140625" style="97"/>
    <col min="7171" max="7171" width="15.7109375" style="97" customWidth="1"/>
    <col min="7172" max="7172" width="12.140625" style="97"/>
    <col min="7173" max="7173" width="18.28515625" style="97" bestFit="1" customWidth="1"/>
    <col min="7174" max="7174" width="13.5703125" style="97" customWidth="1"/>
    <col min="7175" max="7175" width="33.85546875" style="97" customWidth="1"/>
    <col min="7176" max="7176" width="15.5703125" style="97" bestFit="1" customWidth="1"/>
    <col min="7177" max="7178" width="12.140625" style="97"/>
    <col min="7179" max="7179" width="15.85546875" style="97" customWidth="1"/>
    <col min="7180" max="7180" width="13.85546875" style="97" customWidth="1"/>
    <col min="7181" max="7181" width="15.5703125" style="97" customWidth="1"/>
    <col min="7182" max="7426" width="12.140625" style="97"/>
    <col min="7427" max="7427" width="15.7109375" style="97" customWidth="1"/>
    <col min="7428" max="7428" width="12.140625" style="97"/>
    <col min="7429" max="7429" width="18.28515625" style="97" bestFit="1" customWidth="1"/>
    <col min="7430" max="7430" width="13.5703125" style="97" customWidth="1"/>
    <col min="7431" max="7431" width="33.85546875" style="97" customWidth="1"/>
    <col min="7432" max="7432" width="15.5703125" style="97" bestFit="1" customWidth="1"/>
    <col min="7433" max="7434" width="12.140625" style="97"/>
    <col min="7435" max="7435" width="15.85546875" style="97" customWidth="1"/>
    <col min="7436" max="7436" width="13.85546875" style="97" customWidth="1"/>
    <col min="7437" max="7437" width="15.5703125" style="97" customWidth="1"/>
    <col min="7438" max="7682" width="12.140625" style="97"/>
    <col min="7683" max="7683" width="15.7109375" style="97" customWidth="1"/>
    <col min="7684" max="7684" width="12.140625" style="97"/>
    <col min="7685" max="7685" width="18.28515625" style="97" bestFit="1" customWidth="1"/>
    <col min="7686" max="7686" width="13.5703125" style="97" customWidth="1"/>
    <col min="7687" max="7687" width="33.85546875" style="97" customWidth="1"/>
    <col min="7688" max="7688" width="15.5703125" style="97" bestFit="1" customWidth="1"/>
    <col min="7689" max="7690" width="12.140625" style="97"/>
    <col min="7691" max="7691" width="15.85546875" style="97" customWidth="1"/>
    <col min="7692" max="7692" width="13.85546875" style="97" customWidth="1"/>
    <col min="7693" max="7693" width="15.5703125" style="97" customWidth="1"/>
    <col min="7694" max="7938" width="12.140625" style="97"/>
    <col min="7939" max="7939" width="15.7109375" style="97" customWidth="1"/>
    <col min="7940" max="7940" width="12.140625" style="97"/>
    <col min="7941" max="7941" width="18.28515625" style="97" bestFit="1" customWidth="1"/>
    <col min="7942" max="7942" width="13.5703125" style="97" customWidth="1"/>
    <col min="7943" max="7943" width="33.85546875" style="97" customWidth="1"/>
    <col min="7944" max="7944" width="15.5703125" style="97" bestFit="1" customWidth="1"/>
    <col min="7945" max="7946" width="12.140625" style="97"/>
    <col min="7947" max="7947" width="15.85546875" style="97" customWidth="1"/>
    <col min="7948" max="7948" width="13.85546875" style="97" customWidth="1"/>
    <col min="7949" max="7949" width="15.5703125" style="97" customWidth="1"/>
    <col min="7950" max="8194" width="12.140625" style="97"/>
    <col min="8195" max="8195" width="15.7109375" style="97" customWidth="1"/>
    <col min="8196" max="8196" width="12.140625" style="97"/>
    <col min="8197" max="8197" width="18.28515625" style="97" bestFit="1" customWidth="1"/>
    <col min="8198" max="8198" width="13.5703125" style="97" customWidth="1"/>
    <col min="8199" max="8199" width="33.85546875" style="97" customWidth="1"/>
    <col min="8200" max="8200" width="15.5703125" style="97" bestFit="1" customWidth="1"/>
    <col min="8201" max="8202" width="12.140625" style="97"/>
    <col min="8203" max="8203" width="15.85546875" style="97" customWidth="1"/>
    <col min="8204" max="8204" width="13.85546875" style="97" customWidth="1"/>
    <col min="8205" max="8205" width="15.5703125" style="97" customWidth="1"/>
    <col min="8206" max="8450" width="12.140625" style="97"/>
    <col min="8451" max="8451" width="15.7109375" style="97" customWidth="1"/>
    <col min="8452" max="8452" width="12.140625" style="97"/>
    <col min="8453" max="8453" width="18.28515625" style="97" bestFit="1" customWidth="1"/>
    <col min="8454" max="8454" width="13.5703125" style="97" customWidth="1"/>
    <col min="8455" max="8455" width="33.85546875" style="97" customWidth="1"/>
    <col min="8456" max="8456" width="15.5703125" style="97" bestFit="1" customWidth="1"/>
    <col min="8457" max="8458" width="12.140625" style="97"/>
    <col min="8459" max="8459" width="15.85546875" style="97" customWidth="1"/>
    <col min="8460" max="8460" width="13.85546875" style="97" customWidth="1"/>
    <col min="8461" max="8461" width="15.5703125" style="97" customWidth="1"/>
    <col min="8462" max="8706" width="12.140625" style="97"/>
    <col min="8707" max="8707" width="15.7109375" style="97" customWidth="1"/>
    <col min="8708" max="8708" width="12.140625" style="97"/>
    <col min="8709" max="8709" width="18.28515625" style="97" bestFit="1" customWidth="1"/>
    <col min="8710" max="8710" width="13.5703125" style="97" customWidth="1"/>
    <col min="8711" max="8711" width="33.85546875" style="97" customWidth="1"/>
    <col min="8712" max="8712" width="15.5703125" style="97" bestFit="1" customWidth="1"/>
    <col min="8713" max="8714" width="12.140625" style="97"/>
    <col min="8715" max="8715" width="15.85546875" style="97" customWidth="1"/>
    <col min="8716" max="8716" width="13.85546875" style="97" customWidth="1"/>
    <col min="8717" max="8717" width="15.5703125" style="97" customWidth="1"/>
    <col min="8718" max="8962" width="12.140625" style="97"/>
    <col min="8963" max="8963" width="15.7109375" style="97" customWidth="1"/>
    <col min="8964" max="8964" width="12.140625" style="97"/>
    <col min="8965" max="8965" width="18.28515625" style="97" bestFit="1" customWidth="1"/>
    <col min="8966" max="8966" width="13.5703125" style="97" customWidth="1"/>
    <col min="8967" max="8967" width="33.85546875" style="97" customWidth="1"/>
    <col min="8968" max="8968" width="15.5703125" style="97" bestFit="1" customWidth="1"/>
    <col min="8969" max="8970" width="12.140625" style="97"/>
    <col min="8971" max="8971" width="15.85546875" style="97" customWidth="1"/>
    <col min="8972" max="8972" width="13.85546875" style="97" customWidth="1"/>
    <col min="8973" max="8973" width="15.5703125" style="97" customWidth="1"/>
    <col min="8974" max="9218" width="12.140625" style="97"/>
    <col min="9219" max="9219" width="15.7109375" style="97" customWidth="1"/>
    <col min="9220" max="9220" width="12.140625" style="97"/>
    <col min="9221" max="9221" width="18.28515625" style="97" bestFit="1" customWidth="1"/>
    <col min="9222" max="9222" width="13.5703125" style="97" customWidth="1"/>
    <col min="9223" max="9223" width="33.85546875" style="97" customWidth="1"/>
    <col min="9224" max="9224" width="15.5703125" style="97" bestFit="1" customWidth="1"/>
    <col min="9225" max="9226" width="12.140625" style="97"/>
    <col min="9227" max="9227" width="15.85546875" style="97" customWidth="1"/>
    <col min="9228" max="9228" width="13.85546875" style="97" customWidth="1"/>
    <col min="9229" max="9229" width="15.5703125" style="97" customWidth="1"/>
    <col min="9230" max="9474" width="12.140625" style="97"/>
    <col min="9475" max="9475" width="15.7109375" style="97" customWidth="1"/>
    <col min="9476" max="9476" width="12.140625" style="97"/>
    <col min="9477" max="9477" width="18.28515625" style="97" bestFit="1" customWidth="1"/>
    <col min="9478" max="9478" width="13.5703125" style="97" customWidth="1"/>
    <col min="9479" max="9479" width="33.85546875" style="97" customWidth="1"/>
    <col min="9480" max="9480" width="15.5703125" style="97" bestFit="1" customWidth="1"/>
    <col min="9481" max="9482" width="12.140625" style="97"/>
    <col min="9483" max="9483" width="15.85546875" style="97" customWidth="1"/>
    <col min="9484" max="9484" width="13.85546875" style="97" customWidth="1"/>
    <col min="9485" max="9485" width="15.5703125" style="97" customWidth="1"/>
    <col min="9486" max="9730" width="12.140625" style="97"/>
    <col min="9731" max="9731" width="15.7109375" style="97" customWidth="1"/>
    <col min="9732" max="9732" width="12.140625" style="97"/>
    <col min="9733" max="9733" width="18.28515625" style="97" bestFit="1" customWidth="1"/>
    <col min="9734" max="9734" width="13.5703125" style="97" customWidth="1"/>
    <col min="9735" max="9735" width="33.85546875" style="97" customWidth="1"/>
    <col min="9736" max="9736" width="15.5703125" style="97" bestFit="1" customWidth="1"/>
    <col min="9737" max="9738" width="12.140625" style="97"/>
    <col min="9739" max="9739" width="15.85546875" style="97" customWidth="1"/>
    <col min="9740" max="9740" width="13.85546875" style="97" customWidth="1"/>
    <col min="9741" max="9741" width="15.5703125" style="97" customWidth="1"/>
    <col min="9742" max="9986" width="12.140625" style="97"/>
    <col min="9987" max="9987" width="15.7109375" style="97" customWidth="1"/>
    <col min="9988" max="9988" width="12.140625" style="97"/>
    <col min="9989" max="9989" width="18.28515625" style="97" bestFit="1" customWidth="1"/>
    <col min="9990" max="9990" width="13.5703125" style="97" customWidth="1"/>
    <col min="9991" max="9991" width="33.85546875" style="97" customWidth="1"/>
    <col min="9992" max="9992" width="15.5703125" style="97" bestFit="1" customWidth="1"/>
    <col min="9993" max="9994" width="12.140625" style="97"/>
    <col min="9995" max="9995" width="15.85546875" style="97" customWidth="1"/>
    <col min="9996" max="9996" width="13.85546875" style="97" customWidth="1"/>
    <col min="9997" max="9997" width="15.5703125" style="97" customWidth="1"/>
    <col min="9998" max="10242" width="12.140625" style="97"/>
    <col min="10243" max="10243" width="15.7109375" style="97" customWidth="1"/>
    <col min="10244" max="10244" width="12.140625" style="97"/>
    <col min="10245" max="10245" width="18.28515625" style="97" bestFit="1" customWidth="1"/>
    <col min="10246" max="10246" width="13.5703125" style="97" customWidth="1"/>
    <col min="10247" max="10247" width="33.85546875" style="97" customWidth="1"/>
    <col min="10248" max="10248" width="15.5703125" style="97" bestFit="1" customWidth="1"/>
    <col min="10249" max="10250" width="12.140625" style="97"/>
    <col min="10251" max="10251" width="15.85546875" style="97" customWidth="1"/>
    <col min="10252" max="10252" width="13.85546875" style="97" customWidth="1"/>
    <col min="10253" max="10253" width="15.5703125" style="97" customWidth="1"/>
    <col min="10254" max="10498" width="12.140625" style="97"/>
    <col min="10499" max="10499" width="15.7109375" style="97" customWidth="1"/>
    <col min="10500" max="10500" width="12.140625" style="97"/>
    <col min="10501" max="10501" width="18.28515625" style="97" bestFit="1" customWidth="1"/>
    <col min="10502" max="10502" width="13.5703125" style="97" customWidth="1"/>
    <col min="10503" max="10503" width="33.85546875" style="97" customWidth="1"/>
    <col min="10504" max="10504" width="15.5703125" style="97" bestFit="1" customWidth="1"/>
    <col min="10505" max="10506" width="12.140625" style="97"/>
    <col min="10507" max="10507" width="15.85546875" style="97" customWidth="1"/>
    <col min="10508" max="10508" width="13.85546875" style="97" customWidth="1"/>
    <col min="10509" max="10509" width="15.5703125" style="97" customWidth="1"/>
    <col min="10510" max="10754" width="12.140625" style="97"/>
    <col min="10755" max="10755" width="15.7109375" style="97" customWidth="1"/>
    <col min="10756" max="10756" width="12.140625" style="97"/>
    <col min="10757" max="10757" width="18.28515625" style="97" bestFit="1" customWidth="1"/>
    <col min="10758" max="10758" width="13.5703125" style="97" customWidth="1"/>
    <col min="10759" max="10759" width="33.85546875" style="97" customWidth="1"/>
    <col min="10760" max="10760" width="15.5703125" style="97" bestFit="1" customWidth="1"/>
    <col min="10761" max="10762" width="12.140625" style="97"/>
    <col min="10763" max="10763" width="15.85546875" style="97" customWidth="1"/>
    <col min="10764" max="10764" width="13.85546875" style="97" customWidth="1"/>
    <col min="10765" max="10765" width="15.5703125" style="97" customWidth="1"/>
    <col min="10766" max="11010" width="12.140625" style="97"/>
    <col min="11011" max="11011" width="15.7109375" style="97" customWidth="1"/>
    <col min="11012" max="11012" width="12.140625" style="97"/>
    <col min="11013" max="11013" width="18.28515625" style="97" bestFit="1" customWidth="1"/>
    <col min="11014" max="11014" width="13.5703125" style="97" customWidth="1"/>
    <col min="11015" max="11015" width="33.85546875" style="97" customWidth="1"/>
    <col min="11016" max="11016" width="15.5703125" style="97" bestFit="1" customWidth="1"/>
    <col min="11017" max="11018" width="12.140625" style="97"/>
    <col min="11019" max="11019" width="15.85546875" style="97" customWidth="1"/>
    <col min="11020" max="11020" width="13.85546875" style="97" customWidth="1"/>
    <col min="11021" max="11021" width="15.5703125" style="97" customWidth="1"/>
    <col min="11022" max="11266" width="12.140625" style="97"/>
    <col min="11267" max="11267" width="15.7109375" style="97" customWidth="1"/>
    <col min="11268" max="11268" width="12.140625" style="97"/>
    <col min="11269" max="11269" width="18.28515625" style="97" bestFit="1" customWidth="1"/>
    <col min="11270" max="11270" width="13.5703125" style="97" customWidth="1"/>
    <col min="11271" max="11271" width="33.85546875" style="97" customWidth="1"/>
    <col min="11272" max="11272" width="15.5703125" style="97" bestFit="1" customWidth="1"/>
    <col min="11273" max="11274" width="12.140625" style="97"/>
    <col min="11275" max="11275" width="15.85546875" style="97" customWidth="1"/>
    <col min="11276" max="11276" width="13.85546875" style="97" customWidth="1"/>
    <col min="11277" max="11277" width="15.5703125" style="97" customWidth="1"/>
    <col min="11278" max="11522" width="12.140625" style="97"/>
    <col min="11523" max="11523" width="15.7109375" style="97" customWidth="1"/>
    <col min="11524" max="11524" width="12.140625" style="97"/>
    <col min="11525" max="11525" width="18.28515625" style="97" bestFit="1" customWidth="1"/>
    <col min="11526" max="11526" width="13.5703125" style="97" customWidth="1"/>
    <col min="11527" max="11527" width="33.85546875" style="97" customWidth="1"/>
    <col min="11528" max="11528" width="15.5703125" style="97" bestFit="1" customWidth="1"/>
    <col min="11529" max="11530" width="12.140625" style="97"/>
    <col min="11531" max="11531" width="15.85546875" style="97" customWidth="1"/>
    <col min="11532" max="11532" width="13.85546875" style="97" customWidth="1"/>
    <col min="11533" max="11533" width="15.5703125" style="97" customWidth="1"/>
    <col min="11534" max="11778" width="12.140625" style="97"/>
    <col min="11779" max="11779" width="15.7109375" style="97" customWidth="1"/>
    <col min="11780" max="11780" width="12.140625" style="97"/>
    <col min="11781" max="11781" width="18.28515625" style="97" bestFit="1" customWidth="1"/>
    <col min="11782" max="11782" width="13.5703125" style="97" customWidth="1"/>
    <col min="11783" max="11783" width="33.85546875" style="97" customWidth="1"/>
    <col min="11784" max="11784" width="15.5703125" style="97" bestFit="1" customWidth="1"/>
    <col min="11785" max="11786" width="12.140625" style="97"/>
    <col min="11787" max="11787" width="15.85546875" style="97" customWidth="1"/>
    <col min="11788" max="11788" width="13.85546875" style="97" customWidth="1"/>
    <col min="11789" max="11789" width="15.5703125" style="97" customWidth="1"/>
    <col min="11790" max="12034" width="12.140625" style="97"/>
    <col min="12035" max="12035" width="15.7109375" style="97" customWidth="1"/>
    <col min="12036" max="12036" width="12.140625" style="97"/>
    <col min="12037" max="12037" width="18.28515625" style="97" bestFit="1" customWidth="1"/>
    <col min="12038" max="12038" width="13.5703125" style="97" customWidth="1"/>
    <col min="12039" max="12039" width="33.85546875" style="97" customWidth="1"/>
    <col min="12040" max="12040" width="15.5703125" style="97" bestFit="1" customWidth="1"/>
    <col min="12041" max="12042" width="12.140625" style="97"/>
    <col min="12043" max="12043" width="15.85546875" style="97" customWidth="1"/>
    <col min="12044" max="12044" width="13.85546875" style="97" customWidth="1"/>
    <col min="12045" max="12045" width="15.5703125" style="97" customWidth="1"/>
    <col min="12046" max="12290" width="12.140625" style="97"/>
    <col min="12291" max="12291" width="15.7109375" style="97" customWidth="1"/>
    <col min="12292" max="12292" width="12.140625" style="97"/>
    <col min="12293" max="12293" width="18.28515625" style="97" bestFit="1" customWidth="1"/>
    <col min="12294" max="12294" width="13.5703125" style="97" customWidth="1"/>
    <col min="12295" max="12295" width="33.85546875" style="97" customWidth="1"/>
    <col min="12296" max="12296" width="15.5703125" style="97" bestFit="1" customWidth="1"/>
    <col min="12297" max="12298" width="12.140625" style="97"/>
    <col min="12299" max="12299" width="15.85546875" style="97" customWidth="1"/>
    <col min="12300" max="12300" width="13.85546875" style="97" customWidth="1"/>
    <col min="12301" max="12301" width="15.5703125" style="97" customWidth="1"/>
    <col min="12302" max="12546" width="12.140625" style="97"/>
    <col min="12547" max="12547" width="15.7109375" style="97" customWidth="1"/>
    <col min="12548" max="12548" width="12.140625" style="97"/>
    <col min="12549" max="12549" width="18.28515625" style="97" bestFit="1" customWidth="1"/>
    <col min="12550" max="12550" width="13.5703125" style="97" customWidth="1"/>
    <col min="12551" max="12551" width="33.85546875" style="97" customWidth="1"/>
    <col min="12552" max="12552" width="15.5703125" style="97" bestFit="1" customWidth="1"/>
    <col min="12553" max="12554" width="12.140625" style="97"/>
    <col min="12555" max="12555" width="15.85546875" style="97" customWidth="1"/>
    <col min="12556" max="12556" width="13.85546875" style="97" customWidth="1"/>
    <col min="12557" max="12557" width="15.5703125" style="97" customWidth="1"/>
    <col min="12558" max="12802" width="12.140625" style="97"/>
    <col min="12803" max="12803" width="15.7109375" style="97" customWidth="1"/>
    <col min="12804" max="12804" width="12.140625" style="97"/>
    <col min="12805" max="12805" width="18.28515625" style="97" bestFit="1" customWidth="1"/>
    <col min="12806" max="12806" width="13.5703125" style="97" customWidth="1"/>
    <col min="12807" max="12807" width="33.85546875" style="97" customWidth="1"/>
    <col min="12808" max="12808" width="15.5703125" style="97" bestFit="1" customWidth="1"/>
    <col min="12809" max="12810" width="12.140625" style="97"/>
    <col min="12811" max="12811" width="15.85546875" style="97" customWidth="1"/>
    <col min="12812" max="12812" width="13.85546875" style="97" customWidth="1"/>
    <col min="12813" max="12813" width="15.5703125" style="97" customWidth="1"/>
    <col min="12814" max="13058" width="12.140625" style="97"/>
    <col min="13059" max="13059" width="15.7109375" style="97" customWidth="1"/>
    <col min="13060" max="13060" width="12.140625" style="97"/>
    <col min="13061" max="13061" width="18.28515625" style="97" bestFit="1" customWidth="1"/>
    <col min="13062" max="13062" width="13.5703125" style="97" customWidth="1"/>
    <col min="13063" max="13063" width="33.85546875" style="97" customWidth="1"/>
    <col min="13064" max="13064" width="15.5703125" style="97" bestFit="1" customWidth="1"/>
    <col min="13065" max="13066" width="12.140625" style="97"/>
    <col min="13067" max="13067" width="15.85546875" style="97" customWidth="1"/>
    <col min="13068" max="13068" width="13.85546875" style="97" customWidth="1"/>
    <col min="13069" max="13069" width="15.5703125" style="97" customWidth="1"/>
    <col min="13070" max="13314" width="12.140625" style="97"/>
    <col min="13315" max="13315" width="15.7109375" style="97" customWidth="1"/>
    <col min="13316" max="13316" width="12.140625" style="97"/>
    <col min="13317" max="13317" width="18.28515625" style="97" bestFit="1" customWidth="1"/>
    <col min="13318" max="13318" width="13.5703125" style="97" customWidth="1"/>
    <col min="13319" max="13319" width="33.85546875" style="97" customWidth="1"/>
    <col min="13320" max="13320" width="15.5703125" style="97" bestFit="1" customWidth="1"/>
    <col min="13321" max="13322" width="12.140625" style="97"/>
    <col min="13323" max="13323" width="15.85546875" style="97" customWidth="1"/>
    <col min="13324" max="13324" width="13.85546875" style="97" customWidth="1"/>
    <col min="13325" max="13325" width="15.5703125" style="97" customWidth="1"/>
    <col min="13326" max="13570" width="12.140625" style="97"/>
    <col min="13571" max="13571" width="15.7109375" style="97" customWidth="1"/>
    <col min="13572" max="13572" width="12.140625" style="97"/>
    <col min="13573" max="13573" width="18.28515625" style="97" bestFit="1" customWidth="1"/>
    <col min="13574" max="13574" width="13.5703125" style="97" customWidth="1"/>
    <col min="13575" max="13575" width="33.85546875" style="97" customWidth="1"/>
    <col min="13576" max="13576" width="15.5703125" style="97" bestFit="1" customWidth="1"/>
    <col min="13577" max="13578" width="12.140625" style="97"/>
    <col min="13579" max="13579" width="15.85546875" style="97" customWidth="1"/>
    <col min="13580" max="13580" width="13.85546875" style="97" customWidth="1"/>
    <col min="13581" max="13581" width="15.5703125" style="97" customWidth="1"/>
    <col min="13582" max="13826" width="12.140625" style="97"/>
    <col min="13827" max="13827" width="15.7109375" style="97" customWidth="1"/>
    <col min="13828" max="13828" width="12.140625" style="97"/>
    <col min="13829" max="13829" width="18.28515625" style="97" bestFit="1" customWidth="1"/>
    <col min="13830" max="13830" width="13.5703125" style="97" customWidth="1"/>
    <col min="13831" max="13831" width="33.85546875" style="97" customWidth="1"/>
    <col min="13832" max="13832" width="15.5703125" style="97" bestFit="1" customWidth="1"/>
    <col min="13833" max="13834" width="12.140625" style="97"/>
    <col min="13835" max="13835" width="15.85546875" style="97" customWidth="1"/>
    <col min="13836" max="13836" width="13.85546875" style="97" customWidth="1"/>
    <col min="13837" max="13837" width="15.5703125" style="97" customWidth="1"/>
    <col min="13838" max="14082" width="12.140625" style="97"/>
    <col min="14083" max="14083" width="15.7109375" style="97" customWidth="1"/>
    <col min="14084" max="14084" width="12.140625" style="97"/>
    <col min="14085" max="14085" width="18.28515625" style="97" bestFit="1" customWidth="1"/>
    <col min="14086" max="14086" width="13.5703125" style="97" customWidth="1"/>
    <col min="14087" max="14087" width="33.85546875" style="97" customWidth="1"/>
    <col min="14088" max="14088" width="15.5703125" style="97" bestFit="1" customWidth="1"/>
    <col min="14089" max="14090" width="12.140625" style="97"/>
    <col min="14091" max="14091" width="15.85546875" style="97" customWidth="1"/>
    <col min="14092" max="14092" width="13.85546875" style="97" customWidth="1"/>
    <col min="14093" max="14093" width="15.5703125" style="97" customWidth="1"/>
    <col min="14094" max="14338" width="12.140625" style="97"/>
    <col min="14339" max="14339" width="15.7109375" style="97" customWidth="1"/>
    <col min="14340" max="14340" width="12.140625" style="97"/>
    <col min="14341" max="14341" width="18.28515625" style="97" bestFit="1" customWidth="1"/>
    <col min="14342" max="14342" width="13.5703125" style="97" customWidth="1"/>
    <col min="14343" max="14343" width="33.85546875" style="97" customWidth="1"/>
    <col min="14344" max="14344" width="15.5703125" style="97" bestFit="1" customWidth="1"/>
    <col min="14345" max="14346" width="12.140625" style="97"/>
    <col min="14347" max="14347" width="15.85546875" style="97" customWidth="1"/>
    <col min="14348" max="14348" width="13.85546875" style="97" customWidth="1"/>
    <col min="14349" max="14349" width="15.5703125" style="97" customWidth="1"/>
    <col min="14350" max="14594" width="12.140625" style="97"/>
    <col min="14595" max="14595" width="15.7109375" style="97" customWidth="1"/>
    <col min="14596" max="14596" width="12.140625" style="97"/>
    <col min="14597" max="14597" width="18.28515625" style="97" bestFit="1" customWidth="1"/>
    <col min="14598" max="14598" width="13.5703125" style="97" customWidth="1"/>
    <col min="14599" max="14599" width="33.85546875" style="97" customWidth="1"/>
    <col min="14600" max="14600" width="15.5703125" style="97" bestFit="1" customWidth="1"/>
    <col min="14601" max="14602" width="12.140625" style="97"/>
    <col min="14603" max="14603" width="15.85546875" style="97" customWidth="1"/>
    <col min="14604" max="14604" width="13.85546875" style="97" customWidth="1"/>
    <col min="14605" max="14605" width="15.5703125" style="97" customWidth="1"/>
    <col min="14606" max="14850" width="12.140625" style="97"/>
    <col min="14851" max="14851" width="15.7109375" style="97" customWidth="1"/>
    <col min="14852" max="14852" width="12.140625" style="97"/>
    <col min="14853" max="14853" width="18.28515625" style="97" bestFit="1" customWidth="1"/>
    <col min="14854" max="14854" width="13.5703125" style="97" customWidth="1"/>
    <col min="14855" max="14855" width="33.85546875" style="97" customWidth="1"/>
    <col min="14856" max="14856" width="15.5703125" style="97" bestFit="1" customWidth="1"/>
    <col min="14857" max="14858" width="12.140625" style="97"/>
    <col min="14859" max="14859" width="15.85546875" style="97" customWidth="1"/>
    <col min="14860" max="14860" width="13.85546875" style="97" customWidth="1"/>
    <col min="14861" max="14861" width="15.5703125" style="97" customWidth="1"/>
    <col min="14862" max="15106" width="12.140625" style="97"/>
    <col min="15107" max="15107" width="15.7109375" style="97" customWidth="1"/>
    <col min="15108" max="15108" width="12.140625" style="97"/>
    <col min="15109" max="15109" width="18.28515625" style="97" bestFit="1" customWidth="1"/>
    <col min="15110" max="15110" width="13.5703125" style="97" customWidth="1"/>
    <col min="15111" max="15111" width="33.85546875" style="97" customWidth="1"/>
    <col min="15112" max="15112" width="15.5703125" style="97" bestFit="1" customWidth="1"/>
    <col min="15113" max="15114" width="12.140625" style="97"/>
    <col min="15115" max="15115" width="15.85546875" style="97" customWidth="1"/>
    <col min="15116" max="15116" width="13.85546875" style="97" customWidth="1"/>
    <col min="15117" max="15117" width="15.5703125" style="97" customWidth="1"/>
    <col min="15118" max="15362" width="12.140625" style="97"/>
    <col min="15363" max="15363" width="15.7109375" style="97" customWidth="1"/>
    <col min="15364" max="15364" width="12.140625" style="97"/>
    <col min="15365" max="15365" width="18.28515625" style="97" bestFit="1" customWidth="1"/>
    <col min="15366" max="15366" width="13.5703125" style="97" customWidth="1"/>
    <col min="15367" max="15367" width="33.85546875" style="97" customWidth="1"/>
    <col min="15368" max="15368" width="15.5703125" style="97" bestFit="1" customWidth="1"/>
    <col min="15369" max="15370" width="12.140625" style="97"/>
    <col min="15371" max="15371" width="15.85546875" style="97" customWidth="1"/>
    <col min="15372" max="15372" width="13.85546875" style="97" customWidth="1"/>
    <col min="15373" max="15373" width="15.5703125" style="97" customWidth="1"/>
    <col min="15374" max="15618" width="12.140625" style="97"/>
    <col min="15619" max="15619" width="15.7109375" style="97" customWidth="1"/>
    <col min="15620" max="15620" width="12.140625" style="97"/>
    <col min="15621" max="15621" width="18.28515625" style="97" bestFit="1" customWidth="1"/>
    <col min="15622" max="15622" width="13.5703125" style="97" customWidth="1"/>
    <col min="15623" max="15623" width="33.85546875" style="97" customWidth="1"/>
    <col min="15624" max="15624" width="15.5703125" style="97" bestFit="1" customWidth="1"/>
    <col min="15625" max="15626" width="12.140625" style="97"/>
    <col min="15627" max="15627" width="15.85546875" style="97" customWidth="1"/>
    <col min="15628" max="15628" width="13.85546875" style="97" customWidth="1"/>
    <col min="15629" max="15629" width="15.5703125" style="97" customWidth="1"/>
    <col min="15630" max="15874" width="12.140625" style="97"/>
    <col min="15875" max="15875" width="15.7109375" style="97" customWidth="1"/>
    <col min="15876" max="15876" width="12.140625" style="97"/>
    <col min="15877" max="15877" width="18.28515625" style="97" bestFit="1" customWidth="1"/>
    <col min="15878" max="15878" width="13.5703125" style="97" customWidth="1"/>
    <col min="15879" max="15879" width="33.85546875" style="97" customWidth="1"/>
    <col min="15880" max="15880" width="15.5703125" style="97" bestFit="1" customWidth="1"/>
    <col min="15881" max="15882" width="12.140625" style="97"/>
    <col min="15883" max="15883" width="15.85546875" style="97" customWidth="1"/>
    <col min="15884" max="15884" width="13.85546875" style="97" customWidth="1"/>
    <col min="15885" max="15885" width="15.5703125" style="97" customWidth="1"/>
    <col min="15886" max="16130" width="12.140625" style="97"/>
    <col min="16131" max="16131" width="15.7109375" style="97" customWidth="1"/>
    <col min="16132" max="16132" width="12.140625" style="97"/>
    <col min="16133" max="16133" width="18.28515625" style="97" bestFit="1" customWidth="1"/>
    <col min="16134" max="16134" width="13.5703125" style="97" customWidth="1"/>
    <col min="16135" max="16135" width="33.85546875" style="97" customWidth="1"/>
    <col min="16136" max="16136" width="15.5703125" style="97" bestFit="1" customWidth="1"/>
    <col min="16137" max="16138" width="12.140625" style="97"/>
    <col min="16139" max="16139" width="15.85546875" style="97" customWidth="1"/>
    <col min="16140" max="16140" width="13.85546875" style="97" customWidth="1"/>
    <col min="16141" max="16141" width="15.5703125" style="97" customWidth="1"/>
    <col min="16142" max="16384" width="12.140625" style="97"/>
  </cols>
  <sheetData>
    <row r="1" spans="2:23" ht="18" customHeight="1" x14ac:dyDescent="0.25">
      <c r="B1" s="195"/>
      <c r="C1" s="195"/>
      <c r="D1" s="195"/>
      <c r="E1" s="195"/>
      <c r="F1" s="195"/>
      <c r="G1" s="195"/>
      <c r="H1" s="195"/>
      <c r="I1" s="195"/>
      <c r="J1" s="195"/>
      <c r="K1" s="195"/>
      <c r="L1" s="195"/>
      <c r="M1" s="195"/>
      <c r="N1" s="195"/>
      <c r="O1" s="195"/>
      <c r="P1" s="195"/>
      <c r="Q1" s="195"/>
      <c r="R1" s="195"/>
      <c r="S1" s="195"/>
      <c r="T1" s="195"/>
      <c r="U1" s="195"/>
    </row>
    <row r="2" spans="2:23" ht="18" customHeight="1" x14ac:dyDescent="0.25">
      <c r="B2" s="195"/>
      <c r="C2" s="195"/>
      <c r="D2" s="195"/>
      <c r="E2" s="195"/>
      <c r="F2" s="195"/>
      <c r="G2" s="195"/>
      <c r="H2" s="195"/>
      <c r="I2" s="195"/>
      <c r="J2" s="195"/>
      <c r="K2" s="195"/>
      <c r="L2" s="195"/>
      <c r="M2" s="195"/>
      <c r="N2" s="195"/>
      <c r="O2" s="195"/>
      <c r="P2" s="195"/>
      <c r="Q2" s="195"/>
      <c r="R2" s="195"/>
      <c r="S2" s="195"/>
      <c r="T2" s="195"/>
      <c r="U2" s="195"/>
    </row>
    <row r="3" spans="2:23" ht="18" customHeight="1" x14ac:dyDescent="0.25">
      <c r="B3" s="195"/>
      <c r="C3" s="195"/>
      <c r="D3" s="195"/>
      <c r="E3" s="195"/>
      <c r="F3" s="195"/>
      <c r="G3" s="195"/>
      <c r="H3" s="195"/>
      <c r="I3" s="195"/>
      <c r="J3" s="195"/>
      <c r="K3" s="195"/>
      <c r="L3" s="195"/>
      <c r="M3" s="195"/>
      <c r="N3" s="195"/>
      <c r="O3" s="195"/>
      <c r="P3" s="195"/>
      <c r="Q3" s="195"/>
      <c r="R3" s="195"/>
      <c r="S3" s="195"/>
      <c r="T3" s="195"/>
      <c r="U3" s="195"/>
    </row>
    <row r="4" spans="2:23" ht="18" customHeight="1" x14ac:dyDescent="0.25">
      <c r="B4" s="318" t="s">
        <v>604</v>
      </c>
      <c r="C4" s="318"/>
      <c r="D4" s="318"/>
      <c r="E4" s="318"/>
      <c r="F4" s="318"/>
      <c r="G4" s="318"/>
      <c r="H4" s="318"/>
      <c r="I4" s="318"/>
      <c r="J4" s="318"/>
      <c r="K4" s="318"/>
      <c r="L4" s="318"/>
      <c r="M4" s="318"/>
      <c r="N4" s="318"/>
      <c r="O4" s="318"/>
      <c r="P4" s="195"/>
      <c r="Q4" s="195"/>
      <c r="R4" s="195"/>
      <c r="S4" s="195"/>
      <c r="T4" s="195"/>
      <c r="U4" s="195"/>
    </row>
    <row r="5" spans="2:23" ht="18.75" customHeight="1" x14ac:dyDescent="0.25">
      <c r="B5" s="318" t="s">
        <v>7</v>
      </c>
      <c r="C5" s="318"/>
      <c r="D5" s="318"/>
      <c r="E5" s="318"/>
      <c r="F5" s="318"/>
      <c r="G5" s="318"/>
      <c r="H5" s="318"/>
      <c r="I5" s="318"/>
      <c r="J5" s="318"/>
      <c r="K5" s="318"/>
      <c r="L5" s="318"/>
      <c r="M5" s="318"/>
      <c r="N5" s="318"/>
      <c r="O5" s="318"/>
      <c r="P5" s="195"/>
      <c r="Q5" s="195"/>
      <c r="R5" s="195"/>
      <c r="S5" s="195"/>
      <c r="T5" s="195"/>
      <c r="U5" s="195"/>
    </row>
    <row r="6" spans="2:23" ht="24" customHeight="1" thickBot="1" x14ac:dyDescent="0.3">
      <c r="B6" s="357" t="s">
        <v>693</v>
      </c>
      <c r="C6" s="357"/>
      <c r="D6" s="357"/>
      <c r="E6" s="357"/>
      <c r="F6" s="357"/>
      <c r="G6" s="357"/>
      <c r="H6" s="357"/>
      <c r="I6" s="357"/>
      <c r="J6" s="357"/>
      <c r="K6" s="357"/>
      <c r="L6" s="357"/>
      <c r="M6" s="357"/>
      <c r="N6" s="357"/>
      <c r="O6" s="357"/>
      <c r="P6" s="196"/>
      <c r="Q6" s="196"/>
      <c r="R6" s="196"/>
      <c r="S6" s="196"/>
      <c r="T6" s="196"/>
      <c r="U6" s="196"/>
      <c r="V6" s="198"/>
      <c r="W6" s="198"/>
    </row>
    <row r="7" spans="2:23" ht="18.75" customHeight="1" x14ac:dyDescent="0.25">
      <c r="B7" s="358" t="s">
        <v>299</v>
      </c>
      <c r="C7" s="360" t="s">
        <v>21</v>
      </c>
      <c r="D7" s="360" t="s">
        <v>22</v>
      </c>
      <c r="E7" s="360" t="s">
        <v>23</v>
      </c>
      <c r="F7" s="360" t="s">
        <v>24</v>
      </c>
      <c r="G7" s="360" t="s">
        <v>25</v>
      </c>
      <c r="H7" s="362" t="s">
        <v>26</v>
      </c>
      <c r="I7" s="362" t="s">
        <v>27</v>
      </c>
      <c r="J7" s="362" t="s">
        <v>28</v>
      </c>
      <c r="K7" s="362" t="s">
        <v>29</v>
      </c>
      <c r="L7" s="360" t="s">
        <v>18</v>
      </c>
      <c r="M7" s="360" t="s">
        <v>30</v>
      </c>
      <c r="N7" s="360" t="s">
        <v>300</v>
      </c>
      <c r="O7" s="370"/>
    </row>
    <row r="8" spans="2:23" ht="60.75" customHeight="1" thickBot="1" x14ac:dyDescent="0.3">
      <c r="B8" s="359"/>
      <c r="C8" s="361"/>
      <c r="D8" s="361"/>
      <c r="E8" s="361"/>
      <c r="F8" s="361"/>
      <c r="G8" s="361"/>
      <c r="H8" s="363"/>
      <c r="I8" s="363"/>
      <c r="J8" s="363"/>
      <c r="K8" s="363"/>
      <c r="L8" s="361"/>
      <c r="M8" s="361"/>
      <c r="N8" s="361" t="s">
        <v>301</v>
      </c>
      <c r="O8" s="371" t="s">
        <v>302</v>
      </c>
    </row>
    <row r="9" spans="2:23" ht="319.5" customHeight="1" thickBot="1" x14ac:dyDescent="0.3">
      <c r="B9" s="364" t="s">
        <v>576</v>
      </c>
      <c r="C9" s="365"/>
      <c r="D9" s="365"/>
      <c r="E9" s="365"/>
      <c r="F9" s="365"/>
      <c r="G9" s="365"/>
      <c r="H9" s="365"/>
      <c r="I9" s="365"/>
      <c r="J9" s="365"/>
      <c r="K9" s="365"/>
      <c r="L9" s="365"/>
      <c r="M9" s="365"/>
      <c r="N9" s="365"/>
      <c r="O9" s="366"/>
    </row>
    <row r="10" spans="2:23" ht="15" x14ac:dyDescent="0.25">
      <c r="B10" s="364" t="s">
        <v>576</v>
      </c>
      <c r="C10" s="365"/>
      <c r="D10" s="365"/>
      <c r="E10" s="365"/>
      <c r="F10" s="365"/>
      <c r="G10" s="365"/>
      <c r="H10" s="365"/>
      <c r="I10" s="365"/>
      <c r="J10" s="365"/>
      <c r="K10" s="365"/>
      <c r="L10" s="365"/>
      <c r="M10" s="365"/>
      <c r="N10" s="365"/>
      <c r="O10" s="366"/>
    </row>
    <row r="11" spans="2:23" ht="15" x14ac:dyDescent="0.25">
      <c r="B11" s="106" t="s">
        <v>303</v>
      </c>
      <c r="C11" s="107"/>
      <c r="D11" s="107"/>
      <c r="E11" s="107"/>
      <c r="F11" s="107"/>
      <c r="G11" s="107"/>
      <c r="H11" s="107"/>
      <c r="I11" s="107"/>
      <c r="J11" s="107"/>
      <c r="K11" s="107"/>
      <c r="L11" s="107"/>
      <c r="M11" s="107"/>
      <c r="N11" s="107"/>
      <c r="O11" s="108"/>
    </row>
    <row r="12" spans="2:23" ht="15" x14ac:dyDescent="0.25">
      <c r="B12" s="106" t="s">
        <v>304</v>
      </c>
      <c r="C12" s="107"/>
      <c r="D12" s="107"/>
      <c r="E12" s="107"/>
      <c r="F12" s="107"/>
      <c r="G12" s="107"/>
      <c r="H12" s="107"/>
      <c r="I12" s="107"/>
      <c r="J12" s="107"/>
      <c r="K12" s="107"/>
      <c r="L12" s="107"/>
      <c r="M12" s="107"/>
      <c r="N12" s="107"/>
      <c r="O12" s="108"/>
    </row>
    <row r="13" spans="2:23" ht="15" x14ac:dyDescent="0.25">
      <c r="B13" s="106" t="s">
        <v>305</v>
      </c>
      <c r="C13" s="107"/>
      <c r="D13" s="107"/>
      <c r="E13" s="107"/>
      <c r="F13" s="107"/>
      <c r="G13" s="107"/>
      <c r="H13" s="107"/>
      <c r="I13" s="107"/>
      <c r="J13" s="107"/>
      <c r="K13" s="107"/>
      <c r="L13" s="107"/>
      <c r="M13" s="107"/>
      <c r="N13" s="107"/>
      <c r="O13" s="108"/>
    </row>
    <row r="14" spans="2:23" ht="15" x14ac:dyDescent="0.25">
      <c r="B14" s="106" t="s">
        <v>306</v>
      </c>
      <c r="C14" s="107"/>
      <c r="D14" s="107"/>
      <c r="E14" s="107"/>
      <c r="F14" s="107"/>
      <c r="G14" s="107"/>
      <c r="H14" s="107"/>
      <c r="I14" s="107"/>
      <c r="J14" s="107"/>
      <c r="K14" s="107"/>
      <c r="L14" s="107"/>
      <c r="M14" s="107"/>
      <c r="N14" s="107"/>
      <c r="O14" s="108"/>
    </row>
    <row r="15" spans="2:23" ht="15" x14ac:dyDescent="0.25">
      <c r="B15" s="106" t="s">
        <v>307</v>
      </c>
      <c r="C15" s="107"/>
      <c r="D15" s="107"/>
      <c r="E15" s="107"/>
      <c r="F15" s="107"/>
      <c r="G15" s="107"/>
      <c r="H15" s="107"/>
      <c r="I15" s="107"/>
      <c r="J15" s="107"/>
      <c r="K15" s="107"/>
      <c r="L15" s="107"/>
      <c r="M15" s="107"/>
      <c r="N15" s="107"/>
      <c r="O15" s="108"/>
    </row>
    <row r="16" spans="2:23" ht="15" x14ac:dyDescent="0.25">
      <c r="B16" s="106" t="s">
        <v>308</v>
      </c>
      <c r="C16" s="107"/>
      <c r="D16" s="107"/>
      <c r="E16" s="107"/>
      <c r="F16" s="107"/>
      <c r="G16" s="107"/>
      <c r="H16" s="107"/>
      <c r="I16" s="107"/>
      <c r="J16" s="107"/>
      <c r="K16" s="107"/>
      <c r="L16" s="107"/>
      <c r="M16" s="107"/>
      <c r="N16" s="107"/>
      <c r="O16" s="108"/>
    </row>
    <row r="17" spans="2:16" ht="15" x14ac:dyDescent="0.25">
      <c r="B17" s="106" t="s">
        <v>309</v>
      </c>
      <c r="C17" s="107"/>
      <c r="D17" s="107"/>
      <c r="E17" s="107"/>
      <c r="F17" s="107"/>
      <c r="G17" s="107"/>
      <c r="H17" s="107"/>
      <c r="I17" s="107"/>
      <c r="J17" s="107"/>
      <c r="K17" s="107"/>
      <c r="L17" s="107"/>
      <c r="M17" s="107"/>
      <c r="N17" s="107"/>
      <c r="O17" s="108"/>
    </row>
    <row r="18" spans="2:16" ht="15" x14ac:dyDescent="0.25">
      <c r="B18" s="106" t="s">
        <v>310</v>
      </c>
      <c r="C18" s="107"/>
      <c r="D18" s="107"/>
      <c r="E18" s="107"/>
      <c r="F18" s="107"/>
      <c r="G18" s="107"/>
      <c r="H18" s="107"/>
      <c r="I18" s="107"/>
      <c r="J18" s="107"/>
      <c r="K18" s="107"/>
      <c r="L18" s="107"/>
      <c r="M18" s="107"/>
      <c r="N18" s="107"/>
      <c r="O18" s="108"/>
    </row>
    <row r="19" spans="2:16" ht="15" x14ac:dyDescent="0.25">
      <c r="B19" s="106" t="s">
        <v>311</v>
      </c>
      <c r="C19" s="107"/>
      <c r="D19" s="107"/>
      <c r="E19" s="107"/>
      <c r="F19" s="107"/>
      <c r="G19" s="107"/>
      <c r="H19" s="107"/>
      <c r="I19" s="107"/>
      <c r="J19" s="107"/>
      <c r="K19" s="107"/>
      <c r="L19" s="107"/>
      <c r="M19" s="107"/>
      <c r="N19" s="107"/>
      <c r="O19" s="108"/>
    </row>
    <row r="20" spans="2:16" ht="15" x14ac:dyDescent="0.25">
      <c r="B20" s="106" t="s">
        <v>312</v>
      </c>
      <c r="C20" s="107"/>
      <c r="D20" s="107"/>
      <c r="E20" s="107"/>
      <c r="F20" s="107"/>
      <c r="G20" s="107"/>
      <c r="H20" s="107"/>
      <c r="I20" s="107"/>
      <c r="J20" s="107"/>
      <c r="K20" s="107"/>
      <c r="L20" s="107"/>
      <c r="M20" s="107"/>
      <c r="N20" s="107"/>
      <c r="O20" s="108"/>
    </row>
    <row r="21" spans="2:16" ht="15" x14ac:dyDescent="0.25">
      <c r="B21" s="106" t="s">
        <v>313</v>
      </c>
      <c r="C21" s="107"/>
      <c r="D21" s="107"/>
      <c r="E21" s="107"/>
      <c r="F21" s="107"/>
      <c r="G21" s="107"/>
      <c r="H21" s="107"/>
      <c r="I21" s="107"/>
      <c r="J21" s="107"/>
      <c r="K21" s="107"/>
      <c r="L21" s="107"/>
      <c r="M21" s="107"/>
      <c r="N21" s="107"/>
      <c r="O21" s="108"/>
    </row>
    <row r="22" spans="2:16" ht="10.5" customHeight="1" x14ac:dyDescent="0.25">
      <c r="B22" s="106"/>
      <c r="C22" s="107"/>
      <c r="D22" s="107"/>
      <c r="E22" s="107"/>
      <c r="F22" s="107"/>
      <c r="G22" s="107"/>
      <c r="H22" s="107"/>
      <c r="I22" s="107"/>
      <c r="J22" s="107"/>
      <c r="K22" s="107"/>
      <c r="L22" s="107"/>
      <c r="M22" s="107"/>
      <c r="N22" s="107"/>
      <c r="O22" s="108"/>
    </row>
    <row r="23" spans="2:16" ht="21" customHeight="1" thickBot="1" x14ac:dyDescent="0.3">
      <c r="B23" s="367" t="s">
        <v>314</v>
      </c>
      <c r="C23" s="368"/>
      <c r="D23" s="368"/>
      <c r="E23" s="368"/>
      <c r="F23" s="368"/>
      <c r="G23" s="368"/>
      <c r="H23" s="368"/>
      <c r="I23" s="368"/>
      <c r="J23" s="368"/>
      <c r="K23" s="368"/>
      <c r="L23" s="368"/>
      <c r="M23" s="368"/>
      <c r="N23" s="368"/>
      <c r="O23" s="369"/>
    </row>
    <row r="25" spans="2:16" x14ac:dyDescent="0.2">
      <c r="B25" s="355" t="s">
        <v>9</v>
      </c>
      <c r="C25" s="355"/>
      <c r="D25" s="355"/>
      <c r="E25" s="355"/>
      <c r="F25" s="355"/>
      <c r="G25" s="355"/>
      <c r="H25" s="355"/>
      <c r="I25" s="355"/>
      <c r="J25" s="355"/>
      <c r="K25" s="355"/>
      <c r="L25" s="355"/>
      <c r="M25" s="355"/>
      <c r="N25" s="355"/>
      <c r="O25" s="355"/>
      <c r="P25" s="355"/>
    </row>
    <row r="26" spans="2:16" x14ac:dyDescent="0.2">
      <c r="B26" s="354" t="s">
        <v>625</v>
      </c>
      <c r="C26" s="354"/>
      <c r="D26" s="354"/>
      <c r="E26" s="354"/>
      <c r="F26" s="354"/>
      <c r="G26" s="354"/>
      <c r="H26" s="354"/>
      <c r="I26" s="354"/>
      <c r="J26" s="354"/>
      <c r="K26" s="354"/>
      <c r="L26" s="354"/>
      <c r="M26" s="354"/>
      <c r="N26" s="354"/>
      <c r="O26" s="354"/>
      <c r="P26" s="354"/>
    </row>
    <row r="27" spans="2:16" x14ac:dyDescent="0.2">
      <c r="B27" s="354" t="s">
        <v>567</v>
      </c>
      <c r="C27" s="354"/>
      <c r="D27" s="354"/>
      <c r="E27" s="354"/>
      <c r="F27" s="354"/>
      <c r="G27" s="354"/>
      <c r="H27" s="354"/>
      <c r="I27" s="354"/>
      <c r="J27" s="354"/>
      <c r="K27" s="354"/>
      <c r="L27" s="354"/>
      <c r="M27" s="354"/>
      <c r="N27" s="354"/>
      <c r="O27" s="354"/>
      <c r="P27" s="354"/>
    </row>
    <row r="28" spans="2:16" x14ac:dyDescent="0.2">
      <c r="B28" s="13"/>
      <c r="C28" s="13"/>
      <c r="D28" s="13"/>
      <c r="E28" s="13"/>
      <c r="F28" s="13"/>
      <c r="G28" s="13"/>
      <c r="H28" s="13"/>
      <c r="I28" s="13"/>
      <c r="J28" s="13"/>
      <c r="K28" s="13"/>
      <c r="L28" s="13"/>
      <c r="M28" s="13"/>
      <c r="N28" s="13"/>
      <c r="O28" s="13"/>
      <c r="P28" s="13"/>
    </row>
    <row r="29" spans="2:16" x14ac:dyDescent="0.2">
      <c r="B29" s="13"/>
      <c r="C29" s="13"/>
      <c r="D29" s="13"/>
      <c r="E29" s="13"/>
      <c r="F29" s="13"/>
      <c r="G29" s="13"/>
      <c r="H29" s="13"/>
      <c r="I29" s="13"/>
      <c r="J29" s="13"/>
      <c r="K29" s="13"/>
      <c r="L29" s="13"/>
      <c r="M29" s="13"/>
      <c r="N29" s="13"/>
      <c r="O29" s="13"/>
      <c r="P29" s="13"/>
    </row>
    <row r="30" spans="2:16" x14ac:dyDescent="0.2">
      <c r="B30" s="13"/>
      <c r="C30" s="13"/>
      <c r="D30" s="13"/>
      <c r="E30" s="13"/>
      <c r="F30" s="13"/>
      <c r="G30" s="13"/>
      <c r="H30" s="13"/>
      <c r="I30" s="13"/>
      <c r="J30" s="13"/>
      <c r="K30" s="13"/>
      <c r="L30" s="13"/>
      <c r="M30" s="13"/>
      <c r="N30" s="13"/>
      <c r="O30" s="13"/>
      <c r="P30" s="13"/>
    </row>
    <row r="31" spans="2:16" ht="16.5" x14ac:dyDescent="0.3">
      <c r="B31" s="356" t="s">
        <v>10</v>
      </c>
      <c r="C31" s="356"/>
      <c r="D31" s="1"/>
      <c r="E31" s="1"/>
      <c r="F31" s="1"/>
      <c r="G31" s="1"/>
      <c r="H31" s="1"/>
      <c r="I31" s="1"/>
      <c r="J31" s="1"/>
      <c r="K31" s="1"/>
      <c r="L31" s="1"/>
      <c r="M31" s="1"/>
      <c r="N31"/>
      <c r="O31"/>
      <c r="P31" s="2"/>
    </row>
    <row r="32" spans="2:16" ht="16.5" x14ac:dyDescent="0.3">
      <c r="B32" t="s">
        <v>8</v>
      </c>
      <c r="C32"/>
      <c r="D32"/>
      <c r="E32"/>
      <c r="F32"/>
      <c r="G32"/>
      <c r="H32"/>
      <c r="I32"/>
      <c r="J32"/>
      <c r="K32"/>
      <c r="L32"/>
      <c r="M32"/>
      <c r="N32"/>
      <c r="O32"/>
      <c r="P32" s="2"/>
    </row>
    <row r="33" spans="2:16" ht="16.5" x14ac:dyDescent="0.3">
      <c r="B33" t="s">
        <v>11</v>
      </c>
      <c r="C33"/>
      <c r="D33"/>
      <c r="E33"/>
      <c r="F33"/>
      <c r="G33"/>
      <c r="H33"/>
      <c r="I33"/>
      <c r="J33"/>
      <c r="K33"/>
      <c r="L33"/>
      <c r="M33"/>
      <c r="N33"/>
      <c r="O33"/>
      <c r="P33" s="2"/>
    </row>
  </sheetData>
  <mergeCells count="24">
    <mergeCell ref="B4:O4"/>
    <mergeCell ref="B5:O5"/>
    <mergeCell ref="B9:O9"/>
    <mergeCell ref="K7:K8"/>
    <mergeCell ref="L7:L8"/>
    <mergeCell ref="M7:M8"/>
    <mergeCell ref="N7:N8"/>
    <mergeCell ref="O7:O8"/>
    <mergeCell ref="B25:P25"/>
    <mergeCell ref="B26:P26"/>
    <mergeCell ref="B27:P27"/>
    <mergeCell ref="B31:C31"/>
    <mergeCell ref="B6:O6"/>
    <mergeCell ref="B7:B8"/>
    <mergeCell ref="C7:C8"/>
    <mergeCell ref="D7:D8"/>
    <mergeCell ref="E7:E8"/>
    <mergeCell ref="F7:F8"/>
    <mergeCell ref="G7:G8"/>
    <mergeCell ref="H7:H8"/>
    <mergeCell ref="I7:I8"/>
    <mergeCell ref="J7:J8"/>
    <mergeCell ref="B10:O10"/>
    <mergeCell ref="B23:O23"/>
  </mergeCells>
  <pageMargins left="0.23622047244094491" right="0.23622047244094491" top="0.15748031496062992" bottom="0.15748031496062992" header="0.31496062992125984" footer="0.31496062992125984"/>
  <pageSetup paperSize="14" scale="60" orientation="landscape" r:id="rId1"/>
  <headerFooter>
    <oddHeader>&amp;L&amp;G&amp;C&amp;"Arial,Negrita"&amp;12PLAN ANTICORRUPCIÓN Y DE ATENCIÓN AL CIUDADANO 2018&amp;R&amp;G</oddHeader>
    <oddFooter>&amp;L&amp;G&amp;R&amp;G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7"/>
  <sheetViews>
    <sheetView topLeftCell="A61" workbookViewId="0">
      <selection activeCell="E85" sqref="E85"/>
    </sheetView>
  </sheetViews>
  <sheetFormatPr baseColWidth="10" defaultRowHeight="15" x14ac:dyDescent="0.25"/>
  <cols>
    <col min="1" max="1" width="0.7109375" customWidth="1"/>
    <col min="2" max="2" width="15.5703125" customWidth="1"/>
    <col min="3" max="3" width="18.140625" customWidth="1"/>
    <col min="4" max="4" width="6.140625" customWidth="1"/>
    <col min="5" max="5" width="33.42578125" customWidth="1"/>
    <col min="6" max="6" width="23.7109375" customWidth="1"/>
    <col min="7" max="7" width="16.28515625" customWidth="1"/>
    <col min="8" max="8" width="9" customWidth="1"/>
    <col min="9" max="9" width="15.28515625" customWidth="1"/>
    <col min="10" max="10" width="19.5703125" customWidth="1"/>
    <col min="11" max="11" width="13.28515625" customWidth="1"/>
    <col min="12" max="12" width="14.28515625" customWidth="1"/>
    <col min="13" max="13" width="12.5703125" customWidth="1"/>
    <col min="14" max="14" width="11.7109375" customWidth="1"/>
    <col min="15" max="15" width="8.28515625" customWidth="1"/>
    <col min="16" max="16" width="28.7109375" customWidth="1"/>
  </cols>
  <sheetData>
    <row r="1" spans="2:18" ht="18" x14ac:dyDescent="0.25">
      <c r="B1" s="319" t="s">
        <v>121</v>
      </c>
      <c r="C1" s="319"/>
      <c r="D1" s="319"/>
      <c r="E1" s="319"/>
      <c r="F1" s="319"/>
      <c r="G1" s="319"/>
      <c r="H1" s="319"/>
      <c r="I1" s="319"/>
      <c r="J1" s="319"/>
      <c r="K1" s="319"/>
      <c r="L1" s="319"/>
      <c r="M1" s="319"/>
      <c r="N1" s="319"/>
      <c r="O1" s="319"/>
      <c r="P1" s="319"/>
    </row>
    <row r="2" spans="2:18" ht="18" x14ac:dyDescent="0.25">
      <c r="B2" s="318" t="s">
        <v>7</v>
      </c>
      <c r="C2" s="318"/>
      <c r="D2" s="318"/>
      <c r="E2" s="318"/>
      <c r="F2" s="318"/>
      <c r="G2" s="318"/>
      <c r="H2" s="318"/>
      <c r="I2" s="318"/>
      <c r="J2" s="318"/>
      <c r="K2" s="318"/>
      <c r="L2" s="318"/>
      <c r="M2" s="318"/>
      <c r="N2" s="318"/>
      <c r="O2" s="318"/>
      <c r="P2" s="318"/>
    </row>
    <row r="3" spans="2:18" ht="18" x14ac:dyDescent="0.25">
      <c r="B3" s="318" t="s">
        <v>623</v>
      </c>
      <c r="C3" s="318"/>
      <c r="D3" s="318"/>
      <c r="E3" s="318"/>
      <c r="F3" s="318"/>
      <c r="G3" s="318"/>
      <c r="H3" s="318"/>
      <c r="I3" s="318"/>
      <c r="J3" s="318"/>
      <c r="K3" s="318"/>
      <c r="L3" s="318"/>
      <c r="M3" s="318"/>
      <c r="N3" s="318"/>
      <c r="O3" s="318"/>
      <c r="P3" s="318"/>
      <c r="Q3" s="197" t="s">
        <v>603</v>
      </c>
    </row>
    <row r="4" spans="2:18" ht="9" customHeight="1" thickBot="1" x14ac:dyDescent="0.3">
      <c r="B4" s="10"/>
      <c r="C4" s="10"/>
      <c r="D4" s="10"/>
      <c r="E4" s="10"/>
      <c r="F4" s="10"/>
      <c r="G4" s="10"/>
      <c r="H4" s="10"/>
      <c r="I4" s="10"/>
      <c r="J4" s="10"/>
      <c r="K4" s="10"/>
      <c r="L4" s="10"/>
      <c r="M4" s="10"/>
      <c r="N4" s="10"/>
      <c r="O4" s="10"/>
      <c r="P4" s="10"/>
    </row>
    <row r="5" spans="2:18" ht="54.6" customHeight="1" thickBot="1" x14ac:dyDescent="0.3">
      <c r="B5" s="9" t="s">
        <v>12</v>
      </c>
      <c r="C5" s="3" t="s">
        <v>5</v>
      </c>
      <c r="D5" s="379" t="s">
        <v>4</v>
      </c>
      <c r="E5" s="380"/>
      <c r="F5" s="3" t="s">
        <v>16</v>
      </c>
      <c r="G5" s="3" t="s">
        <v>14</v>
      </c>
      <c r="H5" s="3" t="s">
        <v>15</v>
      </c>
      <c r="I5" s="3" t="s">
        <v>17</v>
      </c>
      <c r="J5" s="3" t="s">
        <v>2</v>
      </c>
      <c r="K5" s="8" t="s">
        <v>3</v>
      </c>
      <c r="L5" s="12" t="s">
        <v>607</v>
      </c>
      <c r="M5" s="12" t="s">
        <v>608</v>
      </c>
      <c r="N5" s="11" t="s">
        <v>609</v>
      </c>
      <c r="O5" s="445" t="s">
        <v>13</v>
      </c>
      <c r="P5" s="9" t="s">
        <v>6</v>
      </c>
    </row>
    <row r="6" spans="2:18" ht="162.75" customHeight="1" x14ac:dyDescent="0.25">
      <c r="B6" s="378" t="s">
        <v>31</v>
      </c>
      <c r="C6" s="372" t="s">
        <v>186</v>
      </c>
      <c r="D6" s="14">
        <v>1</v>
      </c>
      <c r="E6" s="15" t="s">
        <v>122</v>
      </c>
      <c r="F6" s="16" t="s">
        <v>32</v>
      </c>
      <c r="G6" s="16" t="s">
        <v>33</v>
      </c>
      <c r="H6" s="16">
        <v>1</v>
      </c>
      <c r="I6" s="16" t="s">
        <v>20</v>
      </c>
      <c r="J6" s="16" t="s">
        <v>34</v>
      </c>
      <c r="K6" s="17" t="s">
        <v>123</v>
      </c>
      <c r="L6" s="242"/>
      <c r="M6" s="242"/>
      <c r="N6" s="243" t="s">
        <v>610</v>
      </c>
      <c r="O6" s="446">
        <v>1</v>
      </c>
      <c r="P6" s="438" t="s">
        <v>712</v>
      </c>
    </row>
    <row r="7" spans="2:18" ht="71.25" customHeight="1" x14ac:dyDescent="0.25">
      <c r="B7" s="378"/>
      <c r="C7" s="373"/>
      <c r="D7" s="18">
        <f>+D6+1</f>
        <v>2</v>
      </c>
      <c r="E7" s="19" t="s">
        <v>124</v>
      </c>
      <c r="F7" s="20" t="s">
        <v>578</v>
      </c>
      <c r="G7" s="20" t="s">
        <v>577</v>
      </c>
      <c r="H7" s="20">
        <v>1</v>
      </c>
      <c r="I7" s="20" t="s">
        <v>20</v>
      </c>
      <c r="J7" s="20" t="s">
        <v>34</v>
      </c>
      <c r="K7" s="21" t="s">
        <v>125</v>
      </c>
      <c r="L7" s="244"/>
      <c r="M7" s="244"/>
      <c r="N7" s="245" t="s">
        <v>610</v>
      </c>
      <c r="O7" s="447">
        <v>1</v>
      </c>
      <c r="P7" s="458" t="s">
        <v>696</v>
      </c>
    </row>
    <row r="8" spans="2:18" ht="138" customHeight="1" x14ac:dyDescent="0.25">
      <c r="B8" s="378"/>
      <c r="C8" s="373"/>
      <c r="D8" s="18">
        <f t="shared" ref="D8:D12" si="0">+D7+1</f>
        <v>3</v>
      </c>
      <c r="E8" s="19" t="s">
        <v>35</v>
      </c>
      <c r="F8" s="20" t="s">
        <v>578</v>
      </c>
      <c r="G8" s="20" t="s">
        <v>579</v>
      </c>
      <c r="H8" s="22">
        <v>1</v>
      </c>
      <c r="I8" s="20" t="s">
        <v>20</v>
      </c>
      <c r="J8" s="20" t="s">
        <v>34</v>
      </c>
      <c r="K8" s="21" t="s">
        <v>126</v>
      </c>
      <c r="L8" s="244"/>
      <c r="M8" s="244"/>
      <c r="N8" s="245" t="s">
        <v>610</v>
      </c>
      <c r="O8" s="447">
        <v>1</v>
      </c>
      <c r="P8" s="458" t="s">
        <v>697</v>
      </c>
    </row>
    <row r="9" spans="2:18" ht="147.75" customHeight="1" x14ac:dyDescent="0.25">
      <c r="B9" s="378"/>
      <c r="C9" s="373"/>
      <c r="D9" s="18">
        <f t="shared" si="0"/>
        <v>4</v>
      </c>
      <c r="E9" s="19" t="s">
        <v>36</v>
      </c>
      <c r="F9" s="20" t="s">
        <v>127</v>
      </c>
      <c r="G9" s="20" t="s">
        <v>128</v>
      </c>
      <c r="H9" s="20">
        <v>1</v>
      </c>
      <c r="I9" s="20" t="s">
        <v>20</v>
      </c>
      <c r="J9" s="20" t="s">
        <v>34</v>
      </c>
      <c r="K9" s="21" t="s">
        <v>129</v>
      </c>
      <c r="L9" s="246"/>
      <c r="M9" s="246"/>
      <c r="N9" s="246" t="s">
        <v>610</v>
      </c>
      <c r="O9" s="447">
        <v>1</v>
      </c>
      <c r="P9" s="458" t="s">
        <v>698</v>
      </c>
    </row>
    <row r="10" spans="2:18" ht="197.25" customHeight="1" x14ac:dyDescent="0.25">
      <c r="B10" s="378"/>
      <c r="C10" s="373"/>
      <c r="D10" s="18">
        <f t="shared" si="0"/>
        <v>5</v>
      </c>
      <c r="E10" s="23" t="s">
        <v>580</v>
      </c>
      <c r="F10" s="24" t="s">
        <v>130</v>
      </c>
      <c r="G10" s="24"/>
      <c r="H10" s="24">
        <v>3</v>
      </c>
      <c r="I10" s="25">
        <v>35000000</v>
      </c>
      <c r="J10" s="20" t="s">
        <v>131</v>
      </c>
      <c r="K10" s="21" t="s">
        <v>132</v>
      </c>
      <c r="L10" s="246"/>
      <c r="M10" s="246"/>
      <c r="N10" s="246" t="s">
        <v>610</v>
      </c>
      <c r="O10" s="447">
        <v>1</v>
      </c>
      <c r="P10" s="459" t="s">
        <v>699</v>
      </c>
    </row>
    <row r="11" spans="2:18" ht="60.6" customHeight="1" thickBot="1" x14ac:dyDescent="0.3">
      <c r="B11" s="378"/>
      <c r="C11" s="373"/>
      <c r="D11" s="18">
        <f>+D10+1</f>
        <v>6</v>
      </c>
      <c r="E11" s="26" t="s">
        <v>133</v>
      </c>
      <c r="F11" s="27" t="s">
        <v>134</v>
      </c>
      <c r="G11" s="27" t="s">
        <v>135</v>
      </c>
      <c r="H11" s="27">
        <v>1</v>
      </c>
      <c r="I11" s="28" t="s">
        <v>20</v>
      </c>
      <c r="J11" s="28" t="s">
        <v>136</v>
      </c>
      <c r="K11" s="29" t="s">
        <v>137</v>
      </c>
      <c r="L11" s="246"/>
      <c r="M11" s="246"/>
      <c r="N11" s="246" t="s">
        <v>610</v>
      </c>
      <c r="O11" s="447">
        <v>1</v>
      </c>
      <c r="P11" s="460" t="s">
        <v>700</v>
      </c>
    </row>
    <row r="12" spans="2:18" ht="148.5" customHeight="1" thickBot="1" x14ac:dyDescent="0.3">
      <c r="B12" s="378"/>
      <c r="C12" s="373"/>
      <c r="D12" s="18">
        <f t="shared" si="0"/>
        <v>7</v>
      </c>
      <c r="E12" s="19" t="s">
        <v>138</v>
      </c>
      <c r="F12" s="20" t="s">
        <v>37</v>
      </c>
      <c r="G12" s="20" t="s">
        <v>38</v>
      </c>
      <c r="H12" s="20">
        <v>1</v>
      </c>
      <c r="I12" s="30" t="s">
        <v>139</v>
      </c>
      <c r="J12" s="20" t="s">
        <v>140</v>
      </c>
      <c r="K12" s="21" t="s">
        <v>141</v>
      </c>
      <c r="L12" s="246"/>
      <c r="M12" s="246"/>
      <c r="N12" s="246" t="s">
        <v>610</v>
      </c>
      <c r="O12" s="447">
        <v>1</v>
      </c>
      <c r="P12" s="444" t="s">
        <v>662</v>
      </c>
      <c r="Q12" s="407"/>
      <c r="R12" s="407"/>
    </row>
    <row r="13" spans="2:18" ht="168.75" customHeight="1" x14ac:dyDescent="0.25">
      <c r="B13" s="378"/>
      <c r="C13" s="373"/>
      <c r="D13" s="18">
        <f>+D12+1</f>
        <v>8</v>
      </c>
      <c r="E13" s="19" t="s">
        <v>581</v>
      </c>
      <c r="F13" s="20" t="s">
        <v>39</v>
      </c>
      <c r="G13" s="20" t="s">
        <v>142</v>
      </c>
      <c r="H13" s="20">
        <v>1</v>
      </c>
      <c r="I13" s="20" t="s">
        <v>20</v>
      </c>
      <c r="J13" s="20" t="s">
        <v>582</v>
      </c>
      <c r="K13" s="21" t="s">
        <v>137</v>
      </c>
      <c r="L13" s="246"/>
      <c r="M13" s="246"/>
      <c r="N13" s="247" t="s">
        <v>610</v>
      </c>
      <c r="O13" s="447">
        <v>1</v>
      </c>
      <c r="P13" s="461" t="s">
        <v>699</v>
      </c>
    </row>
    <row r="14" spans="2:18" ht="62.25" customHeight="1" thickBot="1" x14ac:dyDescent="0.3">
      <c r="B14" s="378"/>
      <c r="C14" s="373"/>
      <c r="D14" s="18">
        <f t="shared" ref="D14:D15" si="1">+D13+1</f>
        <v>9</v>
      </c>
      <c r="E14" s="19" t="s">
        <v>615</v>
      </c>
      <c r="F14" s="24" t="s">
        <v>143</v>
      </c>
      <c r="G14" s="24" t="s">
        <v>144</v>
      </c>
      <c r="H14" s="24">
        <v>2</v>
      </c>
      <c r="I14" s="20" t="s">
        <v>20</v>
      </c>
      <c r="J14" s="20" t="s">
        <v>616</v>
      </c>
      <c r="K14" s="21" t="s">
        <v>145</v>
      </c>
      <c r="L14" s="211"/>
      <c r="M14" s="248"/>
      <c r="N14" s="249" t="s">
        <v>610</v>
      </c>
      <c r="O14" s="448">
        <v>1</v>
      </c>
      <c r="P14" s="460" t="s">
        <v>701</v>
      </c>
    </row>
    <row r="15" spans="2:18" ht="141" customHeight="1" x14ac:dyDescent="0.25">
      <c r="B15" s="378"/>
      <c r="C15" s="373"/>
      <c r="D15" s="18">
        <f t="shared" si="1"/>
        <v>10</v>
      </c>
      <c r="E15" s="19" t="s">
        <v>583</v>
      </c>
      <c r="F15" s="24" t="s">
        <v>146</v>
      </c>
      <c r="G15" s="24" t="s">
        <v>147</v>
      </c>
      <c r="H15" s="24">
        <v>4</v>
      </c>
      <c r="I15" s="20" t="s">
        <v>20</v>
      </c>
      <c r="J15" s="20" t="s">
        <v>148</v>
      </c>
      <c r="K15" s="21" t="s">
        <v>149</v>
      </c>
      <c r="L15" s="250"/>
      <c r="M15" s="250"/>
      <c r="N15" s="249" t="s">
        <v>610</v>
      </c>
      <c r="O15" s="448">
        <v>1</v>
      </c>
      <c r="P15" s="438" t="s">
        <v>702</v>
      </c>
    </row>
    <row r="16" spans="2:18" ht="147.75" customHeight="1" thickBot="1" x14ac:dyDescent="0.3">
      <c r="B16" s="378"/>
      <c r="C16" s="373"/>
      <c r="D16" s="18">
        <v>13</v>
      </c>
      <c r="E16" s="19" t="s">
        <v>150</v>
      </c>
      <c r="F16" s="24" t="s">
        <v>146</v>
      </c>
      <c r="G16" s="24" t="s">
        <v>147</v>
      </c>
      <c r="H16" s="24">
        <v>4</v>
      </c>
      <c r="I16" s="20" t="s">
        <v>20</v>
      </c>
      <c r="J16" s="20" t="s">
        <v>148</v>
      </c>
      <c r="K16" s="21" t="s">
        <v>149</v>
      </c>
      <c r="L16" s="250"/>
      <c r="M16" s="248"/>
      <c r="N16" s="247" t="s">
        <v>610</v>
      </c>
      <c r="O16" s="447">
        <v>1</v>
      </c>
      <c r="P16" s="439" t="s">
        <v>665</v>
      </c>
    </row>
    <row r="17" spans="2:18" ht="68.25" customHeight="1" x14ac:dyDescent="0.25">
      <c r="B17" s="378"/>
      <c r="C17" s="373"/>
      <c r="D17" s="18">
        <f>+D16+1</f>
        <v>14</v>
      </c>
      <c r="E17" s="19" t="s">
        <v>151</v>
      </c>
      <c r="F17" s="24" t="s">
        <v>152</v>
      </c>
      <c r="G17" s="24" t="s">
        <v>153</v>
      </c>
      <c r="H17" s="24">
        <v>5</v>
      </c>
      <c r="I17" s="20">
        <v>45618700</v>
      </c>
      <c r="J17" s="20" t="s">
        <v>154</v>
      </c>
      <c r="K17" s="21" t="s">
        <v>155</v>
      </c>
      <c r="L17" s="250"/>
      <c r="M17" s="248"/>
      <c r="N17" s="247"/>
      <c r="O17" s="447">
        <v>1</v>
      </c>
      <c r="P17" s="462"/>
    </row>
    <row r="18" spans="2:18" ht="141" customHeight="1" thickBot="1" x14ac:dyDescent="0.3">
      <c r="B18" s="378"/>
      <c r="C18" s="373"/>
      <c r="D18" s="18">
        <f>+D17+1</f>
        <v>15</v>
      </c>
      <c r="E18" s="19" t="s">
        <v>156</v>
      </c>
      <c r="F18" s="24" t="s">
        <v>157</v>
      </c>
      <c r="G18" s="24" t="s">
        <v>158</v>
      </c>
      <c r="H18" s="24">
        <v>7</v>
      </c>
      <c r="I18" s="20">
        <v>47263095</v>
      </c>
      <c r="J18" s="20" t="s">
        <v>154</v>
      </c>
      <c r="K18" s="21" t="s">
        <v>159</v>
      </c>
      <c r="L18" s="250"/>
      <c r="M18" s="250"/>
      <c r="N18" s="249" t="s">
        <v>610</v>
      </c>
      <c r="O18" s="448">
        <v>1</v>
      </c>
      <c r="P18" s="460" t="s">
        <v>703</v>
      </c>
    </row>
    <row r="19" spans="2:18" ht="127.5" customHeight="1" thickBot="1" x14ac:dyDescent="0.3">
      <c r="B19" s="378"/>
      <c r="C19" s="374"/>
      <c r="D19" s="31">
        <v>14</v>
      </c>
      <c r="E19" s="409" t="s">
        <v>584</v>
      </c>
      <c r="F19" s="32" t="s">
        <v>160</v>
      </c>
      <c r="G19" s="32" t="s">
        <v>161</v>
      </c>
      <c r="H19" s="32">
        <v>1</v>
      </c>
      <c r="I19" s="33" t="s">
        <v>20</v>
      </c>
      <c r="J19" s="33" t="s">
        <v>148</v>
      </c>
      <c r="K19" s="34" t="s">
        <v>162</v>
      </c>
      <c r="L19" s="250"/>
      <c r="M19" s="250"/>
      <c r="N19" s="249"/>
      <c r="O19" s="449">
        <v>1</v>
      </c>
      <c r="P19" s="463" t="s">
        <v>666</v>
      </c>
    </row>
    <row r="20" spans="2:18" ht="173.25" customHeight="1" x14ac:dyDescent="0.25">
      <c r="B20" s="378"/>
      <c r="C20" s="381" t="s">
        <v>185</v>
      </c>
      <c r="D20" s="35">
        <v>1</v>
      </c>
      <c r="E20" s="410" t="s">
        <v>163</v>
      </c>
      <c r="F20" s="411" t="s">
        <v>164</v>
      </c>
      <c r="G20" s="411" t="s">
        <v>165</v>
      </c>
      <c r="H20" s="411">
        <v>1</v>
      </c>
      <c r="I20" s="412" t="s">
        <v>20</v>
      </c>
      <c r="J20" s="412" t="s">
        <v>166</v>
      </c>
      <c r="K20" s="413" t="s">
        <v>125</v>
      </c>
      <c r="L20" s="414"/>
      <c r="M20" s="415"/>
      <c r="N20" s="416" t="s">
        <v>610</v>
      </c>
      <c r="O20" s="417">
        <v>1</v>
      </c>
      <c r="P20" s="459" t="s">
        <v>699</v>
      </c>
    </row>
    <row r="21" spans="2:18" ht="168" customHeight="1" x14ac:dyDescent="0.25">
      <c r="B21" s="378"/>
      <c r="C21" s="382"/>
      <c r="D21" s="38">
        <f>+D20+1</f>
        <v>2</v>
      </c>
      <c r="E21" s="418" t="s">
        <v>167</v>
      </c>
      <c r="F21" s="419" t="s">
        <v>37</v>
      </c>
      <c r="G21" s="419" t="s">
        <v>168</v>
      </c>
      <c r="H21" s="419">
        <v>1</v>
      </c>
      <c r="I21" s="420">
        <v>45000000</v>
      </c>
      <c r="J21" s="421" t="s">
        <v>169</v>
      </c>
      <c r="K21" s="422" t="s">
        <v>170</v>
      </c>
      <c r="L21" s="423"/>
      <c r="M21" s="424"/>
      <c r="N21" s="257" t="s">
        <v>610</v>
      </c>
      <c r="O21" s="450">
        <v>1</v>
      </c>
      <c r="P21" s="459" t="s">
        <v>699</v>
      </c>
    </row>
    <row r="22" spans="2:18" ht="81" customHeight="1" x14ac:dyDescent="0.25">
      <c r="B22" s="378"/>
      <c r="C22" s="382"/>
      <c r="D22" s="38">
        <f>+D21+1</f>
        <v>3</v>
      </c>
      <c r="E22" s="425" t="s">
        <v>171</v>
      </c>
      <c r="F22" s="419" t="s">
        <v>172</v>
      </c>
      <c r="G22" s="419" t="s">
        <v>173</v>
      </c>
      <c r="H22" s="419">
        <v>4</v>
      </c>
      <c r="I22" s="421">
        <v>0</v>
      </c>
      <c r="J22" s="421" t="s">
        <v>174</v>
      </c>
      <c r="K22" s="422" t="s">
        <v>175</v>
      </c>
      <c r="L22" s="426"/>
      <c r="M22" s="427"/>
      <c r="N22" s="260"/>
      <c r="O22" s="450">
        <v>1</v>
      </c>
      <c r="P22" s="459"/>
    </row>
    <row r="23" spans="2:18" ht="246" customHeight="1" x14ac:dyDescent="0.25">
      <c r="B23" s="378"/>
      <c r="C23" s="382"/>
      <c r="D23" s="38">
        <f>+D22+1</f>
        <v>4</v>
      </c>
      <c r="E23" s="425" t="s">
        <v>176</v>
      </c>
      <c r="F23" s="421" t="s">
        <v>177</v>
      </c>
      <c r="G23" s="421" t="s">
        <v>178</v>
      </c>
      <c r="H23" s="421">
        <v>2</v>
      </c>
      <c r="I23" s="428" t="s">
        <v>19</v>
      </c>
      <c r="J23" s="421" t="s">
        <v>140</v>
      </c>
      <c r="K23" s="422" t="s">
        <v>179</v>
      </c>
      <c r="L23" s="426"/>
      <c r="M23" s="427"/>
      <c r="N23" s="260" t="s">
        <v>610</v>
      </c>
      <c r="O23" s="450">
        <v>1</v>
      </c>
      <c r="P23" s="459" t="s">
        <v>704</v>
      </c>
    </row>
    <row r="24" spans="2:18" ht="100.5" customHeight="1" thickBot="1" x14ac:dyDescent="0.3">
      <c r="B24" s="378"/>
      <c r="C24" s="382"/>
      <c r="D24" s="39">
        <f>+D23+1</f>
        <v>5</v>
      </c>
      <c r="E24" s="19" t="s">
        <v>585</v>
      </c>
      <c r="F24" s="24" t="s">
        <v>180</v>
      </c>
      <c r="G24" s="24" t="s">
        <v>181</v>
      </c>
      <c r="H24" s="24">
        <v>1</v>
      </c>
      <c r="I24" s="20" t="s">
        <v>20</v>
      </c>
      <c r="J24" s="20" t="s">
        <v>586</v>
      </c>
      <c r="K24" s="21" t="s">
        <v>182</v>
      </c>
      <c r="L24" s="258"/>
      <c r="M24" s="259"/>
      <c r="N24" s="260" t="s">
        <v>610</v>
      </c>
      <c r="O24" s="450">
        <v>1</v>
      </c>
      <c r="P24" s="464" t="s">
        <v>663</v>
      </c>
      <c r="Q24" s="408"/>
      <c r="R24" s="408"/>
    </row>
    <row r="25" spans="2:18" ht="44.25" customHeight="1" thickBot="1" x14ac:dyDescent="0.3">
      <c r="B25" s="378"/>
      <c r="C25" s="382"/>
      <c r="D25" s="39">
        <f>+D24+1</f>
        <v>6</v>
      </c>
      <c r="E25" s="40" t="s">
        <v>587</v>
      </c>
      <c r="F25" s="41" t="s">
        <v>180</v>
      </c>
      <c r="G25" s="41" t="s">
        <v>181</v>
      </c>
      <c r="H25" s="41">
        <v>1</v>
      </c>
      <c r="I25" s="42" t="s">
        <v>20</v>
      </c>
      <c r="J25" s="42" t="s">
        <v>136</v>
      </c>
      <c r="K25" s="43" t="s">
        <v>183</v>
      </c>
      <c r="L25" s="261"/>
      <c r="M25" s="262"/>
      <c r="N25" s="263"/>
      <c r="O25" s="264">
        <v>1</v>
      </c>
      <c r="P25" s="465"/>
    </row>
    <row r="26" spans="2:18" ht="176.25" customHeight="1" x14ac:dyDescent="0.25">
      <c r="B26" s="378"/>
      <c r="C26" s="381" t="s">
        <v>184</v>
      </c>
      <c r="D26" s="44">
        <v>1</v>
      </c>
      <c r="E26" s="45" t="s">
        <v>187</v>
      </c>
      <c r="F26" s="46" t="s">
        <v>188</v>
      </c>
      <c r="G26" s="46" t="s">
        <v>189</v>
      </c>
      <c r="H26" s="47">
        <v>0.9</v>
      </c>
      <c r="I26" s="48">
        <v>0</v>
      </c>
      <c r="J26" s="48" t="s">
        <v>190</v>
      </c>
      <c r="K26" s="49" t="s">
        <v>191</v>
      </c>
      <c r="L26" s="251"/>
      <c r="M26" s="252"/>
      <c r="N26" s="253" t="s">
        <v>610</v>
      </c>
      <c r="O26" s="254">
        <v>1</v>
      </c>
      <c r="P26" s="466" t="s">
        <v>705</v>
      </c>
    </row>
    <row r="27" spans="2:18" ht="162.75" customHeight="1" x14ac:dyDescent="0.25">
      <c r="B27" s="378"/>
      <c r="C27" s="382"/>
      <c r="D27" s="18">
        <f>+D26+1</f>
        <v>2</v>
      </c>
      <c r="E27" s="23" t="s">
        <v>192</v>
      </c>
      <c r="F27" s="24" t="s">
        <v>193</v>
      </c>
      <c r="G27" s="24" t="s">
        <v>194</v>
      </c>
      <c r="H27" s="50">
        <v>100</v>
      </c>
      <c r="I27" s="20">
        <v>0</v>
      </c>
      <c r="J27" s="20" t="s">
        <v>195</v>
      </c>
      <c r="K27" s="21" t="s">
        <v>170</v>
      </c>
      <c r="L27" s="258"/>
      <c r="M27" s="259"/>
      <c r="N27" s="260" t="s">
        <v>610</v>
      </c>
      <c r="O27" s="450">
        <v>1</v>
      </c>
      <c r="P27" s="459" t="s">
        <v>699</v>
      </c>
    </row>
    <row r="28" spans="2:18" ht="178.5" customHeight="1" thickBot="1" x14ac:dyDescent="0.3">
      <c r="B28" s="378"/>
      <c r="C28" s="383"/>
      <c r="D28" s="51">
        <f>+D27+1</f>
        <v>3</v>
      </c>
      <c r="E28" s="52" t="s">
        <v>196</v>
      </c>
      <c r="F28" s="53" t="s">
        <v>197</v>
      </c>
      <c r="G28" s="53" t="s">
        <v>198</v>
      </c>
      <c r="H28" s="54">
        <v>1</v>
      </c>
      <c r="I28" s="55">
        <v>0</v>
      </c>
      <c r="J28" s="55" t="s">
        <v>199</v>
      </c>
      <c r="K28" s="56" t="s">
        <v>200</v>
      </c>
      <c r="L28" s="265"/>
      <c r="M28" s="262"/>
      <c r="N28" s="263" t="s">
        <v>610</v>
      </c>
      <c r="O28" s="266">
        <v>1</v>
      </c>
      <c r="P28" s="459" t="s">
        <v>699</v>
      </c>
    </row>
    <row r="29" spans="2:18" ht="51.75" customHeight="1" x14ac:dyDescent="0.25">
      <c r="B29" s="378"/>
      <c r="C29" s="376" t="s">
        <v>201</v>
      </c>
      <c r="D29" s="14">
        <v>1</v>
      </c>
      <c r="E29" s="36" t="s">
        <v>202</v>
      </c>
      <c r="F29" s="37" t="s">
        <v>203</v>
      </c>
      <c r="G29" s="37" t="s">
        <v>204</v>
      </c>
      <c r="H29" s="37">
        <v>1</v>
      </c>
      <c r="I29" s="16" t="s">
        <v>20</v>
      </c>
      <c r="J29" s="57" t="s">
        <v>34</v>
      </c>
      <c r="K29" s="17" t="s">
        <v>137</v>
      </c>
      <c r="L29" s="267"/>
      <c r="M29" s="268"/>
      <c r="N29" s="269" t="s">
        <v>610</v>
      </c>
      <c r="O29" s="270"/>
      <c r="P29" s="467"/>
    </row>
    <row r="30" spans="2:18" ht="176.25" customHeight="1" x14ac:dyDescent="0.25">
      <c r="B30" s="378"/>
      <c r="C30" s="376"/>
      <c r="D30" s="18">
        <f>+D29+1</f>
        <v>2</v>
      </c>
      <c r="E30" s="19" t="s">
        <v>706</v>
      </c>
      <c r="F30" s="20" t="s">
        <v>588</v>
      </c>
      <c r="G30" s="20" t="s">
        <v>205</v>
      </c>
      <c r="H30" s="20">
        <v>1</v>
      </c>
      <c r="I30" s="20" t="s">
        <v>20</v>
      </c>
      <c r="J30" s="20" t="s">
        <v>65</v>
      </c>
      <c r="K30" s="21" t="s">
        <v>137</v>
      </c>
      <c r="L30" s="271"/>
      <c r="M30" s="272"/>
      <c r="N30" s="260" t="s">
        <v>610</v>
      </c>
      <c r="O30" s="450">
        <v>1</v>
      </c>
      <c r="P30" s="459" t="s">
        <v>699</v>
      </c>
    </row>
    <row r="31" spans="2:18" ht="93" customHeight="1" thickBot="1" x14ac:dyDescent="0.3">
      <c r="B31" s="378"/>
      <c r="C31" s="376"/>
      <c r="D31" s="51">
        <f>+D30+1</f>
        <v>3</v>
      </c>
      <c r="E31" s="429" t="s">
        <v>206</v>
      </c>
      <c r="F31" s="430" t="s">
        <v>207</v>
      </c>
      <c r="G31" s="430" t="s">
        <v>208</v>
      </c>
      <c r="H31" s="430">
        <v>1</v>
      </c>
      <c r="I31" s="431" t="s">
        <v>20</v>
      </c>
      <c r="J31" s="430" t="s">
        <v>209</v>
      </c>
      <c r="K31" s="432" t="s">
        <v>210</v>
      </c>
      <c r="L31" s="433"/>
      <c r="M31" s="434"/>
      <c r="N31" s="263" t="s">
        <v>610</v>
      </c>
      <c r="O31" s="450">
        <v>1</v>
      </c>
      <c r="P31" s="468" t="s">
        <v>685</v>
      </c>
    </row>
    <row r="32" spans="2:18" ht="54.75" customHeight="1" x14ac:dyDescent="0.25">
      <c r="B32" s="384" t="s">
        <v>605</v>
      </c>
      <c r="C32" s="375" t="s">
        <v>211</v>
      </c>
      <c r="D32" s="85">
        <v>1</v>
      </c>
      <c r="E32" s="79" t="s">
        <v>40</v>
      </c>
      <c r="F32" s="60" t="s">
        <v>41</v>
      </c>
      <c r="G32" s="60" t="s">
        <v>42</v>
      </c>
      <c r="H32" s="16">
        <v>2</v>
      </c>
      <c r="I32" s="16" t="s">
        <v>20</v>
      </c>
      <c r="J32" s="61" t="s">
        <v>43</v>
      </c>
      <c r="K32" s="17" t="s">
        <v>212</v>
      </c>
      <c r="L32" s="251"/>
      <c r="M32" s="252"/>
      <c r="N32" s="269"/>
      <c r="O32" s="254">
        <v>1</v>
      </c>
      <c r="P32" s="469"/>
    </row>
    <row r="33" spans="2:16" ht="66.75" customHeight="1" x14ac:dyDescent="0.25">
      <c r="B33" s="385"/>
      <c r="C33" s="376"/>
      <c r="D33" s="86">
        <v>2</v>
      </c>
      <c r="E33" s="273" t="s">
        <v>298</v>
      </c>
      <c r="F33" s="59" t="s">
        <v>213</v>
      </c>
      <c r="G33" s="59" t="s">
        <v>214</v>
      </c>
      <c r="H33" s="20">
        <v>1</v>
      </c>
      <c r="I33" s="20" t="s">
        <v>20</v>
      </c>
      <c r="J33" s="59" t="s">
        <v>43</v>
      </c>
      <c r="K33" s="21" t="s">
        <v>215</v>
      </c>
      <c r="L33" s="258"/>
      <c r="M33" s="259"/>
      <c r="N33" s="260" t="s">
        <v>610</v>
      </c>
      <c r="O33" s="450">
        <v>1</v>
      </c>
      <c r="P33" s="470" t="s">
        <v>670</v>
      </c>
    </row>
    <row r="34" spans="2:16" ht="59.45" customHeight="1" thickBot="1" x14ac:dyDescent="0.3">
      <c r="B34" s="385"/>
      <c r="C34" s="376"/>
      <c r="D34" s="90">
        <v>3</v>
      </c>
      <c r="E34" s="274" t="s">
        <v>216</v>
      </c>
      <c r="F34" s="275" t="s">
        <v>41</v>
      </c>
      <c r="G34" s="275" t="s">
        <v>217</v>
      </c>
      <c r="H34" s="33">
        <v>1</v>
      </c>
      <c r="I34" s="33" t="s">
        <v>20</v>
      </c>
      <c r="J34" s="275" t="s">
        <v>43</v>
      </c>
      <c r="K34" s="34" t="s">
        <v>218</v>
      </c>
      <c r="L34" s="276"/>
      <c r="M34" s="277"/>
      <c r="N34" s="278"/>
      <c r="O34" s="264">
        <v>1</v>
      </c>
      <c r="P34" s="465"/>
    </row>
    <row r="35" spans="2:16" ht="54" customHeight="1" x14ac:dyDescent="0.25">
      <c r="B35" s="385"/>
      <c r="C35" s="375" t="s">
        <v>219</v>
      </c>
      <c r="D35" s="85">
        <v>1</v>
      </c>
      <c r="E35" s="79" t="s">
        <v>45</v>
      </c>
      <c r="F35" s="60" t="s">
        <v>46</v>
      </c>
      <c r="G35" s="60" t="s">
        <v>47</v>
      </c>
      <c r="H35" s="16">
        <v>1</v>
      </c>
      <c r="I35" s="279">
        <v>175472860</v>
      </c>
      <c r="J35" s="60" t="s">
        <v>43</v>
      </c>
      <c r="K35" s="17" t="s">
        <v>220</v>
      </c>
      <c r="L35" s="267"/>
      <c r="M35" s="268"/>
      <c r="N35" s="253"/>
      <c r="O35" s="254">
        <v>1</v>
      </c>
      <c r="P35" s="467"/>
    </row>
    <row r="36" spans="2:16" ht="184.5" customHeight="1" thickBot="1" x14ac:dyDescent="0.3">
      <c r="B36" s="385"/>
      <c r="C36" s="377"/>
      <c r="D36" s="90">
        <v>2</v>
      </c>
      <c r="E36" s="274" t="s">
        <v>48</v>
      </c>
      <c r="F36" s="275" t="s">
        <v>49</v>
      </c>
      <c r="G36" s="275" t="s">
        <v>50</v>
      </c>
      <c r="H36" s="33">
        <v>4</v>
      </c>
      <c r="I36" s="33" t="s">
        <v>20</v>
      </c>
      <c r="J36" s="280" t="s">
        <v>43</v>
      </c>
      <c r="K36" s="34" t="s">
        <v>221</v>
      </c>
      <c r="L36" s="276"/>
      <c r="M36" s="277"/>
      <c r="N36" s="278" t="s">
        <v>610</v>
      </c>
      <c r="O36" s="264">
        <v>1</v>
      </c>
      <c r="P36" s="465" t="s">
        <v>669</v>
      </c>
    </row>
    <row r="37" spans="2:16" ht="75.75" customHeight="1" x14ac:dyDescent="0.25">
      <c r="B37" s="385"/>
      <c r="C37" s="375" t="s">
        <v>222</v>
      </c>
      <c r="D37" s="85">
        <v>1</v>
      </c>
      <c r="E37" s="281" t="s">
        <v>223</v>
      </c>
      <c r="F37" s="282" t="s">
        <v>52</v>
      </c>
      <c r="G37" s="282" t="s">
        <v>224</v>
      </c>
      <c r="H37" s="48">
        <v>0.9</v>
      </c>
      <c r="I37" s="48" t="s">
        <v>20</v>
      </c>
      <c r="J37" s="283" t="s">
        <v>51</v>
      </c>
      <c r="K37" s="49" t="s">
        <v>228</v>
      </c>
      <c r="L37" s="268"/>
      <c r="M37" s="268"/>
      <c r="N37" s="253"/>
      <c r="O37" s="254">
        <v>1</v>
      </c>
      <c r="P37" s="467"/>
    </row>
    <row r="38" spans="2:16" ht="72" customHeight="1" x14ac:dyDescent="0.25">
      <c r="B38" s="385"/>
      <c r="C38" s="376"/>
      <c r="D38" s="86">
        <v>2</v>
      </c>
      <c r="E38" s="80" t="s">
        <v>225</v>
      </c>
      <c r="F38" s="59" t="s">
        <v>53</v>
      </c>
      <c r="G38" s="59" t="s">
        <v>54</v>
      </c>
      <c r="H38" s="20">
        <v>1</v>
      </c>
      <c r="I38" s="20" t="s">
        <v>20</v>
      </c>
      <c r="J38" s="221" t="s">
        <v>51</v>
      </c>
      <c r="K38" s="21" t="s">
        <v>228</v>
      </c>
      <c r="L38" s="284"/>
      <c r="M38" s="284"/>
      <c r="N38" s="257"/>
      <c r="O38" s="451">
        <v>1</v>
      </c>
      <c r="P38" s="462"/>
    </row>
    <row r="39" spans="2:16" ht="94.5" customHeight="1" thickBot="1" x14ac:dyDescent="0.3">
      <c r="B39" s="385"/>
      <c r="C39" s="377"/>
      <c r="D39" s="90">
        <v>3</v>
      </c>
      <c r="E39" s="203" t="s">
        <v>589</v>
      </c>
      <c r="F39" s="204" t="s">
        <v>226</v>
      </c>
      <c r="G39" s="204" t="s">
        <v>227</v>
      </c>
      <c r="H39" s="55">
        <v>1</v>
      </c>
      <c r="I39" s="55" t="s">
        <v>20</v>
      </c>
      <c r="J39" s="285" t="s">
        <v>51</v>
      </c>
      <c r="K39" s="56" t="s">
        <v>228</v>
      </c>
      <c r="L39" s="277"/>
      <c r="M39" s="277"/>
      <c r="N39" s="278"/>
      <c r="O39" s="264">
        <v>1</v>
      </c>
      <c r="P39" s="465"/>
    </row>
    <row r="40" spans="2:16" ht="85.15" customHeight="1" x14ac:dyDescent="0.25">
      <c r="B40" s="385"/>
      <c r="C40" s="375" t="s">
        <v>229</v>
      </c>
      <c r="D40" s="85">
        <v>1</v>
      </c>
      <c r="E40" s="79" t="s">
        <v>55</v>
      </c>
      <c r="F40" s="60" t="s">
        <v>0</v>
      </c>
      <c r="G40" s="60" t="s">
        <v>56</v>
      </c>
      <c r="H40" s="16">
        <v>4</v>
      </c>
      <c r="I40" s="16">
        <v>0</v>
      </c>
      <c r="J40" s="60" t="s">
        <v>43</v>
      </c>
      <c r="K40" s="17" t="s">
        <v>230</v>
      </c>
      <c r="L40" s="268"/>
      <c r="M40" s="268"/>
      <c r="N40" s="253" t="s">
        <v>624</v>
      </c>
      <c r="O40" s="254">
        <v>1</v>
      </c>
      <c r="P40" s="458" t="s">
        <v>674</v>
      </c>
    </row>
    <row r="41" spans="2:16" ht="100.9" customHeight="1" x14ac:dyDescent="0.25">
      <c r="B41" s="385"/>
      <c r="C41" s="376"/>
      <c r="D41" s="86">
        <v>2</v>
      </c>
      <c r="E41" s="80" t="s">
        <v>57</v>
      </c>
      <c r="F41" s="59" t="s">
        <v>58</v>
      </c>
      <c r="G41" s="59" t="s">
        <v>59</v>
      </c>
      <c r="H41" s="20">
        <v>1</v>
      </c>
      <c r="I41" s="20">
        <v>0</v>
      </c>
      <c r="J41" s="59" t="s">
        <v>43</v>
      </c>
      <c r="K41" s="21" t="s">
        <v>231</v>
      </c>
      <c r="L41" s="259"/>
      <c r="M41" s="259"/>
      <c r="N41" s="260"/>
      <c r="O41" s="450">
        <v>1</v>
      </c>
      <c r="P41" s="460"/>
    </row>
    <row r="42" spans="2:16" ht="130.5" customHeight="1" thickBot="1" x14ac:dyDescent="0.3">
      <c r="B42" s="385"/>
      <c r="C42" s="376"/>
      <c r="D42" s="90">
        <v>3</v>
      </c>
      <c r="E42" s="203" t="s">
        <v>232</v>
      </c>
      <c r="F42" s="204" t="s">
        <v>233</v>
      </c>
      <c r="G42" s="204" t="s">
        <v>234</v>
      </c>
      <c r="H42" s="55">
        <v>1</v>
      </c>
      <c r="I42" s="55">
        <v>0</v>
      </c>
      <c r="J42" s="204" t="s">
        <v>43</v>
      </c>
      <c r="K42" s="56" t="s">
        <v>215</v>
      </c>
      <c r="L42" s="256"/>
      <c r="M42" s="256"/>
      <c r="N42" s="286" t="s">
        <v>610</v>
      </c>
      <c r="O42" s="452">
        <v>1</v>
      </c>
      <c r="P42" s="460" t="s">
        <v>671</v>
      </c>
    </row>
    <row r="43" spans="2:16" ht="63" customHeight="1" x14ac:dyDescent="0.25">
      <c r="B43" s="385"/>
      <c r="C43" s="375" t="s">
        <v>235</v>
      </c>
      <c r="D43" s="85">
        <v>1</v>
      </c>
      <c r="E43" s="287" t="s">
        <v>236</v>
      </c>
      <c r="F43" s="288" t="s">
        <v>60</v>
      </c>
      <c r="G43" s="288" t="s">
        <v>237</v>
      </c>
      <c r="H43" s="289">
        <v>1</v>
      </c>
      <c r="I43" s="289">
        <v>0</v>
      </c>
      <c r="J43" s="288" t="s">
        <v>43</v>
      </c>
      <c r="K43" s="17" t="s">
        <v>238</v>
      </c>
      <c r="L43" s="267"/>
      <c r="M43" s="268"/>
      <c r="N43" s="253" t="s">
        <v>610</v>
      </c>
      <c r="O43" s="254">
        <v>1</v>
      </c>
      <c r="P43" s="458" t="s">
        <v>672</v>
      </c>
    </row>
    <row r="44" spans="2:16" ht="81.75" customHeight="1" x14ac:dyDescent="0.25">
      <c r="B44" s="385"/>
      <c r="C44" s="376"/>
      <c r="D44" s="86">
        <v>2</v>
      </c>
      <c r="E44" s="290" t="s">
        <v>61</v>
      </c>
      <c r="F44" s="228" t="s">
        <v>239</v>
      </c>
      <c r="G44" s="228" t="s">
        <v>62</v>
      </c>
      <c r="H44" s="291">
        <v>4</v>
      </c>
      <c r="I44" s="291">
        <v>0</v>
      </c>
      <c r="J44" s="228" t="s">
        <v>43</v>
      </c>
      <c r="K44" s="21" t="s">
        <v>230</v>
      </c>
      <c r="L44" s="258"/>
      <c r="M44" s="259"/>
      <c r="N44" s="260" t="s">
        <v>610</v>
      </c>
      <c r="O44" s="450">
        <v>1</v>
      </c>
      <c r="P44" s="458" t="s">
        <v>673</v>
      </c>
    </row>
    <row r="45" spans="2:16" ht="72.75" customHeight="1" x14ac:dyDescent="0.25">
      <c r="B45" s="385"/>
      <c r="C45" s="376"/>
      <c r="D45" s="86">
        <v>3</v>
      </c>
      <c r="E45" s="290" t="s">
        <v>240</v>
      </c>
      <c r="F45" s="228" t="s">
        <v>152</v>
      </c>
      <c r="G45" s="228" t="s">
        <v>153</v>
      </c>
      <c r="H45" s="291">
        <v>5</v>
      </c>
      <c r="I45" s="292">
        <v>45618700</v>
      </c>
      <c r="J45" s="59" t="s">
        <v>241</v>
      </c>
      <c r="K45" s="21" t="s">
        <v>155</v>
      </c>
      <c r="L45" s="258"/>
      <c r="M45" s="259"/>
      <c r="N45" s="260"/>
      <c r="O45" s="450">
        <v>1</v>
      </c>
      <c r="P45" s="459"/>
    </row>
    <row r="46" spans="2:16" ht="69.75" customHeight="1" x14ac:dyDescent="0.25">
      <c r="B46" s="385"/>
      <c r="C46" s="376"/>
      <c r="D46" s="86">
        <f>+D45+1</f>
        <v>4</v>
      </c>
      <c r="E46" s="227" t="s">
        <v>63</v>
      </c>
      <c r="F46" s="293" t="s">
        <v>64</v>
      </c>
      <c r="G46" s="228" t="s">
        <v>242</v>
      </c>
      <c r="H46" s="231">
        <v>1</v>
      </c>
      <c r="I46" s="292">
        <v>48000000</v>
      </c>
      <c r="J46" s="293" t="s">
        <v>65</v>
      </c>
      <c r="K46" s="310" t="s">
        <v>162</v>
      </c>
      <c r="L46" s="311"/>
      <c r="M46" s="312"/>
      <c r="N46" s="313"/>
      <c r="O46" s="453">
        <v>1</v>
      </c>
      <c r="P46" s="471"/>
    </row>
    <row r="47" spans="2:16" ht="177" customHeight="1" x14ac:dyDescent="0.25">
      <c r="B47" s="385"/>
      <c r="C47" s="376"/>
      <c r="D47" s="389">
        <v>5</v>
      </c>
      <c r="E47" s="290" t="s">
        <v>243</v>
      </c>
      <c r="F47" s="228" t="s">
        <v>590</v>
      </c>
      <c r="G47" s="228" t="s">
        <v>244</v>
      </c>
      <c r="H47" s="291">
        <v>1</v>
      </c>
      <c r="I47" s="291" t="s">
        <v>20</v>
      </c>
      <c r="J47" s="228" t="s">
        <v>591</v>
      </c>
      <c r="K47" s="294" t="s">
        <v>245</v>
      </c>
      <c r="L47" s="258"/>
      <c r="M47" s="259"/>
      <c r="N47" s="260" t="s">
        <v>610</v>
      </c>
      <c r="O47" s="450">
        <v>1</v>
      </c>
      <c r="P47" s="472" t="s">
        <v>688</v>
      </c>
    </row>
    <row r="48" spans="2:16" ht="100.15" customHeight="1" x14ac:dyDescent="0.25">
      <c r="B48" s="385"/>
      <c r="C48" s="376"/>
      <c r="D48" s="389"/>
      <c r="E48" s="227" t="s">
        <v>246</v>
      </c>
      <c r="F48" s="228" t="s">
        <v>247</v>
      </c>
      <c r="G48" s="228" t="s">
        <v>592</v>
      </c>
      <c r="H48" s="291">
        <v>1</v>
      </c>
      <c r="I48" s="291" t="s">
        <v>20</v>
      </c>
      <c r="J48" s="228" t="s">
        <v>248</v>
      </c>
      <c r="K48" s="294" t="s">
        <v>191</v>
      </c>
      <c r="L48" s="302"/>
      <c r="M48" s="303"/>
      <c r="N48" s="304" t="s">
        <v>610</v>
      </c>
      <c r="O48" s="450">
        <v>1</v>
      </c>
      <c r="P48" s="473" t="s">
        <v>691</v>
      </c>
    </row>
    <row r="49" spans="2:17" ht="117.6" customHeight="1" x14ac:dyDescent="0.25">
      <c r="B49" s="385"/>
      <c r="C49" s="376"/>
      <c r="D49" s="295">
        <v>6</v>
      </c>
      <c r="E49" s="290" t="s">
        <v>593</v>
      </c>
      <c r="F49" s="228" t="s">
        <v>249</v>
      </c>
      <c r="G49" s="228" t="s">
        <v>592</v>
      </c>
      <c r="H49" s="291">
        <v>1</v>
      </c>
      <c r="I49" s="291" t="s">
        <v>20</v>
      </c>
      <c r="J49" s="228" t="s">
        <v>594</v>
      </c>
      <c r="K49" s="294" t="s">
        <v>250</v>
      </c>
      <c r="L49" s="258"/>
      <c r="M49" s="259"/>
      <c r="N49" s="260" t="s">
        <v>610</v>
      </c>
      <c r="O49" s="450">
        <v>1</v>
      </c>
      <c r="P49" s="472" t="s">
        <v>667</v>
      </c>
    </row>
    <row r="50" spans="2:17" ht="123.6" customHeight="1" x14ac:dyDescent="0.25">
      <c r="B50" s="385"/>
      <c r="C50" s="376"/>
      <c r="D50" s="295">
        <v>7</v>
      </c>
      <c r="E50" s="290" t="s">
        <v>251</v>
      </c>
      <c r="F50" s="228" t="s">
        <v>595</v>
      </c>
      <c r="G50" s="228" t="s">
        <v>596</v>
      </c>
      <c r="H50" s="291">
        <v>1</v>
      </c>
      <c r="I50" s="291" t="s">
        <v>20</v>
      </c>
      <c r="J50" s="228" t="s">
        <v>252</v>
      </c>
      <c r="K50" s="294" t="s">
        <v>253</v>
      </c>
      <c r="L50" s="255"/>
      <c r="M50" s="317"/>
      <c r="N50" s="286"/>
      <c r="O50" s="454">
        <v>0</v>
      </c>
      <c r="P50" s="474"/>
      <c r="Q50" s="309"/>
    </row>
    <row r="51" spans="2:17" ht="105.6" customHeight="1" x14ac:dyDescent="0.25">
      <c r="B51" s="385"/>
      <c r="C51" s="376"/>
      <c r="D51" s="295">
        <v>8</v>
      </c>
      <c r="E51" s="80" t="s">
        <v>597</v>
      </c>
      <c r="F51" s="59" t="s">
        <v>254</v>
      </c>
      <c r="G51" s="59" t="s">
        <v>598</v>
      </c>
      <c r="H51" s="20">
        <v>2</v>
      </c>
      <c r="I51" s="20" t="s">
        <v>20</v>
      </c>
      <c r="J51" s="59" t="s">
        <v>599</v>
      </c>
      <c r="K51" s="21" t="s">
        <v>255</v>
      </c>
      <c r="L51" s="255"/>
      <c r="M51" s="317"/>
      <c r="N51" s="286"/>
      <c r="O51" s="455">
        <v>1</v>
      </c>
      <c r="P51" s="475" t="s">
        <v>692</v>
      </c>
      <c r="Q51" s="309"/>
    </row>
    <row r="52" spans="2:17" ht="85.5" customHeight="1" thickBot="1" x14ac:dyDescent="0.3">
      <c r="B52" s="386"/>
      <c r="C52" s="377"/>
      <c r="D52" s="296">
        <v>9</v>
      </c>
      <c r="E52" s="203" t="s">
        <v>256</v>
      </c>
      <c r="F52" s="297" t="s">
        <v>257</v>
      </c>
      <c r="G52" s="298" t="s">
        <v>258</v>
      </c>
      <c r="H52" s="299"/>
      <c r="I52" s="300">
        <v>55247000</v>
      </c>
      <c r="J52" s="297" t="s">
        <v>259</v>
      </c>
      <c r="K52" s="68" t="s">
        <v>137</v>
      </c>
      <c r="L52" s="437"/>
      <c r="M52" s="435"/>
      <c r="N52" s="436" t="s">
        <v>610</v>
      </c>
      <c r="O52" s="455">
        <v>1</v>
      </c>
      <c r="P52" s="465" t="s">
        <v>707</v>
      </c>
    </row>
    <row r="53" spans="2:17" ht="84" customHeight="1" x14ac:dyDescent="0.25">
      <c r="B53" s="387" t="s">
        <v>260</v>
      </c>
      <c r="C53" s="375" t="s">
        <v>261</v>
      </c>
      <c r="D53" s="85">
        <v>1</v>
      </c>
      <c r="E53" s="79" t="s">
        <v>66</v>
      </c>
      <c r="F53" s="60" t="s">
        <v>67</v>
      </c>
      <c r="G53" s="61" t="s">
        <v>68</v>
      </c>
      <c r="H53" s="62">
        <v>1</v>
      </c>
      <c r="I53" s="62" t="s">
        <v>20</v>
      </c>
      <c r="J53" s="61" t="s">
        <v>69</v>
      </c>
      <c r="K53" s="17" t="s">
        <v>1</v>
      </c>
      <c r="L53" s="267"/>
      <c r="M53" s="268"/>
      <c r="N53" s="253" t="s">
        <v>610</v>
      </c>
      <c r="O53" s="254">
        <v>1</v>
      </c>
      <c r="P53" s="467" t="s">
        <v>687</v>
      </c>
    </row>
    <row r="54" spans="2:17" ht="95.25" customHeight="1" x14ac:dyDescent="0.25">
      <c r="B54" s="378"/>
      <c r="C54" s="376"/>
      <c r="D54" s="86">
        <f>+D53+1</f>
        <v>2</v>
      </c>
      <c r="E54" s="227" t="s">
        <v>70</v>
      </c>
      <c r="F54" s="228" t="s">
        <v>71</v>
      </c>
      <c r="G54" s="228" t="s">
        <v>72</v>
      </c>
      <c r="H54" s="229">
        <v>1</v>
      </c>
      <c r="I54" s="229" t="s">
        <v>20</v>
      </c>
      <c r="J54" s="59" t="s">
        <v>76</v>
      </c>
      <c r="K54" s="21" t="s">
        <v>1</v>
      </c>
      <c r="L54" s="258"/>
      <c r="M54" s="259"/>
      <c r="N54" s="260" t="s">
        <v>610</v>
      </c>
      <c r="O54" s="450">
        <v>1</v>
      </c>
      <c r="P54" s="476" t="s">
        <v>664</v>
      </c>
    </row>
    <row r="55" spans="2:17" ht="137.25" customHeight="1" x14ac:dyDescent="0.25">
      <c r="B55" s="378"/>
      <c r="C55" s="376"/>
      <c r="D55" s="86">
        <f>+D54+1</f>
        <v>3</v>
      </c>
      <c r="E55" s="80" t="s">
        <v>262</v>
      </c>
      <c r="F55" s="59" t="s">
        <v>74</v>
      </c>
      <c r="G55" s="59" t="s">
        <v>75</v>
      </c>
      <c r="H55" s="22">
        <v>1</v>
      </c>
      <c r="I55" s="22" t="s">
        <v>20</v>
      </c>
      <c r="J55" s="59" t="s">
        <v>76</v>
      </c>
      <c r="K55" s="21" t="s">
        <v>82</v>
      </c>
      <c r="L55" s="258"/>
      <c r="M55" s="259"/>
      <c r="N55" s="260" t="s">
        <v>610</v>
      </c>
      <c r="O55" s="450">
        <v>1</v>
      </c>
      <c r="P55" s="466" t="s">
        <v>708</v>
      </c>
    </row>
    <row r="56" spans="2:17" ht="72.75" customHeight="1" x14ac:dyDescent="0.25">
      <c r="B56" s="378"/>
      <c r="C56" s="376"/>
      <c r="D56" s="86">
        <f>+D55+1</f>
        <v>4</v>
      </c>
      <c r="E56" s="81" t="s">
        <v>78</v>
      </c>
      <c r="F56" s="59" t="s">
        <v>79</v>
      </c>
      <c r="G56" s="59" t="s">
        <v>80</v>
      </c>
      <c r="H56" s="22">
        <v>1</v>
      </c>
      <c r="I56" s="22" t="s">
        <v>20</v>
      </c>
      <c r="J56" s="221" t="s">
        <v>81</v>
      </c>
      <c r="K56" s="21" t="s">
        <v>82</v>
      </c>
      <c r="L56" s="311"/>
      <c r="M56" s="259"/>
      <c r="N56" s="260" t="s">
        <v>610</v>
      </c>
      <c r="O56" s="450">
        <v>1</v>
      </c>
      <c r="P56" s="459" t="s">
        <v>689</v>
      </c>
    </row>
    <row r="57" spans="2:17" ht="110.25" customHeight="1" x14ac:dyDescent="0.25">
      <c r="B57" s="378"/>
      <c r="C57" s="376"/>
      <c r="D57" s="86">
        <f>+D56+1</f>
        <v>5</v>
      </c>
      <c r="E57" s="81" t="s">
        <v>83</v>
      </c>
      <c r="F57" s="59" t="s">
        <v>84</v>
      </c>
      <c r="G57" s="59" t="s">
        <v>85</v>
      </c>
      <c r="H57" s="22">
        <v>1</v>
      </c>
      <c r="I57" s="22" t="s">
        <v>20</v>
      </c>
      <c r="J57" s="221" t="s">
        <v>86</v>
      </c>
      <c r="K57" s="21" t="s">
        <v>82</v>
      </c>
      <c r="L57" s="258"/>
      <c r="M57" s="259"/>
      <c r="N57" s="260" t="s">
        <v>610</v>
      </c>
      <c r="O57" s="450">
        <v>1</v>
      </c>
      <c r="P57" s="466" t="s">
        <v>679</v>
      </c>
    </row>
    <row r="58" spans="2:17" ht="113.25" customHeight="1" x14ac:dyDescent="0.25">
      <c r="B58" s="378"/>
      <c r="C58" s="376"/>
      <c r="D58" s="86">
        <f>+D57+1</f>
        <v>6</v>
      </c>
      <c r="E58" s="80" t="s">
        <v>87</v>
      </c>
      <c r="F58" s="59" t="s">
        <v>88</v>
      </c>
      <c r="G58" s="59" t="s">
        <v>89</v>
      </c>
      <c r="H58" s="22">
        <v>1</v>
      </c>
      <c r="I58" s="22" t="s">
        <v>20</v>
      </c>
      <c r="J58" s="59" t="s">
        <v>90</v>
      </c>
      <c r="K58" s="21" t="s">
        <v>1</v>
      </c>
      <c r="L58" s="258"/>
      <c r="M58" s="259"/>
      <c r="N58" s="260" t="s">
        <v>610</v>
      </c>
      <c r="O58" s="450">
        <v>1</v>
      </c>
      <c r="P58" s="459" t="s">
        <v>709</v>
      </c>
    </row>
    <row r="59" spans="2:17" ht="69.75" customHeight="1" thickBot="1" x14ac:dyDescent="0.3">
      <c r="B59" s="378"/>
      <c r="C59" s="376"/>
      <c r="D59" s="87">
        <v>7</v>
      </c>
      <c r="E59" s="82" t="s">
        <v>91</v>
      </c>
      <c r="F59" s="69" t="s">
        <v>263</v>
      </c>
      <c r="G59" s="69" t="s">
        <v>92</v>
      </c>
      <c r="H59" s="70">
        <v>1</v>
      </c>
      <c r="I59" s="71" t="s">
        <v>20</v>
      </c>
      <c r="J59" s="69" t="s">
        <v>43</v>
      </c>
      <c r="K59" s="72" t="s">
        <v>264</v>
      </c>
      <c r="L59" s="301"/>
      <c r="M59" s="277"/>
      <c r="N59" s="278"/>
      <c r="O59" s="264">
        <v>1</v>
      </c>
      <c r="P59" s="465"/>
    </row>
    <row r="60" spans="2:17" ht="97.5" customHeight="1" thickBot="1" x14ac:dyDescent="0.3">
      <c r="B60" s="378"/>
      <c r="C60" s="440" t="s">
        <v>265</v>
      </c>
      <c r="D60" s="88">
        <v>1</v>
      </c>
      <c r="E60" s="92" t="s">
        <v>93</v>
      </c>
      <c r="F60" s="65" t="s">
        <v>94</v>
      </c>
      <c r="G60" s="65" t="s">
        <v>95</v>
      </c>
      <c r="H60" s="66">
        <v>1</v>
      </c>
      <c r="I60" s="67" t="s">
        <v>20</v>
      </c>
      <c r="J60" s="65" t="s">
        <v>266</v>
      </c>
      <c r="K60" s="224" t="s">
        <v>690</v>
      </c>
      <c r="L60" s="441"/>
      <c r="M60" s="442"/>
      <c r="N60" s="443" t="s">
        <v>610</v>
      </c>
      <c r="O60" s="264">
        <v>1</v>
      </c>
      <c r="P60" s="464" t="s">
        <v>695</v>
      </c>
    </row>
    <row r="61" spans="2:17" ht="69.75" customHeight="1" x14ac:dyDescent="0.25">
      <c r="B61" s="378"/>
      <c r="C61" s="381" t="s">
        <v>267</v>
      </c>
      <c r="D61" s="96">
        <v>1</v>
      </c>
      <c r="E61" s="84" t="s">
        <v>96</v>
      </c>
      <c r="F61" s="76" t="s">
        <v>617</v>
      </c>
      <c r="G61" s="76" t="s">
        <v>97</v>
      </c>
      <c r="H61" s="28">
        <v>1</v>
      </c>
      <c r="I61" s="22" t="s">
        <v>20</v>
      </c>
      <c r="J61" s="76" t="s">
        <v>43</v>
      </c>
      <c r="K61" s="223" t="s">
        <v>215</v>
      </c>
      <c r="L61" s="258"/>
      <c r="M61" s="259"/>
      <c r="N61" s="260" t="s">
        <v>610</v>
      </c>
      <c r="O61" s="450">
        <v>1</v>
      </c>
      <c r="P61" s="459" t="s">
        <v>710</v>
      </c>
    </row>
    <row r="62" spans="2:17" ht="79.5" customHeight="1" thickBot="1" x14ac:dyDescent="0.3">
      <c r="B62" s="378"/>
      <c r="C62" s="383"/>
      <c r="D62" s="89">
        <f>+D58+1</f>
        <v>7</v>
      </c>
      <c r="E62" s="93" t="s">
        <v>98</v>
      </c>
      <c r="F62" s="94" t="s">
        <v>99</v>
      </c>
      <c r="G62" s="94" t="s">
        <v>54</v>
      </c>
      <c r="H62" s="94">
        <v>1</v>
      </c>
      <c r="I62" s="95" t="s">
        <v>20</v>
      </c>
      <c r="J62" s="94" t="s">
        <v>43</v>
      </c>
      <c r="K62" s="225" t="s">
        <v>268</v>
      </c>
      <c r="L62" s="305"/>
      <c r="M62" s="256"/>
      <c r="N62" s="286"/>
      <c r="O62" s="452">
        <v>1</v>
      </c>
      <c r="P62" s="460"/>
    </row>
    <row r="63" spans="2:17" ht="96.75" customHeight="1" x14ac:dyDescent="0.25">
      <c r="B63" s="378"/>
      <c r="C63" s="375" t="s">
        <v>269</v>
      </c>
      <c r="D63" s="88">
        <v>1</v>
      </c>
      <c r="E63" s="83" t="s">
        <v>100</v>
      </c>
      <c r="F63" s="63" t="s">
        <v>101</v>
      </c>
      <c r="G63" s="63" t="s">
        <v>102</v>
      </c>
      <c r="H63" s="64">
        <v>3</v>
      </c>
      <c r="I63" s="62" t="s">
        <v>20</v>
      </c>
      <c r="J63" s="63" t="s">
        <v>43</v>
      </c>
      <c r="K63" s="226" t="s">
        <v>270</v>
      </c>
      <c r="L63" s="267"/>
      <c r="M63" s="268"/>
      <c r="N63" s="253" t="s">
        <v>610</v>
      </c>
      <c r="O63" s="254">
        <v>1</v>
      </c>
      <c r="P63" s="458" t="s">
        <v>675</v>
      </c>
    </row>
    <row r="64" spans="2:17" ht="130.9" customHeight="1" x14ac:dyDescent="0.25">
      <c r="B64" s="378"/>
      <c r="C64" s="376"/>
      <c r="D64" s="86">
        <f>+D63+1</f>
        <v>2</v>
      </c>
      <c r="E64" s="80" t="s">
        <v>271</v>
      </c>
      <c r="F64" s="59" t="s">
        <v>103</v>
      </c>
      <c r="G64" s="59" t="s">
        <v>104</v>
      </c>
      <c r="H64" s="20" t="s">
        <v>105</v>
      </c>
      <c r="I64" s="22" t="s">
        <v>20</v>
      </c>
      <c r="J64" s="59" t="s">
        <v>106</v>
      </c>
      <c r="K64" s="222" t="s">
        <v>272</v>
      </c>
      <c r="L64" s="258"/>
      <c r="M64" s="259"/>
      <c r="N64" s="260" t="s">
        <v>610</v>
      </c>
      <c r="O64" s="450">
        <v>1</v>
      </c>
      <c r="P64" s="477" t="s">
        <v>680</v>
      </c>
    </row>
    <row r="65" spans="2:17" ht="102.6" customHeight="1" x14ac:dyDescent="0.25">
      <c r="B65" s="378"/>
      <c r="C65" s="376"/>
      <c r="D65" s="86">
        <f t="shared" ref="D65:D71" si="2">+D64+1</f>
        <v>3</v>
      </c>
      <c r="E65" s="80" t="s">
        <v>273</v>
      </c>
      <c r="F65" s="59" t="s">
        <v>107</v>
      </c>
      <c r="G65" s="59" t="s">
        <v>102</v>
      </c>
      <c r="H65" s="20" t="s">
        <v>105</v>
      </c>
      <c r="I65" s="22" t="s">
        <v>20</v>
      </c>
      <c r="J65" s="59" t="s">
        <v>108</v>
      </c>
      <c r="K65" s="208" t="s">
        <v>272</v>
      </c>
      <c r="L65" s="258"/>
      <c r="M65" s="259"/>
      <c r="N65" s="260" t="s">
        <v>610</v>
      </c>
      <c r="O65" s="450">
        <v>1</v>
      </c>
      <c r="P65" s="477" t="s">
        <v>681</v>
      </c>
    </row>
    <row r="66" spans="2:17" ht="81.75" customHeight="1" x14ac:dyDescent="0.25">
      <c r="B66" s="378"/>
      <c r="C66" s="376"/>
      <c r="D66" s="86">
        <f t="shared" si="2"/>
        <v>4</v>
      </c>
      <c r="E66" s="80" t="s">
        <v>274</v>
      </c>
      <c r="F66" s="59" t="s">
        <v>109</v>
      </c>
      <c r="G66" s="59" t="s">
        <v>102</v>
      </c>
      <c r="H66" s="20">
        <v>3</v>
      </c>
      <c r="I66" s="22" t="s">
        <v>20</v>
      </c>
      <c r="J66" s="59" t="s">
        <v>110</v>
      </c>
      <c r="K66" s="208" t="s">
        <v>272</v>
      </c>
      <c r="L66" s="258"/>
      <c r="M66" s="312"/>
      <c r="N66" s="313" t="s">
        <v>610</v>
      </c>
      <c r="O66" s="453">
        <v>1</v>
      </c>
      <c r="P66" s="471" t="s">
        <v>682</v>
      </c>
      <c r="Q66" s="314"/>
    </row>
    <row r="67" spans="2:17" ht="67.150000000000006" customHeight="1" x14ac:dyDescent="0.25">
      <c r="B67" s="378"/>
      <c r="C67" s="376"/>
      <c r="D67" s="86">
        <f t="shared" si="2"/>
        <v>5</v>
      </c>
      <c r="E67" s="80" t="s">
        <v>275</v>
      </c>
      <c r="F67" s="59" t="s">
        <v>276</v>
      </c>
      <c r="G67" s="59" t="s">
        <v>102</v>
      </c>
      <c r="H67" s="20">
        <v>1</v>
      </c>
      <c r="I67" s="22" t="s">
        <v>20</v>
      </c>
      <c r="J67" s="59" t="s">
        <v>108</v>
      </c>
      <c r="K67" s="208" t="s">
        <v>277</v>
      </c>
      <c r="L67" s="302"/>
      <c r="M67" s="303"/>
      <c r="N67" s="304"/>
      <c r="O67" s="450">
        <v>1</v>
      </c>
      <c r="P67" s="459" t="s">
        <v>682</v>
      </c>
    </row>
    <row r="68" spans="2:17" ht="75" customHeight="1" x14ac:dyDescent="0.25">
      <c r="B68" s="378"/>
      <c r="C68" s="376"/>
      <c r="D68" s="86">
        <f t="shared" si="2"/>
        <v>6</v>
      </c>
      <c r="E68" s="80" t="s">
        <v>278</v>
      </c>
      <c r="F68" s="59" t="s">
        <v>279</v>
      </c>
      <c r="G68" s="59" t="s">
        <v>102</v>
      </c>
      <c r="H68" s="20">
        <v>3</v>
      </c>
      <c r="I68" s="22" t="s">
        <v>20</v>
      </c>
      <c r="J68" s="59" t="s">
        <v>108</v>
      </c>
      <c r="K68" s="208" t="s">
        <v>272</v>
      </c>
      <c r="L68" s="258"/>
      <c r="M68" s="259"/>
      <c r="N68" s="260" t="s">
        <v>610</v>
      </c>
      <c r="O68" s="450">
        <v>1</v>
      </c>
      <c r="P68" s="478" t="s">
        <v>683</v>
      </c>
    </row>
    <row r="69" spans="2:17" ht="156" customHeight="1" x14ac:dyDescent="0.25">
      <c r="B69" s="378"/>
      <c r="C69" s="376"/>
      <c r="D69" s="86">
        <f t="shared" si="2"/>
        <v>7</v>
      </c>
      <c r="E69" s="80" t="s">
        <v>600</v>
      </c>
      <c r="F69" s="59" t="s">
        <v>280</v>
      </c>
      <c r="G69" s="73" t="s">
        <v>281</v>
      </c>
      <c r="H69" s="58">
        <v>1</v>
      </c>
      <c r="I69" s="22" t="s">
        <v>19</v>
      </c>
      <c r="J69" s="73" t="s">
        <v>148</v>
      </c>
      <c r="K69" s="209" t="s">
        <v>250</v>
      </c>
      <c r="L69" s="258"/>
      <c r="M69" s="259"/>
      <c r="N69" s="260" t="s">
        <v>610</v>
      </c>
      <c r="O69" s="450">
        <v>1</v>
      </c>
      <c r="P69" s="458" t="s">
        <v>668</v>
      </c>
    </row>
    <row r="70" spans="2:17" ht="97.5" customHeight="1" x14ac:dyDescent="0.25">
      <c r="B70" s="378"/>
      <c r="C70" s="376"/>
      <c r="D70" s="86">
        <f t="shared" si="2"/>
        <v>8</v>
      </c>
      <c r="E70" s="80" t="s">
        <v>282</v>
      </c>
      <c r="F70" s="59" t="s">
        <v>283</v>
      </c>
      <c r="G70" s="59" t="s">
        <v>284</v>
      </c>
      <c r="H70" s="22" t="s">
        <v>1</v>
      </c>
      <c r="I70" s="22" t="s">
        <v>20</v>
      </c>
      <c r="J70" s="59" t="s">
        <v>285</v>
      </c>
      <c r="K70" s="208" t="s">
        <v>286</v>
      </c>
      <c r="L70" s="258"/>
      <c r="M70" s="259"/>
      <c r="N70" s="260" t="s">
        <v>610</v>
      </c>
      <c r="O70" s="450">
        <v>1</v>
      </c>
      <c r="P70" s="466" t="s">
        <v>711</v>
      </c>
    </row>
    <row r="71" spans="2:17" ht="159.6" customHeight="1" thickBot="1" x14ac:dyDescent="0.3">
      <c r="B71" s="388"/>
      <c r="C71" s="377"/>
      <c r="D71" s="90">
        <f t="shared" si="2"/>
        <v>9</v>
      </c>
      <c r="E71" s="203" t="s">
        <v>601</v>
      </c>
      <c r="F71" s="204" t="s">
        <v>590</v>
      </c>
      <c r="G71" s="204" t="s">
        <v>287</v>
      </c>
      <c r="H71" s="204">
        <v>1</v>
      </c>
      <c r="I71" s="71" t="s">
        <v>20</v>
      </c>
      <c r="J71" s="204" t="s">
        <v>591</v>
      </c>
      <c r="K71" s="210" t="s">
        <v>245</v>
      </c>
      <c r="L71" s="276"/>
      <c r="M71" s="277"/>
      <c r="N71" s="278" t="s">
        <v>610</v>
      </c>
      <c r="O71" s="264">
        <v>1</v>
      </c>
      <c r="P71" s="465" t="s">
        <v>684</v>
      </c>
    </row>
    <row r="72" spans="2:17" ht="223.5" customHeight="1" x14ac:dyDescent="0.25">
      <c r="B72" s="387" t="s">
        <v>111</v>
      </c>
      <c r="C72" s="381" t="s">
        <v>288</v>
      </c>
      <c r="D72" s="88">
        <v>1</v>
      </c>
      <c r="E72" s="205" t="s">
        <v>289</v>
      </c>
      <c r="F72" s="63" t="s">
        <v>44</v>
      </c>
      <c r="G72" s="63" t="s">
        <v>112</v>
      </c>
      <c r="H72" s="64">
        <v>1</v>
      </c>
      <c r="I72" s="74">
        <v>0</v>
      </c>
      <c r="J72" s="63" t="s">
        <v>86</v>
      </c>
      <c r="K72" s="75" t="s">
        <v>290</v>
      </c>
      <c r="L72" s="306"/>
      <c r="M72" s="306"/>
      <c r="N72" s="307" t="s">
        <v>610</v>
      </c>
      <c r="O72" s="456">
        <v>1</v>
      </c>
      <c r="P72" s="464" t="s">
        <v>678</v>
      </c>
    </row>
    <row r="73" spans="2:17" ht="177" customHeight="1" x14ac:dyDescent="0.25">
      <c r="B73" s="378"/>
      <c r="C73" s="382"/>
      <c r="D73" s="91">
        <f>+D72+1</f>
        <v>2</v>
      </c>
      <c r="E73" s="206" t="s">
        <v>113</v>
      </c>
      <c r="F73" s="76" t="s">
        <v>44</v>
      </c>
      <c r="G73" s="76" t="s">
        <v>114</v>
      </c>
      <c r="H73" s="77">
        <v>1</v>
      </c>
      <c r="I73" s="77">
        <v>0</v>
      </c>
      <c r="J73" s="76" t="s">
        <v>291</v>
      </c>
      <c r="K73" s="29" t="s">
        <v>290</v>
      </c>
      <c r="L73" s="259"/>
      <c r="M73" s="259"/>
      <c r="N73" s="260" t="s">
        <v>610</v>
      </c>
      <c r="O73" s="450">
        <v>1</v>
      </c>
      <c r="P73" s="464" t="s">
        <v>676</v>
      </c>
    </row>
    <row r="74" spans="2:17" ht="126.75" customHeight="1" x14ac:dyDescent="0.25">
      <c r="B74" s="378"/>
      <c r="C74" s="382"/>
      <c r="D74" s="91">
        <f>+D73+1</f>
        <v>3</v>
      </c>
      <c r="E74" s="206" t="s">
        <v>292</v>
      </c>
      <c r="F74" s="76" t="s">
        <v>115</v>
      </c>
      <c r="G74" s="76" t="s">
        <v>116</v>
      </c>
      <c r="H74" s="78">
        <v>1</v>
      </c>
      <c r="I74" s="77" t="s">
        <v>20</v>
      </c>
      <c r="J74" s="76" t="s">
        <v>293</v>
      </c>
      <c r="K74" s="220" t="s">
        <v>1</v>
      </c>
      <c r="L74" s="259"/>
      <c r="M74" s="259"/>
      <c r="N74" s="260" t="s">
        <v>610</v>
      </c>
      <c r="O74" s="450">
        <v>1</v>
      </c>
      <c r="P74" s="464" t="s">
        <v>677</v>
      </c>
    </row>
    <row r="75" spans="2:17" ht="101.25" customHeight="1" x14ac:dyDescent="0.25">
      <c r="B75" s="378"/>
      <c r="C75" s="382"/>
      <c r="D75" s="91">
        <f>+D74+1</f>
        <v>4</v>
      </c>
      <c r="E75" s="230" t="s">
        <v>117</v>
      </c>
      <c r="F75" s="228" t="s">
        <v>118</v>
      </c>
      <c r="G75" s="228" t="s">
        <v>119</v>
      </c>
      <c r="H75" s="231">
        <v>1</v>
      </c>
      <c r="I75" s="232" t="s">
        <v>20</v>
      </c>
      <c r="J75" s="228" t="s">
        <v>120</v>
      </c>
      <c r="K75" s="233" t="s">
        <v>294</v>
      </c>
      <c r="L75" s="259"/>
      <c r="M75" s="259"/>
      <c r="N75" s="260" t="s">
        <v>610</v>
      </c>
      <c r="O75" s="450">
        <v>1</v>
      </c>
      <c r="P75" s="472" t="s">
        <v>686</v>
      </c>
    </row>
    <row r="76" spans="2:17" ht="108" customHeight="1" x14ac:dyDescent="0.25">
      <c r="B76" s="378"/>
      <c r="C76" s="382"/>
      <c r="D76" s="91">
        <f>+D75+1</f>
        <v>5</v>
      </c>
      <c r="E76" s="234" t="s">
        <v>295</v>
      </c>
      <c r="F76" s="235" t="s">
        <v>207</v>
      </c>
      <c r="G76" s="308" t="s">
        <v>296</v>
      </c>
      <c r="H76" s="235">
        <v>1</v>
      </c>
      <c r="I76" s="236" t="s">
        <v>20</v>
      </c>
      <c r="J76" s="228" t="s">
        <v>209</v>
      </c>
      <c r="K76" s="237" t="s">
        <v>210</v>
      </c>
      <c r="L76" s="259"/>
      <c r="M76" s="259"/>
      <c r="N76" s="260" t="s">
        <v>610</v>
      </c>
      <c r="O76" s="450">
        <v>1</v>
      </c>
      <c r="P76" s="468" t="s">
        <v>685</v>
      </c>
    </row>
    <row r="77" spans="2:17" ht="45" customHeight="1" thickBot="1" x14ac:dyDescent="0.3">
      <c r="B77" s="388"/>
      <c r="C77" s="383"/>
      <c r="D77" s="90">
        <v>6</v>
      </c>
      <c r="E77" s="207" t="s">
        <v>602</v>
      </c>
      <c r="F77" s="238" t="s">
        <v>44</v>
      </c>
      <c r="G77" s="239" t="s">
        <v>297</v>
      </c>
      <c r="H77" s="239">
        <v>1</v>
      </c>
      <c r="I77" s="240" t="s">
        <v>20</v>
      </c>
      <c r="J77" s="239" t="s">
        <v>73</v>
      </c>
      <c r="K77" s="241" t="s">
        <v>250</v>
      </c>
      <c r="L77" s="435"/>
      <c r="M77" s="435"/>
      <c r="N77" s="436" t="s">
        <v>610</v>
      </c>
      <c r="O77" s="457">
        <v>0</v>
      </c>
      <c r="P77" s="479" t="s">
        <v>694</v>
      </c>
    </row>
    <row r="78" spans="2:17" ht="14.45" customHeight="1" x14ac:dyDescent="0.25">
      <c r="B78" s="355" t="s">
        <v>9</v>
      </c>
      <c r="C78" s="355"/>
      <c r="D78" s="355"/>
      <c r="E78" s="355"/>
      <c r="F78" s="355"/>
      <c r="G78" s="355"/>
      <c r="H78" s="355"/>
      <c r="I78" s="355"/>
      <c r="J78" s="355"/>
      <c r="K78" s="355"/>
      <c r="L78" s="355"/>
      <c r="M78" s="355"/>
      <c r="N78" s="355"/>
      <c r="O78" s="355"/>
      <c r="P78" s="355"/>
    </row>
    <row r="79" spans="2:17" x14ac:dyDescent="0.25">
      <c r="B79" s="354" t="s">
        <v>625</v>
      </c>
      <c r="C79" s="354"/>
      <c r="D79" s="354"/>
      <c r="E79" s="354"/>
      <c r="F79" s="354"/>
      <c r="G79" s="354"/>
      <c r="H79" s="354"/>
      <c r="I79" s="354"/>
      <c r="J79" s="354"/>
      <c r="K79" s="354"/>
      <c r="L79" s="354"/>
      <c r="M79" s="354"/>
      <c r="N79" s="354"/>
      <c r="O79" s="354"/>
      <c r="P79" s="354"/>
    </row>
    <row r="80" spans="2:17" x14ac:dyDescent="0.25">
      <c r="B80" s="354" t="s">
        <v>567</v>
      </c>
      <c r="C80" s="354"/>
      <c r="D80" s="354"/>
      <c r="E80" s="354"/>
      <c r="F80" s="354"/>
      <c r="G80" s="354"/>
      <c r="H80" s="354"/>
      <c r="I80" s="354"/>
      <c r="J80" s="354"/>
      <c r="K80" s="354"/>
      <c r="L80" s="354"/>
      <c r="M80" s="354"/>
      <c r="N80" s="354"/>
      <c r="O80" s="354"/>
      <c r="P80" s="354"/>
    </row>
    <row r="81" spans="2:16" x14ac:dyDescent="0.25">
      <c r="B81" s="6"/>
      <c r="C81" s="6"/>
      <c r="D81" s="6"/>
      <c r="E81" s="6"/>
      <c r="F81" s="6"/>
      <c r="G81" s="7"/>
      <c r="H81" s="7"/>
      <c r="I81" s="7"/>
      <c r="J81" s="6"/>
      <c r="K81" s="6"/>
      <c r="L81" s="7"/>
      <c r="M81" s="7"/>
      <c r="N81" s="6"/>
      <c r="O81" s="6"/>
      <c r="P81" s="6"/>
    </row>
    <row r="82" spans="2:16" x14ac:dyDescent="0.25">
      <c r="B82" s="4"/>
      <c r="C82" s="4"/>
      <c r="D82" s="4"/>
      <c r="E82" s="4"/>
      <c r="F82" s="4"/>
      <c r="G82" s="7"/>
      <c r="H82" s="7"/>
      <c r="I82" s="7"/>
      <c r="J82" s="4"/>
      <c r="K82" s="4"/>
      <c r="L82" s="7"/>
      <c r="M82" s="7"/>
      <c r="N82" s="4"/>
      <c r="O82" s="5"/>
      <c r="P82" s="4"/>
    </row>
    <row r="83" spans="2:16" x14ac:dyDescent="0.25">
      <c r="B83" s="4"/>
      <c r="C83" s="4"/>
      <c r="D83" s="4"/>
      <c r="E83" s="4"/>
      <c r="F83" s="4"/>
      <c r="G83" s="7"/>
      <c r="H83" s="7"/>
      <c r="I83" s="7"/>
      <c r="J83" s="4"/>
      <c r="K83" s="4"/>
      <c r="L83" s="7"/>
      <c r="M83" s="7"/>
      <c r="N83" s="4"/>
      <c r="O83" s="5"/>
      <c r="P83" s="4"/>
    </row>
    <row r="84" spans="2:16" ht="16.5" x14ac:dyDescent="0.3">
      <c r="B84" s="356" t="s">
        <v>10</v>
      </c>
      <c r="C84" s="356"/>
      <c r="D84" s="1"/>
      <c r="E84" s="1"/>
      <c r="F84" s="1"/>
      <c r="G84" s="1"/>
      <c r="H84" s="1"/>
      <c r="I84" s="1"/>
      <c r="J84" s="1"/>
      <c r="K84" s="1"/>
      <c r="L84" s="1"/>
      <c r="M84" s="1"/>
      <c r="P84" s="2"/>
    </row>
    <row r="85" spans="2:16" ht="16.5" x14ac:dyDescent="0.3">
      <c r="B85" t="s">
        <v>8</v>
      </c>
      <c r="P85" s="2"/>
    </row>
    <row r="86" spans="2:16" ht="16.5" x14ac:dyDescent="0.3">
      <c r="B86" t="s">
        <v>11</v>
      </c>
      <c r="P86" s="2"/>
    </row>
    <row r="87" spans="2:16" ht="16.5" x14ac:dyDescent="0.3">
      <c r="P87" s="2"/>
    </row>
  </sheetData>
  <mergeCells count="26">
    <mergeCell ref="C40:C42"/>
    <mergeCell ref="C43:C52"/>
    <mergeCell ref="D47:D48"/>
    <mergeCell ref="B79:P79"/>
    <mergeCell ref="B80:P80"/>
    <mergeCell ref="B84:C84"/>
    <mergeCell ref="B1:P1"/>
    <mergeCell ref="B2:P2"/>
    <mergeCell ref="B3:P3"/>
    <mergeCell ref="D5:E5"/>
    <mergeCell ref="C20:C25"/>
    <mergeCell ref="C26:C28"/>
    <mergeCell ref="C29:C31"/>
    <mergeCell ref="B32:B52"/>
    <mergeCell ref="B72:B77"/>
    <mergeCell ref="C72:C77"/>
    <mergeCell ref="B78:P78"/>
    <mergeCell ref="B53:B71"/>
    <mergeCell ref="C53:C59"/>
    <mergeCell ref="C63:C71"/>
    <mergeCell ref="C61:C62"/>
    <mergeCell ref="C6:C19"/>
    <mergeCell ref="C32:C34"/>
    <mergeCell ref="C35:C36"/>
    <mergeCell ref="C37:C39"/>
    <mergeCell ref="B6:B31"/>
  </mergeCells>
  <hyperlinks>
    <hyperlink ref="P54" r:id="rId1"/>
    <hyperlink ref="P68" r:id="rId2"/>
  </hyperlinks>
  <pageMargins left="0.11811023622047245" right="0.11811023622047245" top="0.15748031496062992" bottom="0.15748031496062992" header="0.11811023622047245" footer="0.19685039370078741"/>
  <pageSetup paperSize="14"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COMPONENTE RIESGOS CORRUPC 2018</vt:lpstr>
      <vt:lpstr>COMPONENTE DE TRAMITES 2018</vt:lpstr>
      <vt:lpstr>PAAC DEL 2018 (4) COMPONENTES</vt:lpstr>
      <vt:lpstr>'COMPONENTE DE TRAMITES 2018'!Títulos_a_imprimir</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Russi Rivera</dc:creator>
  <cp:lastModifiedBy>Sandra Patricia Russi Rivera</cp:lastModifiedBy>
  <cp:lastPrinted>2019-01-17T20:05:01Z</cp:lastPrinted>
  <dcterms:created xsi:type="dcterms:W3CDTF">2016-05-10T15:15:30Z</dcterms:created>
  <dcterms:modified xsi:type="dcterms:W3CDTF">2019-01-17T20:09:05Z</dcterms:modified>
</cp:coreProperties>
</file>