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pivotTables/pivotTable1.xml" ContentType="application/vnd.openxmlformats-officedocument.spreadsheetml.pivot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18"/>
  <workbookPr hidePivotFieldList="1" defaultThemeVersion="166925"/>
  <mc:AlternateContent xmlns:mc="http://schemas.openxmlformats.org/markup-compatibility/2006">
    <mc:Choice Requires="x15">
      <x15ac:absPath xmlns:x15ac="http://schemas.microsoft.com/office/spreadsheetml/2010/11/ac" url="C:\Users\cmartinezb\Desktop\Nueva carpeta\Documents\CIMB\cimb\Proyecto\2024\Sede Electronica\Transparencia y acceso a la informacion publica\"/>
    </mc:Choice>
  </mc:AlternateContent>
  <xr:revisionPtr revIDLastSave="0" documentId="8_{79DA24A8-4275-40D2-87ED-6786D8EA8E17}" xr6:coauthVersionLast="47" xr6:coauthVersionMax="47" xr10:uidLastSave="{00000000-0000-0000-0000-000000000000}"/>
  <bookViews>
    <workbookView xWindow="0" yWindow="0" windowWidth="20490" windowHeight="7425" xr2:uid="{00000000-000D-0000-FFFF-FFFF00000000}"/>
  </bookViews>
  <sheets>
    <sheet name="BASE CONTRATACIÓN 2024" sheetId="22" r:id="rId1"/>
    <sheet name="tb_datos adicionales" sheetId="8" state="hidden" r:id="rId2"/>
    <sheet name="Jovenes" sheetId="13" state="hidden" r:id="rId3"/>
    <sheet name="_TB_" sheetId="1" state="hidden" r:id="rId4"/>
  </sheets>
  <externalReferences>
    <externalReference r:id="rId5"/>
  </externalReferences>
  <definedNames>
    <definedName name="_xlnm._FilterDatabase" localSheetId="3" hidden="1">_TB_!$E$11:$E$26</definedName>
    <definedName name="_xlnm._FilterDatabase" localSheetId="0" hidden="1">'BASE CONTRATACIÓN 2024'!$A$1:$L$234</definedName>
    <definedName name="_Hlk72306000">#REF!</definedName>
    <definedName name="incBuyerDossierDetaillnkRequestName">#REF!</definedName>
    <definedName name="incBuyerDossierDetaillnkRequestReference">#REF!</definedName>
  </definedNames>
  <calcPr calcId="191028"/>
  <pivotCaches>
    <pivotCache cacheId="785"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 l="1"/>
  <c r="Z2" i="1" l="1"/>
</calcChain>
</file>

<file path=xl/sharedStrings.xml><?xml version="1.0" encoding="utf-8"?>
<sst xmlns="http://schemas.openxmlformats.org/spreadsheetml/2006/main" count="4288" uniqueCount="2689">
  <si>
    <t>NÚMERO DEL DOCUMENTO</t>
  </si>
  <si>
    <t>NOMBRE CONTRATISTA</t>
  </si>
  <si>
    <t>1.5.3.  FORMACIÓN ACADÉMICA</t>
  </si>
  <si>
    <t>1.5.4. EXPERIENCIA LABORAL Y PROFESIONAL</t>
  </si>
  <si>
    <t>1.5.5. EMPLEO, CARGO O ACTIVIDAD QUE DESEMPEÑA</t>
  </si>
  <si>
    <t xml:space="preserve">1.5.6. DEPENDENCIA EN LA QUE PRESTA SUS SERVICIOS EN LA ENTIDAD O INSTITUCIÓN. </t>
  </si>
  <si>
    <t>1.5.7.  DIRECCIÓN DE CORREO ELECTRÓNICO.</t>
  </si>
  <si>
    <t>1.5.8. NUMERO CONTACTO CONTRATISTA</t>
  </si>
  <si>
    <t>1.5.10. OBJETO DEL CONTRATO</t>
  </si>
  <si>
    <t xml:space="preserve">1.5.10. VALOR DEL CONTRATO </t>
  </si>
  <si>
    <t>1.5.10. FECHA DE INICIO</t>
  </si>
  <si>
    <t>1.5.10. FECHA TERMINACIÓN</t>
  </si>
  <si>
    <t>DANIEL ESTEBAN RUANO RUIZ</t>
  </si>
  <si>
    <t>ABOGADO EN FORMACIÓN (4 AÑO)</t>
  </si>
  <si>
    <t>TFT+18A24ME</t>
  </si>
  <si>
    <t>CONTRATISTA</t>
  </si>
  <si>
    <t>GRUPO DE GESTIÓN CONTRACTUAL</t>
  </si>
  <si>
    <t>danielruano025@hotmail.com</t>
  </si>
  <si>
    <t>RESTAR SERVICIOS DE APOYO A LA GESTIÓN AL GRUPO DE GESTIÓN CONTRACTUAL EN EL DESARROLLO DE ACTIVIDADES OPERATIVAS Y ADMINISTRATIVAS DE ACUERDO A LAS NECESIDADES DEL AREA ID: GGC-878</t>
  </si>
  <si>
    <t>JESÚS DAVID RAMIREZ MERCADO</t>
  </si>
  <si>
    <t>ABOGADO</t>
  </si>
  <si>
    <t>TP+ES+48A54ME</t>
  </si>
  <si>
    <t>jdrm27@outlook.com</t>
  </si>
  <si>
    <t>PRESTAR LOS SERVICIOS PROFESIONALES COMO ABOGADO EN EL GRUPO DE GESTIÓN CONTRACTUAL DE LA SSF PARA APOYAR EN LOS TRÁMITES RELACIONADOS CON LOS PROCESOS PRECONTRACTUALES CONTRACTUALES, POSTCONTRACTUALES Y DE TIENDA VIRTUAL</t>
  </si>
  <si>
    <t>CESAR ALEXANDER GAITAN MONROY</t>
  </si>
  <si>
    <t>ECONOMISTA</t>
  </si>
  <si>
    <t>TP+ES+42A47ME</t>
  </si>
  <si>
    <t>cesargaitanm@gmail.com</t>
  </si>
  <si>
    <t>PRESTAR SERVICIOS PROFESIONALES PARA APOYAR LA ELABORACION DE LOS ESTUDIOS Y ANALISIS DEL SECTOR REQUERIDOS DENTRO DE LOS PROCESOS CONTRACTUALES TRAMITADOS POR EL GRUPO DE GESTIÓN CONTRACTUAL. (ID: GGC-877)</t>
  </si>
  <si>
    <t>JUAN CAMILO CASTELLANOS CORREDOR</t>
  </si>
  <si>
    <t>juancamilo.castellanos@hotmail.com</t>
  </si>
  <si>
    <t>PRESTAR LOS SERVICIOS PROFESIONALES COMO ABOGADO EN EL GRUPO DE GESTIÓN CONTRACTUAL DE LA SSF PARA APOYAR EN LOS TRÁMITES RELACIONADOS CON LOS PROCESOS PRECONTRACTUALES CONTRACTUALES, POSTCONTRACTUALES Y DE TIENDA VIRTUAL. (ID: GGC-870)</t>
  </si>
  <si>
    <t>JENNIFFER ANDREA PULIDO MOSQUERA</t>
  </si>
  <si>
    <t>jennpulmos@gmail.com</t>
  </si>
  <si>
    <t>PRESTAR SERVICIOS PROFESIONALES PARA EL APOYO Y ACOMPAÑAMIENTO JURÍDICO AL GRUPO DE GESTIÓN CONTRACTUAL EN LOS PROCESOS DE CONTRATACIÓN QUE SE ADELANTEN (GGC-874)</t>
  </si>
  <si>
    <t>ANDRÉS GIOVANNY BARRIOS SUÁREZ</t>
  </si>
  <si>
    <t>barsuar81@gmail.com</t>
  </si>
  <si>
    <t>PRESTAR SERVICIOS PROFESIONALES PARA EL APOYO Y ACOMPAÑAMIENTO JURÍDICO AL GRUPO DE GESTIÓN CONTRACTUAL EN LOS PROCESOS DE CONTRATACIÓN QUE SE ADELANTEN. (ID: GGC-875)</t>
  </si>
  <si>
    <t>MONICA NATALIA MORENO LARA</t>
  </si>
  <si>
    <t>monik.n714@gmail.com</t>
  </si>
  <si>
    <t>PRESTAR SERVICIOS PROFESIONALES PARA EL APOYO Y ACOMPAÑAMIENTO JURÍDICO AL GRUPO DE GESTIÓN CONTRACTUAL EN LOS PROCESOS DE CONTRATACIÓN QUE SE ADELANTEN</t>
  </si>
  <si>
    <t>SANDRA PATRICIA GAITAN FAJARDO</t>
  </si>
  <si>
    <t>TP+ES+75A89ME</t>
  </si>
  <si>
    <t>spgaitanf2017@gmail.com</t>
  </si>
  <si>
    <t>PRESTAR SERVICIOS PROFESIONALES PARA APOYAR EN LA PROYECCIÓN, REVISIÓN Y APROBACIÓN JURÍDICA DE LOS PROCESOS CONTRACTUALES QUE SE RADIQUEN EN EL GRUPO DE GESTIÓN CONTRACTUAL. (ID: GGC-876)</t>
  </si>
  <si>
    <t>MAYRA CONSTANZA GOMEZ ROJAS</t>
  </si>
  <si>
    <t>ADMINISTRACIÓN PÚBLICA</t>
  </si>
  <si>
    <t>GRUPO DE GESTIÓN FINANCIERA</t>
  </si>
  <si>
    <t>cmgomez2008@gmail.com</t>
  </si>
  <si>
    <t>PRESTAR LOS SERVICIOS PROFESIONALES AL GGF, DE MANERA TRANSVERSAL E INTEGRAL CON EL FIN DE BRINDAR APOYO Y ORIENTACIÓN A TODOS LOS PROCESOS DONDE SE REQUIERA. ASÍ MISMO, REALIZAR LAS TRANSACCIONES FINANCIERAS REQUERIDAS EN LOS DIFERENTES PERFILES QUE MANEJA EL ÁREA, DE CONFORMIDAD CON LOS LINEAMIENTOS DADOS Y LAS NORMAS QUE REGULAN LA MATERIA. (ID: GGF-860)</t>
  </si>
  <si>
    <t>EMILCE CANO GOMEZ</t>
  </si>
  <si>
    <t>CONTADURÍA PÚBLICA</t>
  </si>
  <si>
    <t>emilce_cano@hotmail.com</t>
  </si>
  <si>
    <t>PRESTAR LOS SERVICIOS PROFESIONALES AL GGF, DE MANERA TRANSVERSAL E INTEGRAL CON EL FIN DE BRINDAR APOYO Y ORIENTACIÓN A TODOS LOS PROCESOS DONDE SE REQUIERA. ASÍ MISMO, REALIZAR LAS TRANSACCIONES FINANCIERAS REQUERIDAS EN LOS DIFERENTES PERFILES QUE MANEJA EL ÁREA, DE CONFORMIDAD CON LOS LINEAMIENTOS DADOS Y LAS NORMAS QUE REGULAN LA MATERIA. (ID: GGF-862)</t>
  </si>
  <si>
    <t>GLORIA JOSEFINA CELIS JUTINICO</t>
  </si>
  <si>
    <t>gloria.celis0226@hotmail.com</t>
  </si>
  <si>
    <t>PRESTAR LOS SERVICIOS PROFESIONALES AL GGF, DE MANERA TRANSVERSAL E INTEGRAL CON EL FIN DE BRINDAR APOYO Y ORIENTACIÓN A TODOS LOS PROCESOS DONDE SE REQUIERA ASÍ MISMO, REALIZAR LAS TRANSACCIONES FINANCIERAS REQUERIDAS EN LOS DIFERENTES PERFILES QUE MANEJA EL ÁREA, DE CONFORMIDAD CON LOS LINEAMIENTOS DADOS Y LAS NORMAS QUE REGULAN LA MATERIA. (ID: GGF-861)</t>
  </si>
  <si>
    <t>BLANCA LUCIA SANCHEZ TORRES</t>
  </si>
  <si>
    <t>OFICINA ASESORA DE PLANEACIÓN</t>
  </si>
  <si>
    <t>blancalucia27@outlook.com</t>
  </si>
  <si>
    <t>PRESTAR SERVICIOS PROFESIONALES PARA BRINDAR ACOMPAÑAMIENTO EN LAS ACTIVIDADES ASOCIADAS A LOS PROYECTOS DE INVERSIÓN DE LA ENTIDAD. (ID: OAP-555)</t>
  </si>
  <si>
    <t>JOSE DAVID MANCILLA LOPEZ</t>
  </si>
  <si>
    <t>OFICINA DE PROTECCIÓN AL USUARIO</t>
  </si>
  <si>
    <t>josemancilla6400@hotmail.com</t>
  </si>
  <si>
    <t>PRESTAR SERVICIOS PROFESIONALES PARA APOYAR TÉCNICA Y ADMINISTRATIVAMENTE LA FORMULACIÓN, FORTALECIMIENTO Y EVALUACIÓN DE LOS PROYECTOS Y ESTRATEGIAS EN MATERIA DE RELACIONAMIENTO CON EL CIUDADANO. (ID: OPU-641)</t>
  </si>
  <si>
    <t>LEYDY CAROLINA ESCOBAR ALVAREZ</t>
  </si>
  <si>
    <t>krolina_92@hotmail.es</t>
  </si>
  <si>
    <t>PRESTAR SERVICIOS PROFESIONALES PARA APOYAR JURÍDICA, TÉCNICA Y ADMINISTRATIVAMENTE EN LA GENERACIÓN Y FORTALECIMIENTO DE LOS LINEAMIENTOS EN MATERIA DE RELACIONAMIENTO CON EL CIUDADANO DE LA OFICINA DE PROTECCIÓN AL USUARIO. (ID: OPU-636)</t>
  </si>
  <si>
    <t>DIANA MARCELA BARBOSA HERNANDEZ</t>
  </si>
  <si>
    <t>dianaderecholaws@yahoo.es</t>
  </si>
  <si>
    <t>PRESTAR SERVICIOS PROFESIONALES PARA ADELANTAR ACTIVDADES DE APOYO EN LA GESTIÓN JURIDICA Y CONTRACTUAL DE LA OFICINA ASESORA DE PLANEACIÓN. (ID: OAP-560)</t>
  </si>
  <si>
    <t>MARIA TERESA VALVERDE RIVERA</t>
  </si>
  <si>
    <t>ADMINISTRACIÓN DE EMPRESAS</t>
  </si>
  <si>
    <t>mvalverde699@gmail.com</t>
  </si>
  <si>
    <t>601-4797464</t>
  </si>
  <si>
    <t>PRESTAR SERVICIOS PROFESIONALES PARA LA PROYECCIÓN, ANÁLISIS Y SEGUIMIENTO DE LA EJECUCIÓN PRESUPUESTAL, ASÍ COMO PARA APOYAR LA FORMULACIÓN Y CONSOLIDACIÓN DE LOS PROYECTOS DE INVERSIÓN, ANTEPROYECTO DE PRESUPUESTO Y MARCO DE GASTOS DE MEDIANO PLAZO DE LA SUPERINTENDENCIA DE SUBSIDIO FAMILIAR. (ID: OAP-556)</t>
  </si>
  <si>
    <t>MIGUEL ANDERSON PUENTES MONTENEGRO</t>
  </si>
  <si>
    <t>SUPERINTENDENCIA DELEGADA PARA LA RESPONSABILIDAD ADMINISTRATIVA Y LAS MEDIDAS ESPECIALES</t>
  </si>
  <si>
    <t>miguel_puentes3@hotmail.com</t>
  </si>
  <si>
    <t>PRESTAR SERVICIOS PROFESIONALES PARA REALIZAR ACTIVIDADES RELACIONADAS CON LA GENERACIÓN, VALIDACIÓN Y SUSTANCIACIÓN DE ACTUACIONES PARA EL TRÁMITE DE SOLICITUDES Y FUNCIONES A CARGO DE LA SUPERINTENDENCIA DELEGADA PARA LA RESPONSABILIDAD ADMINISTRATIVA Y LAS MEDIDAS ESPECIALES, EN EL MARCO DEL PROYECTO" MODERNIZACIÓN DE LA INSPECCIÓN, VIGILANCIA Y CONTROL DE LA SUPERINTENDENCIA DEL SUBSIDIO FAMILIAR". (ID: SDRAME-301)</t>
  </si>
  <si>
    <t>SANDRA MIREYA HINCAPIE JIMENEZ</t>
  </si>
  <si>
    <t>GRUPO DE GESTIÓN ADMINISTRATIVA</t>
  </si>
  <si>
    <t>samy2001@hotmail.com</t>
  </si>
  <si>
    <t>PRESTAR LOS SERVICIOS PROFESIONALES PARA APOYAR LAS ACTIVIDADES RELACIONADAS CON EL MANEJO DEL SIIF NACIÓN, ANÁLISIS CONTABLES Y FINANCIEROS Y APOYO A LAS FUNCIONES DEL GRUPO DE GESTIÓN ADMINISTRATIVA. (ID: GGA-824)</t>
  </si>
  <si>
    <t>ANGELA MARIA ORTIZ VILLALBA</t>
  </si>
  <si>
    <t>amov2111@gmail.com</t>
  </si>
  <si>
    <t>PRESTAR SERVICIOS PROFESIONALES PARA APOYAR LA REVISIÓN, SEGUIMIENTO Y EJECUCIÓN A LOS PLANES DE ACCIÓN Y MEJORAMIENTO, ASÍ COMO EL APOYO A LA SUPERVISIÓN DE LOS CONTRATOS A CARGO DE LA SUPERINTENDENCIA DELEGADA PARA LA RESPONSABILIDAD ADMINISTRATIVA Y LAS MEDIDAS ESPECIALES, EN EL MARCO DEL PROYECTO" MODERNIZACIÓN DE LA INSPECCIÓN, VIGILANCIA Y CONTROL DE LA SUPERINTENDENCIA DEL SUBSIDIO FAMILIAR. (ID. SDRAME-319)</t>
  </si>
  <si>
    <t xml:space="preserve"> ANDRES FELIPE PARRA PERILLA</t>
  </si>
  <si>
    <t>TP+ES+35A38ME</t>
  </si>
  <si>
    <t>SUPERINTENDENCIA DELEGADA PARA LA RESPONSABILIDAD ADMINISTRATIVA Y LAS MEDIDAS ESPECIALES - GRUPO INTERNO DE MEDIDAS ESPECIALES</t>
  </si>
  <si>
    <t>felipeparraperilla@gmail.com</t>
  </si>
  <si>
    <t>PRESTAR SERVICIOS PROFESIONALES PARA REALIZAR ACTIVIDADES RELACIONADAS CON LA GENERACIÓN, VALIDACIÓN Y SUSTANCIACIÓN DE ACTUACIONES PARA EL TRÁMITE DE SOLICITUDES Y FUNCIONES A CARGO DE LA SUPERINTENDENCIA DELEGADA PARA LA RESPONSABILIDAD ADMINISTRATIVA Y LAS MEDIDAS ESPECIALES, EN EL MARCO DEL PROYECTO" MODERNIZACIÓN DE LA INSPECCIÓN, VIGILANCIA Y CONTROL DE LA SUPERINTENDENCIA DEL SUBSIDIO FAMILIAR". (ID: SDRAME-300)</t>
  </si>
  <si>
    <t>DIEGO ARMANDO RODRIGUEZ RODRIGUEZ</t>
  </si>
  <si>
    <t>diegoa1207@gmail.com</t>
  </si>
  <si>
    <t>PRESTAR LOS SERVICIOS PROFESIONALES COMO ABOGADO PARA APOYAR JURÍDICAMENTE EN LA PROYECCIÓN DE ESTUDIOS Y EL SEGUIMIENTO DE LOS PROCESOS Y PROCEDIMIENTOS PRECONTRACTUALES, CONTRACTUALES Y POSCONTRACTUALES EN EL MARCO DE LA CONTRATACIÓN REQUERIDA EN EL GRUPO DE GESTIÓN ADMINISTRATIVA. (ID: GGA-823)</t>
  </si>
  <si>
    <t>JEFERSON OSWALDO TUNJANO BOHORQUEZ</t>
  </si>
  <si>
    <t>SECRETARIA GENERAL</t>
  </si>
  <si>
    <t>jeferssont@gmail.com</t>
  </si>
  <si>
    <t>PRESTAR SERVICIOS PROFESIONALES PARA LA SECRETARÍA GENERAL EN EL ANÁLISIS, PROYECCIÓN Y REVISIÓN DE RESPUESTAS A DERECHOS DE PETICIÓN, RECLAMACIONES ADMINISTRATIVAS, ACTUACIONES ADMINISTRATIVAS Y REQUERIMIENTOS DE ENTES DE CONTROL A CARGO DE LA DEPENDENCIA. (ID: SG-800)</t>
  </si>
  <si>
    <t>ELSA LEONOR APARICIO DAZA</t>
  </si>
  <si>
    <t>INGENIERÍA INDUSTRIAL</t>
  </si>
  <si>
    <t>SUPERINTENDENCIA DELEGADA PARA LA GESTIÓN - DIRECCIÓN PARA LA GESTIÓN DE LAS CCF</t>
  </si>
  <si>
    <t>alejact@hotmail.com</t>
  </si>
  <si>
    <t>PRESTAR SERVICIOS PROFESIONALES PARA EFECTUAR AL INTERIOR DE LA DIRECCIÓN PARA LA GESTIÓN DE LAS CCF LA ELABORACIÓN DE INDICADORES, QUE PERMITAN EVALUAR LOS RIESGOS DEL SISTEMA EN EL MARCO DEL PROYECTO DE "MODERNIZACIÓN DE LA INSPECCIÓN, VIGILANCIA Y CONTROL DE LA SUPERINTENDENCIA DEL SUBSIDIO FAMILIAR. (ID: SDG-213)</t>
  </si>
  <si>
    <t>REINALDO ESCUDERO SABOGAL</t>
  </si>
  <si>
    <t>INGENIERÍA ELÉCTRICA</t>
  </si>
  <si>
    <t>SUPERINTENDENCIA DELEGADA PARA LA GESTIÓN</t>
  </si>
  <si>
    <t>reiescudero.escobd@gmail.com</t>
  </si>
  <si>
    <t>PRESTAR SERVICIOS PROFESIONALES PARA APOYAR EL PROCESO DE AUDITORIA DE LAS INFRASTRUCTURAS DE LAS CAJAS DE COMPENSACIÓN FAMILIAR EN EL PROCESO DE INSPECCIÓN Y VIGILANCIA ADELANTADO POR LA DELEGADA PARA LA GESTIÓN. (ID: SDG-207)</t>
  </si>
  <si>
    <t>JOSÉ ALBERTO FORERO TRIANA</t>
  </si>
  <si>
    <t>INGENIERÍA DE SISTEMAS</t>
  </si>
  <si>
    <t>TP+ES+24A28ME</t>
  </si>
  <si>
    <t>OFICINA CONTROL INTERNO</t>
  </si>
  <si>
    <t>josfor@hotmail.com</t>
  </si>
  <si>
    <t>PRESTAR LOS SERVICIOS PROFESIONALES EN LA OFICINA DE CONTROL INTERNO DE LA SUPERINTENDENCIA DEL SUBSIDIO FAMILIAR, EN LA EJECUCIÓN DEL PLAN ANUAL DE AUDITORÍAS Y LA ELABORACIÓN Y SEGUIMIENTO DE INFORMES APROBADOS POR EL COMITÉ INSTITUCIONAL DE COORDINACIÓN DE CONTROL INTERNO (ID: OCI-600).</t>
  </si>
  <si>
    <t>VICENTE ALEJANDRO FLOREZ RUEDA</t>
  </si>
  <si>
    <t>nanoflorezrueda@gmail.com</t>
  </si>
  <si>
    <t>PRESTAR SERVICIOS PROFESIONALES PARA APOYAR A LA SUPERINTENDENCIA DELEGADA PARA LA GESTIÓN EN EL PROCESO DE GENERACIÓN DE ESTRATEGIAS PARA EL MEJORAMIENTO DEL ÍNDICE DE DESEMPEÑO INSTITUCIONAL. (ID: SDG-204)</t>
  </si>
  <si>
    <t>SARA JIMENA GIRALDO DUARTE</t>
  </si>
  <si>
    <t>giraldosaraj@gmail.com</t>
  </si>
  <si>
    <t>PRESTAR SERVICIOS PROFESIONALES PARA REALIZAR ACTIVIDADES RELACIONADAS CON LA GENERACIÓN, VALIDACIÓN Y SUSTANCIACIÓN DE ACTUACIONES PARA EL TRÁMITE DE SOLICITUDES Y FUNCIONES A CARGO DE LA SUPERINTENDENCIA DELEGADA PARA LA RESPONSABILIDAD ADMINISTRATIVA Y LAS MEDIDAS ESPECIALES, EN EL MARCO DEL PROYECTO" MODERNIZACIÓN DE LA INSPECCIÓN, VIGILANCIA Y CONTROL DE LA SUPERINTENDENCIA DEL SUBSIDIO FAMILIAR". (ID: SDRAME-305)</t>
  </si>
  <si>
    <t>GENNY MILENA PINZON RABELO</t>
  </si>
  <si>
    <t>geedgp2018@gmail.com</t>
  </si>
  <si>
    <t>601-3487800</t>
  </si>
  <si>
    <t>PRESTAR SERVICIOS PROFESIONALES PARA REALIZAR RECOLECCIÓN Y ANÁLISIS DE DATOS ESTADÍSTICOS, FINANCIEROS, CONTABLES Y ADMINISTRATIVOS QUE SE REQUIERAN EN LA SUPERINTENDENCIA DELEGADA PARA LA RESPONSABILIDAD ADMINISTRATIVA Y LAS MEDIDAS ESPECIALES, EN EL MARCO DEL PROYECTO" MODERNIZACIÓN DE LA INSPECCIÓN, VIGILANCIA Y CONTROL DE LA SUPERINTENDENCIA DEL SUBSIDIO FAMILIAR". (ID: SDRAME-327).</t>
  </si>
  <si>
    <t>LAURA YESENIA LOPEZ VILLOTA</t>
  </si>
  <si>
    <t>lauralopezvillota@gmail.com</t>
  </si>
  <si>
    <t>PRESTAR SERVICIOS PROFESIONALES PARA APOYAR A LA SECRETARIA GENERAL EN ASUNTOS JURÍDICOS Y DE GESTIÓN A CARGO DE LA DEPENDENCIA (ID: SG-801).</t>
  </si>
  <si>
    <t>AURA MILENA PERALTA GONZALEZ</t>
  </si>
  <si>
    <t>CIENCIAS POLÍTICAS</t>
  </si>
  <si>
    <t>SUPERINTENDENCIA DELEGADA PARA LOS ESTUDIOS ESPECIALES Y LA EVALUACIÓN DE PROYECTOS</t>
  </si>
  <si>
    <t>peralta.milena@gmail.com</t>
  </si>
  <si>
    <t>PRESTAR SERVICIOS PROFESIONALES A LA SDEEEP QUE APOYE EL ANÁLISIS ESTADÍSTICO EN MATERIA DE POLÍTICAS PÚBLICAS CON ENFOQUE TERRITORIAL Y DIFERENCIAL EN EL MARCO DE LA GESTIÓN DEL CONOCIMIENTO SOBRE EL SISTEMA DEL SUBSIDIO FAMILIAR. (ID: SDEEEP-412)</t>
  </si>
  <si>
    <t>YEIMY JULIANA MANRIQUE CARO</t>
  </si>
  <si>
    <t>GRUPO DE GESTIÓN DEL TALENTO HUMANO</t>
  </si>
  <si>
    <t>juliana.caro_10@hotmail.com</t>
  </si>
  <si>
    <t>PRESTAR SERVICIOS PROFESIONALES PARA PROYECTAR TODOS LOS DOCUMENTOS DE LA ETAPA PREPARATORIA EN LA CONTRATACIÓN Y PROYECTAR ACTOS ADMINISTRATIVOS DEL GRUPO DE GESTIÓN DE TALENTO HUMANO. (ID: GGTH-928)</t>
  </si>
  <si>
    <t>LILIANA PAOLA PACHECO MERCHAN</t>
  </si>
  <si>
    <t>lilianapaolapacheco@gmail.com</t>
  </si>
  <si>
    <t>PRESTAR SERVICIOS PROFESIONALES PARA APOYAR EN LO RELACIONADO CON EL SEGUIMIENTO A LAS CAJAS DE COMPENSACIÓN FAMILIAR, EN EL MARCO DEL PROYECTO DE INVERSIÓN DE MODERNIZACIÓN DE LA IVC EN LA DELEGADA PARA LA GESTIÓN. (ID: SDG-201)</t>
  </si>
  <si>
    <t>DANIEL FELIPE USECHE DAZA</t>
  </si>
  <si>
    <t>TFT2+6A12ME</t>
  </si>
  <si>
    <t>DESPACHO</t>
  </si>
  <si>
    <t>duseched@unal.edu.co</t>
  </si>
  <si>
    <t>PRESTAR LOS SERVICIOS DE APOYO A LA GESTIÓN PARA ADELANTAR ACTIVIDADES ADMINISTRATIVAS EN EL DESPACHO. (ID: DESP-100).</t>
  </si>
  <si>
    <t>SANDRA PATRICIA NOCUA PARRA</t>
  </si>
  <si>
    <t>ADMINISTRACIÓN FINANCIERA Y DE SISTEMAS</t>
  </si>
  <si>
    <t>nocuasandra@gmail.com</t>
  </si>
  <si>
    <t>PRESTAR SERVICIOS PROFESIONALES EN LA GESTIÓN DE TRÁMITES ADMINISTRATIVOS, EN EL APOYO A LOS PLANES Y PROYECTOS DESARROLLADOS POR LA DELEGADA A EFECTOS DEL CUMPLIMIENTO DE SUS FINES Y COMPETENCIAS LEGALES, EN EL MARCO DEL PROYECTO" MODERNIZACIÓN DE LA INSPECCIÓN, VIGILANCIA Y CONTROL DE LA SUPERINTENDENCIA DEL SUBSIDIO FAMILIAR". (ID: SDRAME-333).</t>
  </si>
  <si>
    <t>LEIDY NERIETH GALINDO MORENO</t>
  </si>
  <si>
    <t>SUPERINTENDENCIA DELEGADA PARA LA GESTIÓN - DIRECCIÓN FINANCIERA Y CONTABLE</t>
  </si>
  <si>
    <t>leidygalindo26@gmail.com</t>
  </si>
  <si>
    <t>PRESTAR SERVICIOS PROFESIONALES PARA BRINDAR APOYO EN LA DIRECCIÓN DE GESTIÓN FINANCIERA Y CONTABLE EN LA INSPECCIÓN VIGILANCIA Y CONTROL EN LO CORRESPONDIENTE A LAS APROPIACIONES DEL 4%, EVALUACIÓN Y ANÁLISIS DE LAS DECISIONES DE GOBIERNO CORPORATIVO. (ID.SDG-224).</t>
  </si>
  <si>
    <t>ALIX MARIA GÓMEZ CANTILLO</t>
  </si>
  <si>
    <t>alixmgoca@gmail.com</t>
  </si>
  <si>
    <t>PRESTAR SERVICIOS PROFESIONALES PARA APOYAR LA REVISIÓN, SEGUIMIENTO Y EJECUCIÓN A LOS PLANES DE ACCIÓN Y MEJORAMIENTO, ASÍ COMO EL APOYO A LA SUPERVISIÓN DE LOS CONTRATOS A CARGO DE LA SUPERINTENDENCIA DELEGADA PARA LA RESPONSABILIDAD ADMINISTRATIVA Y LAS MEDIDAS ESPECIALES, EN EL MARCO DEL PROYECTO" MODERNIZACIÓN DE LA INSPECCIÓN, VIGILANCIA Y CONTROL DE LA SUPERINTENDENCIA DEL SUBSIDIO FAMILIAR. (ID. SDRAME-312)</t>
  </si>
  <si>
    <t>YISEL PATRICIA BARRIOS AHUMADA</t>
  </si>
  <si>
    <t>OFICINA DE TECNOLOGÍAS DE LA INFORMACIÓN Y LAS COMUNICACIONES</t>
  </si>
  <si>
    <t>yise_1207@hotmail.com</t>
  </si>
  <si>
    <t>PRESTAR SERVICIOS PROFESIONALES PARA REALIZAR LA PLANEACIÓN, SEGUIMIENTO Y CONTROL DE LOS PROYECTOS ESTRATÉGICOS DE TECNOLOGÍA (ID: OTIC-706)</t>
  </si>
  <si>
    <t>KIMBERLY LORENA PINZÓN RODRÍGUEZ</t>
  </si>
  <si>
    <t>TP+ES+12A16ME</t>
  </si>
  <si>
    <t>kpinzon@sena.edu.co</t>
  </si>
  <si>
    <t>CONTRATAR LOS SERVICIOS PROFESIONALES PARA LA REALIZACIÓN DE LA PLANEACIÓN, SEGUIMIENTO Y CONTROL DE LOS PROYECTOS DE LA PLATAFORMA DE GESTIÓN DE PROCESOS BPM. (ID: OTIC-726)</t>
  </si>
  <si>
    <t>MARÍA ALEJANDRA RODRIGUEZ</t>
  </si>
  <si>
    <t>TP+13A17ME</t>
  </si>
  <si>
    <t>maleja.021698@gmail.com</t>
  </si>
  <si>
    <t>PRESTAR SERVICIOS PROFESIONALES PARA APOYAR LA GESTIÓN ADMINISTRATIVA Y FINANCIERA DE LA SDEEEP EN EL MARCO DE LOS PLANES Y PROYECTOS Y DE ACUERDO CON LOS PROCESOS Y PROCEDIMIENTOS ESTABLECIDOS. (ID: SDEEEP-403)</t>
  </si>
  <si>
    <t>NATALIA BARRETO VELOZA</t>
  </si>
  <si>
    <t>MERCADEO Y PUBLICIDAD</t>
  </si>
  <si>
    <t>TP+18A22ME</t>
  </si>
  <si>
    <t>natibarreto1308@gmail.com</t>
  </si>
  <si>
    <t>PRESTAR SERVICIOS PROFESIONALES PARA APOYAR TÉCNICA Y ADMINISTRATIVAMENTE EL FORTALECIMIENTO DE LOS CANALES DE ATENCIÓN Y EL RELACIONAMIENTO CON LA CIUDADANÍA DE LA OFICINA DE PROTECCIÓN AL USUARIO. (ID: OPU-640)</t>
  </si>
  <si>
    <t>EDWIN LEONARDO PAZ RODRIGUEZ</t>
  </si>
  <si>
    <t>leonardopazr@gmail.com</t>
  </si>
  <si>
    <t>PRESTAR SERVICIOS PROFESIONALES PARA APOYAR EN LA REVISIÓN DE ASUNTOS JURÍDICOS Y DE CONTRATACIÓN QUE TENGAN RELACIÓN DIRECTA CON EL PROYECTO DE INVERSIÓN DE MODERNIZACIÓN DE LA IVC EN LA DELEGADA PARA LA GESTIÓN. (ID: SDG-200)</t>
  </si>
  <si>
    <t>LYDA NATHALY GOMEZ PENAGOS</t>
  </si>
  <si>
    <t>DERECHO, CIENCIAS POLÍTICAS Y SOCIALES</t>
  </si>
  <si>
    <t>lya.gomez13@gmail.com</t>
  </si>
  <si>
    <t>PRESTAR SERVICIOS PROFESIONALES A LA SDEEEP PARA APOYAR EL DESARROLLO DE INSTRUMENTOS METODOLÓGICOS ORIENTADOS A LA EVALUACIÓN DE IMPACTO EN MATERIA DE GESTIÓN DEL CONOCIMIENTOS SOBRE EL SISTEMA DE SUBSIDIO FAMILIAR. (ID: SDEEEP-413)</t>
  </si>
  <si>
    <t>JORGE ROBERTO MORA LOPEZ</t>
  </si>
  <si>
    <t>jrmoralopez@gmail.com</t>
  </si>
  <si>
    <t>PRESTAR SERVICIOS PROFESIONALES PARA APOYAR A LA DIRECCIÓN DE GESTIÓN FINANCIERA Y CONTABLE EN LA INSPECCIÓN, VIGILANCIA Y CONTROL DE LAS CAJAS DE COMPENSACIÓN FAMILIAR, EN CUANTO A LA ADMINISTRACIÓN DE RIESGOS Y GENERACIÓN DE INDICADORES DEL SIAT. (ID: SDG-219).</t>
  </si>
  <si>
    <t>LUCEBY NATALY SANTOS CHACÓN</t>
  </si>
  <si>
    <t>NEGOCIOS INTERNACIONALES</t>
  </si>
  <si>
    <t>lnataly.santosch@hotmail.com</t>
  </si>
  <si>
    <t>PRESTAR SERVICIOS PROFESIONALES PARA EL TRÁMITE DE LOS REQUERIMIENTOS QUE REALIZAN LOS GRUPOS DE VALOR Y DE INTERÉS DEL SISTEMA DEL SUBSIDIO FAMILIAR DE ACUERDO CON LA NORMATIVIDAD VIGENTE. (ID:OPU-614)</t>
  </si>
  <si>
    <t>EDUARDO ROMERO RODRIGUEZ</t>
  </si>
  <si>
    <t>eduardoromerorodriguez@gmail.com</t>
  </si>
  <si>
    <t>PRESTAR SERVICIOS PROFESIONALES PARA APOYAR JURIDÍCAMENTE EN LAS ACTIVIDADES A CARGO DEL DESPACHO DEL SUPERINTENDENTE DEL SUBSIDIO FAMILIAR. (ID 102)</t>
  </si>
  <si>
    <t>JULIO CESAR OSORIO MENDOZA</t>
  </si>
  <si>
    <t>cesarosoriom@gmail.com</t>
  </si>
  <si>
    <t>PRESTAR SERVICIOS PROFESIONALES EN EL DESPACHO DEL SUPERINTENDENTE DEL SUBSIDIO FAMILIAR, PARA REALIZAR DOCUMENTOS EN TORNO AL IMPACTO DE LOS PROGRAMAS, PROYECTOS Y SERVICIOS SOCIALES DEL SISTEMA DEL SUBSIDIO FAMILIAR. (ID 109)</t>
  </si>
  <si>
    <t>JUAN MANUEL CASTAÑEDA ISAZA</t>
  </si>
  <si>
    <t>TP+ES+39A41ME</t>
  </si>
  <si>
    <t>asesorjumaca11@gmail.com</t>
  </si>
  <si>
    <t>PRESTAR SERVICIOS PROFESIONALES A LA SDEEEP PARA REALIZAR SEGUIMIENTO A LOS PROYECTOS DE INVERSIÓN PRESENTADOS A TRAVÉS DEL BANCO DE PROYECTOS DE INVERSIÓN DEL SUBSIDIO FAMILIAR. (ID: SDEEEP-404)</t>
  </si>
  <si>
    <t>SEBASTIAN ALEXANDER ALVAREZ</t>
  </si>
  <si>
    <t>sa.alvarezjuridico@gmail.com</t>
  </si>
  <si>
    <t>PRESTAR SERVICIOS PROFESIONALES PARA REALIZAR ACTIVIDADES RELACIONADAS CON LA GENERACIÓN, VALIDACIÓN Y SUSTANCIACIÓN DE ACTUACIONES PARA EL TRAMITE DE SOLICITUDES Y FUNCIONES A CARGO DE LA SUPERINTENDENCIA DELEGADA PARA LA RESPONSABILIDAD ADMINISTRATIVA Y LAS MEDIDAS ESPECIALES, EN EL MARCO DEL PROYECTO" MODERNIZACIÓN DE LA INSPECCIÓN, VIGILANCIA Y CONTROL DE LA SUPERINTENDENCIA DEL SUBSIDIO FAMILIAR". (ID: SDRAME-325)</t>
  </si>
  <si>
    <t>JESSICA ROCHA GÓMEZ</t>
  </si>
  <si>
    <t>jessiro1988@outlook.com</t>
  </si>
  <si>
    <t>PRESTAR SERVICIOS PROFESIONALES PARA EL TRÁMITE DE LOS REQUERIMIENTOS QUE REALIZAN LOS GRUPOS DE VALOR Y DE INTERÉS DEL SISTEMA DEL SUBSIDIO FAMILIAR DE ACUERDO CON LA NORMATIVIDAD VIGENTE. (ID. OPU-611)</t>
  </si>
  <si>
    <t>SANDRA MARYURI MORALES</t>
  </si>
  <si>
    <t>BACHILLER</t>
  </si>
  <si>
    <t>sandramaryurimorales@gmail.com</t>
  </si>
  <si>
    <t>PRESTAR SERVICIOS DE APOYO A LA GESTIÓN LA ATENCIÓN Y RELACIONAMIENTO CON EL CIUDADANO A TRAVÉS DE LOS CANALES OFICIALES DE LA SUPERSUBSIDIO. (ID: OPU-626)</t>
  </si>
  <si>
    <t>DANIEL ISMAEL INSUASTY VEGA</t>
  </si>
  <si>
    <t>insuastyiuris@gmail.com</t>
  </si>
  <si>
    <t>PRESTAR SERVICIOS PROFESIONALES PARA EL TRÁMITE DE LOS REQUERIMIENTOS QUE REALIZAN LOS GRUPOS DE VALOR Y DE INTERES DEL SISTEMA DEL SUBSIDIO FAMILIAR DE ACUERDO CON LA NORMATIVIDAD VIGENTE. (ID: OPU617)</t>
  </si>
  <si>
    <t>YENY CAROLINA MARTINEZ PULIDO</t>
  </si>
  <si>
    <t>abogadasmarpul@gmail.com</t>
  </si>
  <si>
    <t>PRESTAR SERVICIOS PROFESIONALES PARA EL TRÁMITE DE LOS REQUERIMIENTOS QUE REALIZAN LOS GRUPOS DE VALOR Y DE INTERÉS DEL SISTEMA DEL SUBSIDIO FAMILIAR DE ACUERDO CON LA NORMATIVIDAD VIGENTE. (ID: OPU-615)</t>
  </si>
  <si>
    <t>HECTOR JOSE MATAMOROS RODRIGUEZ</t>
  </si>
  <si>
    <t>hmatamoros@yahoo.com</t>
  </si>
  <si>
    <t>PRESTAR LOS SERVICIOS PROFESIONALES PARA LA ADOPCIÓN E IMPLEMENTACIÓN DE POLÍTICAS Y LINEAMIENTOS ESTRATÉGICOS DE TECNOLOGÍAS DE LA INFORMACIÓN Y LAS COMUNICACIONES. (ID: OTIC-745)</t>
  </si>
  <si>
    <t>DIDIER SNEIDER CUERVO GOMEZ</t>
  </si>
  <si>
    <t>sneidercg@hotmail.com</t>
  </si>
  <si>
    <t>PRESTAR SERVICIOS PROFESIONALES PARA REALIZAR LA GESTIÓN DE LAS BASES DE DATOS DE LOS SISTEMAS DE INFORMACIÓN DE LA ENTIDAD. (ID: OTIC720)</t>
  </si>
  <si>
    <t>HECTOR SANCHEZ PEREA</t>
  </si>
  <si>
    <t>sanperea99@hotmail.com</t>
  </si>
  <si>
    <t>601-7859484</t>
  </si>
  <si>
    <t>PRESTAR LOS SERVICIOS PROFESIONALES A LA SDEEEP PARA BRINDAR RESPALDO EN MATERIA CONTRACTUAL Y JURÍDICA FRENTE A LOS ASUNTOS QUE LE SEAN ENCOMENDADOS EN EL MARCO DE LOS PROYECTOS DE INVERSIÓN A CARGO DE LA DEPENDENCIA. (ID: SDEEEP-400)</t>
  </si>
  <si>
    <t>LUISA FERNANDA GALAN VIASUS</t>
  </si>
  <si>
    <t>luisa.galann@gmail.com</t>
  </si>
  <si>
    <t>PRESTAR LOS SERVICIOS PROFESIONALES EN LA OFICINA DE CONTROL INTERNO DE LA SUPERINTENDENCIA DEL SUBSIDIO FAMILIAR, EN LA EJECUCIÓN DEL PLAN ANUAL DE AUDITORÍAS Y LA ELABORACIÓN Y SEGUIMIENTO DE INFORMES APROBADOS POR EL COMITÉ INSTITUCIONAL DE COORDINACIÓN DE CONTROL INTERNO (ID: OCI-601)</t>
  </si>
  <si>
    <t>JAIRO ALBERTO DELGADO BELTRAN</t>
  </si>
  <si>
    <t>jadelgadob@unal.edu.co</t>
  </si>
  <si>
    <t>601-7062715</t>
  </si>
  <si>
    <t>PRESTAR SERVICIOS PROFESIONALES PARA LA REVISIÓN Y GESTIÓN DE LAS RESPUESTAS A LOS DERECHOS DE PETICIÓN, REQUERIMIENTOS DE ENTIDADES Y DOCUMENTOS A CARGO DEL DESPACHO DEL SUPERINTENDENTE DEL SUBSIDIO FAMILIAR. (ID: DESP-101)</t>
  </si>
  <si>
    <t>LAURA CRISTINA FUQUENE GIRALDO</t>
  </si>
  <si>
    <t>DISEÑO INDUSTRIAL</t>
  </si>
  <si>
    <t>laurafuquene91@gmail.com</t>
  </si>
  <si>
    <t>601-2834421</t>
  </si>
  <si>
    <t>PRESTAR SERVICIOS PROFESIONALES PARA APOYAR LAS ACTIVIDADES, ACCIONES ADMINISTRATIVAS Y EL SEGUIMIENTO QUE REALIZA EL DESPACHO A LOS DIFERENTES ACTORES DEL SISTEMA DEL SUBSIDIO FAMILIAR. (ID: DESP-104)</t>
  </si>
  <si>
    <t>SEBASTIAN MARTIEZ ANGEL</t>
  </si>
  <si>
    <t>COMUNICACIÓN SOCIAL</t>
  </si>
  <si>
    <t>sebastianmartinezangel@gmail.com</t>
  </si>
  <si>
    <t>PRESTAR SERVICIOS PROFESIONALES PARA EL TRÁMITE DE LOS REQUERIMIENTOS QUE REALIZAN LOS GRUPOS DE VALOR Y DE INTERÉS DEL SISTEMA DEL SUBSIDIO FAMILIAR DE ACUERDO CON LA NORMATIVIDAD VIGENTE. (ID: OPU-620)</t>
  </si>
  <si>
    <t>FREDY YARNEY ROMERO MORENO</t>
  </si>
  <si>
    <t>INGENIERÍA DE SISTEMAS CON ENFASIS
EN SOFTWARE</t>
  </si>
  <si>
    <t>fredyromero1975@gmail.com</t>
  </si>
  <si>
    <t>601-7406002</t>
  </si>
  <si>
    <t>PRESTAR SERVICIOS PROFESIONALES PARA REALIZAR EL ANÁLISIS, ESTRUCTURACION Y DESARROLLO DE SOLUCIONES ANALÍTICAS BASADAS EN DATOS. (ID: OTIC-717)</t>
  </si>
  <si>
    <t>SERGIO ADOLFO CARREÑO</t>
  </si>
  <si>
    <t>sergiuscastillo@gmail.com</t>
  </si>
  <si>
    <t>PRESTAR SERVICIOS PROFESIONALES PARA REALIZAR LA GESTIÓN DE LA INFRAESTRUCTURA TECNOLÓGICA DE LA ENTIDAD, DISPUESTA EN SITIO, EN NUBE PÚBLICA Y EN PRIVADA. (ID: OTIC-718)</t>
  </si>
  <si>
    <t>FANNY QUINTERO PARRA</t>
  </si>
  <si>
    <t>TP+23A27ME</t>
  </si>
  <si>
    <t>fanny.quintero310799@gmail.com</t>
  </si>
  <si>
    <t>PRESTAR SERVICIOS PROFESIONALES PARA REALIZAR ACTIVIDADES DE GESTIÓN DEL SISTEMA DE INFORMACIÓN SIMÓN. (ID: OTIC-733)</t>
  </si>
  <si>
    <t>REINEL FERNANDO PUENTES</t>
  </si>
  <si>
    <t>reinel.puentes92@gmail.com</t>
  </si>
  <si>
    <t>PRESTAR SERVICIOS PROFESIONALES PARA EL DESARROLLO DE SOFTWARE PARA LA ATENCIÓN DE INCIDENTES DEL SISTEMA DE INFORMACIÓN SIMON (ID: OTIC-714)</t>
  </si>
  <si>
    <t>INGRI YOHANA MOSQUERA BENITEZ</t>
  </si>
  <si>
    <t>mosqueraingri@gmail.com</t>
  </si>
  <si>
    <t>PRESTAR SERVICIOS DE APOYO A LA GESTIÓN PARA LA ATENCIÓN Y RELACIONAMIENTO CON EL CIUDADANO A TRAVÉS DE LOS CANALES OFICIALES DE LA SUPERSUBSIDIO. (ID: OPU-622).</t>
  </si>
  <si>
    <t>TARSICIO MORA GODOY</t>
  </si>
  <si>
    <t>tmoragodoy@yahoo.com</t>
  </si>
  <si>
    <t>PRESTAR SERVICIOS PROFESIONALES AL DESPACHO DEL SEÑOR SUPERINTENDENTE EN LA PROYECCIÓN Y ESTRUCTURACIÓN DE DOCUMENTOS JURÍDICOS CON RELACIÓN A LOS PLANES Y PROGRAMAS EN LA ARTICULACIÓN INSTITUCIONAL DEL SISTEMA DEL SUBSIDIO FAMILIAR (ID: 108).</t>
  </si>
  <si>
    <t>LILIANA ACOSTA ALMEIDA</t>
  </si>
  <si>
    <t>TECNOLOGÍA EN GESTIÓN
EMPRESARIAL</t>
  </si>
  <si>
    <t>liliacosta1234@hotmail.com</t>
  </si>
  <si>
    <t>PRESTAR SERVICIOS DE APOYO A LA GESTIÓN LA ATENCIÓN Y RELACIONAMIENTO CON EL CIUDADANO A TRAVES DE LOS CANALES OFICIALES DE LA SUPERSUBSIDIO. (ID: OPU-625).</t>
  </si>
  <si>
    <t>HUGO FERNANDO AMAYA MURCIA</t>
  </si>
  <si>
    <t>fam.industrial1@gmail.com</t>
  </si>
  <si>
    <t>PRESTAR SERVICIOS PROFESIONALES PARA EL TRÁMITE DE LOS REQUERIMIENTOS QUE REALIZAN LOS GRUPOS DE VALOR Y DE INTERÉS DEL SISTEMA DEL SUBSIDIO FAMILIAR DE ACUERDO CON LA NORMATIVIDAD VIGENTE. (ID: OPU-621)</t>
  </si>
  <si>
    <t>SEBASTIAN HURTADO GARCIA</t>
  </si>
  <si>
    <t>shg393@gmail.com</t>
  </si>
  <si>
    <t>PRESTAR SERVICIOS PROFESIONALES PARA EL TRÁMITE DE LOS REQUERIMIENTOS QUE REALIZAN LOS GRUPOS DE VALOR Y DE INTERES DEL SISTEMA DEL SUBSIDIO FAMILIAR DE ACUERDO CON LA NORMATIVIDAD VIGENTE. (ID: OPU-616)</t>
  </si>
  <si>
    <t>DAVID ANDRES ACERO MORENO</t>
  </si>
  <si>
    <t>andres.acero@gmail.com</t>
  </si>
  <si>
    <t xml:space="preserve">PRESTAR SERVICIOS PROFESIONALES PARA REALIZAR EL DESARROLLO BACK END DE LOS SISTEMAS DE COMUNICACIÓN Y LOS PROCESOS DE ETL DE LOS SISTEMAS DE INFORMACIÓN. (ID: OTIC-722).   </t>
  </si>
  <si>
    <t>LUIS ADRIAN QUINTERO SARMIENTO</t>
  </si>
  <si>
    <t>ESTADISTICA</t>
  </si>
  <si>
    <t>adrianquintero987@hotmail.com</t>
  </si>
  <si>
    <t>PRESTAR SERVICIOS PROFESIONALES PARA IMPLEMENTAR LA PUESTA EN MARCHA DE UN MODELO ESTADISTICO PARA EL ADECUADO FUNCIONAMIENTO DEL SISTEMA DE ALERTAS TEMPRANAS SIAT EN LA DELEGADA PARA LA GESTIÓN. (ID: SDG-203)</t>
  </si>
  <si>
    <t>RUBEN DARIO PARDO VERGARA</t>
  </si>
  <si>
    <t>TP+0A12ME</t>
  </si>
  <si>
    <t>pardovergara@gmail.com</t>
  </si>
  <si>
    <t>601-2722678</t>
  </si>
  <si>
    <t>PRESTAR SERVICIOS PROFESIONALES PARA APOYAR ACTIVIDADES DE OPTIMIZACIÓN, PARAMETRIZACIÓN, APLICACIÓN DE MEJORAS E IMPLEMENTACIÓN DE BUENAS PRÁCTICAS DE LOS SISTEMAS DE INFORMACIÓN1 DEL GRUPO DE GESTIÓN DEL TALENTO HUMANO. (ID: GGTH930)</t>
  </si>
  <si>
    <t>WILLIAM GONZALO GUALTEROS GARZON</t>
  </si>
  <si>
    <t>gonzalo.gualteros.garzon@gmail.com</t>
  </si>
  <si>
    <t>601-4686809</t>
  </si>
  <si>
    <t>PRESTAR SERVICIOS PROFESIONALES PARA ADELANTAR ACTIVIDADES PARA EL FORTALECIMIENTO Y MEJORA DEL SISTEMA DE GESTIÓN DE LA CALIDAD DE LA SUPERINTENDENCIA DE SUBSIDIO FAMILIAR EN EL MARCO DE LA NORMA NTC ISO 9001:2015. (ID: OAP-557)</t>
  </si>
  <si>
    <t>DANIEL SANTIAGO TORRES</t>
  </si>
  <si>
    <t>OFICINA ASESORA JURÍDICA</t>
  </si>
  <si>
    <t>abogadodanielt@gmail.com</t>
  </si>
  <si>
    <t>PRESTAR LOS SERVICIOS PROFESIONALES PARA APOYAR EN EL RECAUDO DE LA INFORMACIÓN DE NORMATIVA, JURISPRUDENCIA Y DOCTRINA REQUERIDA PARA MANTENER ACTUALIZADOS LOS BOLETINES JURÍDICOS DE LA SUPERINTENDENCIA DEL SUBSIDIO FAMILIAR Y LOS DIVERSOS TRÁMITES JURÍDICOS QUE DEBE ADELANTAR LA OFICINA ASESORA JURÍDICA. (ID. OAJ-507)</t>
  </si>
  <si>
    <t>BLANCA STELLA ENCISO MORALES</t>
  </si>
  <si>
    <t>blancaenciso@gmail.com</t>
  </si>
  <si>
    <t>PRESTAR LOS SERVICIOS PROFESIONALES PARA IMPLEMENTAR MEJORAS PROPUESTAS DE LA HERRAMIENTA DE CONSULTA NORMATIVA SOBRE EL SUBSIDIO FAMILIAR, ASÍ COMO PARA EJERCER LA REPRESENTACIÓN EXTERNA DE LA OFICINA ASESORA JURÍDICA DE LA SUPERINTENDENCIA DEL SUBSIDIO FAMILIAR Y LOS DIVERSOS TRÁMITES JURÍDICOS QUE DEBE ADELANTAR LA OFICINA ASESORA JURÍDICA. (ID. OAJ-503).</t>
  </si>
  <si>
    <t>VERONICA DURANA ANGEL</t>
  </si>
  <si>
    <t>PSICOLOGÍA</t>
  </si>
  <si>
    <t>duranaveronica@gmail.com</t>
  </si>
  <si>
    <t>PRESTAR SERVICIOS PROFESIONALES PARA ADELANTAR ACCIONES DE APOYO EN EL PROCESO DE PLANEACIÓN Y EJECUCIÓN DEL PROYECTO DE INVERSIÓN DE MODERNIZACIÓN DE LA INSPECCIÓN, VIGILANCIA Y CONTROL EN LA DELEGADA PARA LA GESTIÓN. (ID: SDG-202).</t>
  </si>
  <si>
    <t>KELLY JULIETTE PEREZ ARANGO</t>
  </si>
  <si>
    <t>kelly-perez1992@hotmail.com</t>
  </si>
  <si>
    <t>PRESTAR SERVICIOS PROFESIONALES PARA APOYAR AL PROCESO DE VERIFICACIÓN DE LINEAMIENTOS JURÍDICOS DE LOS SERVICIOS, PROGRAMAS SOCIALES Y OPERACIONES QUE REALIZAN LAS CAJAS DE COMPENSACIÓN FAMILIAR, EN LA DELEGADA PARA LA GESTIÓN. (ID: SDG-206)</t>
  </si>
  <si>
    <t>GINA PAOLA CERON NOGUERA</t>
  </si>
  <si>
    <t>TRABAJO SOCIAL</t>
  </si>
  <si>
    <t>ginace08@gmail.com</t>
  </si>
  <si>
    <t>PRESTAR SERVICIOS PROFESIONALES PARA REALIZAR ACTIVIDADES DE APOYO AL PIFC, APOYO EN LA ELABORACIÓN DE INFORMES Y PLANES INSTITUCIONALES QUE SEAN SOLICITADOS AL GRUPO DE GESTION DE TALENTO HUMANO. (ID: GGTH-931)</t>
  </si>
  <si>
    <t>MARÍA PAULA OSSA HIGUERA</t>
  </si>
  <si>
    <t>HIGERA_PAULA@HOTMAIL.COM</t>
  </si>
  <si>
    <t>601-4662993</t>
  </si>
  <si>
    <t>PRESTAR SERVICIOS PROFESIONALES PARA LA FORMULACIÓN Y MONITOREO DEL PLAN ANTICORRUPCIÓN Y ATENCIÓN AL CIUDADANO, Y APOYAR LA IMPLEMENTACIÓN DE LA POLÍTICA DE ATENCIÓN AL CIUDADANO. (ID: OAP-562)</t>
  </si>
  <si>
    <t>YEIMI ALEJANDRA FUENTES FONTECHA</t>
  </si>
  <si>
    <t>alejandrafuentes97@hotmail.com</t>
  </si>
  <si>
    <t>601-8063214</t>
  </si>
  <si>
    <t>PRESTAR SERVICIOS PROFESIONALES PARA EFECTUAR LA FORMULACIÓN DE DOCUMENTOS DE INVESTIGACIÓN QUE PERMITAN EL FORTALECIMIENTO Y ACTUALIZACIÓN DEL PROCESO DE INSPECCIÓN Y VIGILANCIA DE LA SUPERINTENDENCIA DEL SUBSIDIO FAMILIAR EN EL MARCO DEL PROYECTO DE INVERSIÓN "MODERNIZACIÓN DE LA INSPECCIÓN, VIGILANCIA Y CONTROL DE LA SUPERINTENDENCIA DEL SUBSIDIO FAMILIAR". (ID: SDG-208)</t>
  </si>
  <si>
    <t>MAURICIO BOHORQUEZ GONZALEZ</t>
  </si>
  <si>
    <t>mbohorquezgo@hotmail.com</t>
  </si>
  <si>
    <t>PRESTAR SERVICIOS PROFESIONALES EN EL ANÁLISIS Y EVALUACIÓN DE LOS ASPECTOS CONTABLES, EN LA INSPECCIÓN Y VIGILANCIA EJERCIDA DESDE LA DIRECCIÓN DE GESTIÓN FINANCIERA Y CONTABLE A LOS ENTES VIGILADOS. (ID: SDG-221)</t>
  </si>
  <si>
    <t>KAREN YULIETH BOHORQUEZ NIETO</t>
  </si>
  <si>
    <t>krenbohorquez@hotmail.com</t>
  </si>
  <si>
    <t>PRESTAR LOS SERVICIOS PROFESIONALES PARA MANTENER ACTUALIZADA LA INFORMACIÓN DE LA HERRAMIENTA DE CONSULTA NORMATIVA SOBRE EL SUBSIDIO FAMILIAR Y ADELANTAR LA GESTIÓN DE COBRO COACTIVO EN CABEZA DE LA OFICINA ASESORA JURÍDICA DE LA SUPERINTENDENCIA DEL SUBSIDIO FAMILIAR Y LOS DIVERSOS TRÁMITES JURÍDICOS QUE DEBE ADELANTAR LA OFICINA ASESORA JURÍDICA. (ID: OAJ-502)</t>
  </si>
  <si>
    <t>JHOSEP ALEXANDER MANJARRES</t>
  </si>
  <si>
    <t>jhosep.manjarres@gmail.com</t>
  </si>
  <si>
    <t>PRESTAR SERVICIOS PROFESIONALES, PARA BRINDAR APOYO A LA DIRECCIÓN DE GESTIÓN FINANCIERA Y CONTABLE EN LA INSPECCIÓN VIGILANCIA Y CONTROL DE LA GESTIÓN ADMINISTRATIVA Y OPERATIVA QUE ADELANTAN LAS CAJAS DE COMPENSACIÓN FAMILIAR CON LA EJECUCION PRESUPUESTAL Y FINANCIERA, EN EL MARCO DEL PROYECTO DE INVERSIÓN DE MODERNIZACIÓN DE LA IVC DE LA SUPERSUBSIDIO. (ID: SDG222)</t>
  </si>
  <si>
    <t>NHORA LUCIA FORERO CESPEDES</t>
  </si>
  <si>
    <t>nolufoces@gmail.com</t>
  </si>
  <si>
    <t>PRESTAR LOS SERVICIOS PROFESIONALES PARA ELABORAR, EFECTUAR SEGUIMIENTO Y REPORTAR LOS INFORMES REQUERIDOS A LA OFICINA ASESORA JURÍDICA POR LAS DIFERENTES ÁREAS DE LA SSF. (ID: OAJ-506).</t>
  </si>
  <si>
    <t>DIEGO MOISES TAVERA</t>
  </si>
  <si>
    <t>ADMINISTRACIÓN EN SALUD OCUPACIONAL</t>
  </si>
  <si>
    <t>tavera85@gmail.com</t>
  </si>
  <si>
    <t>PRESTAR SERVICIOS PROFESIONALES PARA APOYAR LA GESTIÓN DEL TALENTO HUMANO EN EL MARCO DEL SG-SST Y EL PROGRAMA DE BIENESTAR DE LA ENTIDAD Y APOYAR LOS INFORMES QUE REQUIERA EL ÁREA. (ID: GGTH-925)</t>
  </si>
  <si>
    <t>NATALIA ESPERANZA PINZON</t>
  </si>
  <si>
    <t>nataliapv2011@hotmail.com</t>
  </si>
  <si>
    <t>PRESTAR SERVICIOS PROFESIONALES PARA ACOMPAÑAR LA IMPLEMENTACIÓN Y EL FORTALECIMIENTO DEL MODELO INTEGRADO DE PLANEACIÓN Y GESTIÓN MIPG. (ID: OAP554)</t>
  </si>
  <si>
    <t>DORA LUZ ARIAS HERNANDEZ</t>
  </si>
  <si>
    <t>doralarias@gmail.com</t>
  </si>
  <si>
    <t>PRESTAR SERVICIOS PROFESIONALES PARA APOYAR EL PROCESO DE INSPECCIÓN Y VIGILANCIA DE LOS RECURSOS ASIGNADOS A LOS FONDOS DE LEY ADMINISTRADOS POR LAS CAJAS DE COMPENSACIÓN FAMILIAR AL INTERIOR DE LA DIRECCIÓN DE GESTIÓN PARA LAS CAJAS DE COMPENSACIÓN FAMILIAR. (ID: SDG-209)</t>
  </si>
  <si>
    <t>MONICA DEL PILAR CASTANEDA</t>
  </si>
  <si>
    <t>monicasta55@gmail.com</t>
  </si>
  <si>
    <t>PRESTAR LOS SERVICIOS PROFESIONALES PARA REALIZAR LOS DIFERENTES TRÁMITES JURÍDICOS Y DE GESTIÓN DE COBRO COACTIVO QUE REQUIERA LA OFICINA ASESORA JURÍDICA DE LA SUPERINTENDENCIA DEL SUBSIDIO FAMILIAR. (ID: OAJ-508)</t>
  </si>
  <si>
    <t>CELIA MARGARITA CONEO</t>
  </si>
  <si>
    <t>celia.coneo.abogada@gmail.com</t>
  </si>
  <si>
    <t>PRESTAR SERVICIOS PROFESIONALES PARA REALIZAR ACTIVIDADES EN LO CONCERNIENTE A LA GENERACIÓN DE DIRECTRICES INTERNAS RELACIONADAS AL CUMPLIMIENTO DEL PROYECTO DE INVERSIÓN DE MODERNIZACIÓN DE LA IVC EN LA DELEGADA PARA LA GESTIÓN. (ID: SDG-205).</t>
  </si>
  <si>
    <t>JUAN SEBASTIAN VELASQUEZ ROA</t>
  </si>
  <si>
    <t>COMUNICACIÓN SOCIAL Y PERIODISMO</t>
  </si>
  <si>
    <t>TP+ES+29A34ME</t>
  </si>
  <si>
    <t>DESPACHO - COMUNICACIONES</t>
  </si>
  <si>
    <t>sebastian890919@gmail.com</t>
  </si>
  <si>
    <t>PRESTAR SERVICIOS PROFESIONALES PARA ACOMPAÑAR LA PRODUCCIÓN, DIAGRAMACIÓN, DISEÑO Y PUBLICACIÓN DE INFORMACIÓN INSTITUCIONAL, EDUCATIVA Y FORMATIVA EN MEDIOS DIGITALES Y REDES SOCIALES. (ID: COM-160)</t>
  </si>
  <si>
    <t>ANGELICA DEL PILAR DELGADO VALENCIA</t>
  </si>
  <si>
    <t>FINANZAS Y RELACIONES INTERNACIONALES</t>
  </si>
  <si>
    <t>angelicad.v0499@gmail.com</t>
  </si>
  <si>
    <t>PRESTAR SERVICIOS PROFESIONALES PARA BRINDAR APOYO A LA DIRECCIÓN DE GESTIÓN FINANCIERA Y CONTABLE EN LA INSPECCIÓN, VIGILANCIA Y CONTROL EN CUANTO A LOS PLANES DE MEJORAMIENTO Y FONDOS DE LEY. (ID: SDG-227)</t>
  </si>
  <si>
    <t>JAIRO IVAN PERDOMO SIERRA</t>
  </si>
  <si>
    <t>jiperdomos66@hotmail.com</t>
  </si>
  <si>
    <t>PRESTAR SERVICIOS PROFESIONALES PARA LA ELABORACIÓN Y REVISIÓN DE PAGOS DE SEGURIDAD SOCIAL INHERENTES AL PROCESO DE NÓMINA DE LA SUPERINTENDENCIA DEL SUBSIDIO FAMILIAR. (ID: GGTH-932).</t>
  </si>
  <si>
    <t>JEISON ROBLEDO MORENO</t>
  </si>
  <si>
    <t>INGENIERÍA TOPOGRAFICA</t>
  </si>
  <si>
    <t>jeisonroble@gmail.com</t>
  </si>
  <si>
    <t>PRESTAR SERVICIOS PROFESIONALES A LA SDEEEP PARA RESPALDAR EL CUMPLIMIENTO DE SUS FUNCIONES EN MATERIA DE SEGUIMIENTO DE LOS COMPONENTES ARQUITECTÓNICOS Y DE INFRAESTRUCTURA DE LOS PROYECTOS DE INVERSIÓN PRESENTADOS POR LAS CAJAS DE COMPENSACIÓN FAMILIAR. (ID: SDEEEP-415)</t>
  </si>
  <si>
    <t>KELLY JOHANA OVIEDO MONROY</t>
  </si>
  <si>
    <t>2AES+6A12ME</t>
  </si>
  <si>
    <t>jkellyoviedo@hotmail.com</t>
  </si>
  <si>
    <t>PRESTAR SERVICIOS DE APOYO A LA GESTIÓN PARA REALIZAR ACTIVIDADES DE GESTIÓN DOCUMENTAL EN EL ARCHIVO DE HISTORIAS LABORALES A CARGO DEL GRUPO DE GESTIÓN DEL TALENTO HUMANO. (ID: GGTH-924)</t>
  </si>
  <si>
    <t>NUBIA YANETH BELLO GOMEZ</t>
  </si>
  <si>
    <t>SUPERINTENDENCIA DELEGADA PARA LA RESPONSABILIDAD ADMINISTRATIVA Y LAS MEDIDAS ESPECIALES - GRUPO INTERNO DE RESPONSABILIDAD ADMINISTRATIVA</t>
  </si>
  <si>
    <t>abogadanubiab@gmail.com</t>
  </si>
  <si>
    <t>PRESTAR SERVICIOS PROFESIONALES PARA APOYO AL SEGUIMIENTO Y CONTROL LEGAL EFECTUADO POR LA SUPERINTENDENCIA DELEGADA PARA LA RESPONSABILIDAD ADMINISTRATIVA Y LAS MEDIDAS ESPECIALES A LAS CCF, EN EL MARCO DEL PROYECTO" MODERNIZACIÓN DE LA INSPECCIÓN, VIGILANCIA Y CONTROL DE LA SUPERINTENDENCIA DEL SUBSIDIO FAMILIAR". (ID: SDRAME-303)</t>
  </si>
  <si>
    <t>MAYERLY ANDREA MONTERO RUIZ</t>
  </si>
  <si>
    <t>maye724@hotmail.com</t>
  </si>
  <si>
    <t>PRESTAR SERVICIOS PROFESIONALES PARA BRINDAR APOYO EN LA DIRECCIÓN DE GESTIÓN FINANCIERA Y CONTABLE EN LA INSPECCIÓN Y VIGILANCIA AL SEGUIMIENTO DE FUENTES Y USOS DE RECURSOS APROPIADOS POR LAS CAJAS DE COMPENSACIÓN FAMILIAR, EN EL MARCO DEL PROYECTO DE INVERSIÓN DE MODERNIZACIÓN DE LA IVC DE LA SUPERSUBSIDIO. (ID: SDG-225)</t>
  </si>
  <si>
    <t>RUBEN DARIO MONTOYA SIERRA</t>
  </si>
  <si>
    <t>rubendario1005@gmail.com</t>
  </si>
  <si>
    <t>PRESTAR SERVICIOS PROFESIONALES PARA BRINDAR APOYO A LA DIRECCIÓN DE GESTIÓN FINANCIERA Y CONTABLE EN LA INSPECCIÓN Y VIGILANCIA DE LOS ASPECTOS ADMINISTRATIVOS Y FINANCIEROS DE LAS CAJAS DE COMPENSACIÓN FAMILIAR Y DE LAS DEMÁS ENTIDADES QUE ÉSTAS CONSTITUYAN, PARA LA GENERACIÓN DE INDICADORES DEL SISTEMA INTEGRADO DE ALERTAS TEMPRANAS - SIAT. (ID: SDG-226)</t>
  </si>
  <si>
    <t>PAOLA ANDREA TACHA DIAZ</t>
  </si>
  <si>
    <t>GRUPO DE GESTIÓN DOCUMENTAL Y NOTIFICACIONES</t>
  </si>
  <si>
    <t>paolaandreatachadiaz1422@gmail.com</t>
  </si>
  <si>
    <t>601-8023080</t>
  </si>
  <si>
    <t>PRESTAR LOS SERVICIOS DE APOYO A LA GESTIÓN, EN EL PROCESO DE RECONSTRUCCIÓN Y ORGANIZACIÓN DE LOS ARCHIVOS DE GESTIÓN DE LAS DIFERENTES ÁREAS DE LA SUPERINTENDENCIA DEL SUBSIDIO FAMILIAR. (ID: GGD-907)</t>
  </si>
  <si>
    <t>GLADYS EDITH LAVERDE NEIRA</t>
  </si>
  <si>
    <t>gladyslaverde1@gmail.co</t>
  </si>
  <si>
    <t>601-3413288</t>
  </si>
  <si>
    <t>PRESTAR SERVICIOS PROFESIONALES PARA APOYAR JURIDICAMENTE EN LA GESTIÓN Y PROYECCIÓN DE LAS ACTUACIONES ADMINISTRATIVAS Y RECURSOS A CARGO DEL DESPACHO DEL SUPERINTENDENTE DEL SUBSIDIO FAMILIAR. (ID: DESP-103)</t>
  </si>
  <si>
    <t>NICOLAS GARAVITO MARENTES</t>
  </si>
  <si>
    <t>nicos_8623@hotmail.com</t>
  </si>
  <si>
    <t>PRESTAR SERVICIOS PROFESIONALES PARA APOYAR A LA DIRECCIÓN DE GESTIÓN FINANCIERA Y CONTABLE EN LA GENERACIÓN DE MODELOS ESTADÍSTICOS, PARA EL SISTEMA INTEGRADO DE ALERTAS TEMPRANAS, Y EL FORTALECIMIENTO DE LA INSPECCIÓN Y VIGILANCIA DE LA SUPERSUBSIDIO (ID: SDG-220).</t>
  </si>
  <si>
    <t>JORGE HERNANDO ACUÑA ACOSTA</t>
  </si>
  <si>
    <t>POLITÓLOGO</t>
  </si>
  <si>
    <t>jorge01189@hotmail.com</t>
  </si>
  <si>
    <t>PRESTAR SERVICIOS PROFESIONALES A LA SDEEEP EN MATERIA DE ANÁLISIS DEL EMPLEO EN EL MARCO DE LA GESTIÓN DEL CONOCIMIENTO SOBRE EL SISTEMA DEL SUBSIDIO FAMILIAR. (ID: SDEEEP-409).</t>
  </si>
  <si>
    <t>FRANCISCO JAVIER POSSO GALLEGO</t>
  </si>
  <si>
    <t>francisposso2007@gmail.com</t>
  </si>
  <si>
    <t>PRESTAR SERVICIOS PROFESIONALES A LA SDEEEP PARA LA SOCIALIZACIÓN DEL BANCO DE PROYECTOS DEL SUBSIDIO FAMILIAR Y SEGUIMIENTO A LOS DEMÁS PROYECTOS QUE PERMITAN FORTALECER LA GESTIÓN MISIONAL DE LA DEPENDENCIA. (ID: SDEEEP-405)</t>
  </si>
  <si>
    <t>ANGELA MILENA GUTIÉRREZ PATIÑO</t>
  </si>
  <si>
    <t>angelaincap@gmail.com</t>
  </si>
  <si>
    <t>PRESTAR SERVICIOS PROFESIONALES PARA EL DESARROLLO DE AUTOMATIZACIONES EN LA PLATAFORMA DE GESTIÓN DE PROCESOS BPM. (ID: OTIC-721)</t>
  </si>
  <si>
    <t>RAUL ANTONIO VARGAS CAMARGO</t>
  </si>
  <si>
    <t>TP+ES+55A64ME</t>
  </si>
  <si>
    <t>ralanvarga29@gmail.com</t>
  </si>
  <si>
    <t>PRESTAR SERVICIOS PROFESIONALES PARA APOYAR Y REALIZAR ACTIVIDADES EN EL MARCO DEL DESARROLLO DEL PROYECTO DE REDISEÑO INSTITUCIONAL Y DEL CONCURSO DE MÉRITOS DE LA SUPERINTENDENCIA DEL SUBSIDIO FAMILIAR. (ID: GGTH-934).</t>
  </si>
  <si>
    <t>WILLIAM JAVIER CELY RICO</t>
  </si>
  <si>
    <t>javierc75@hotmail.com</t>
  </si>
  <si>
    <t>PRESTAR SERVICIOS PROFESIONALES PARA APOYAR EL PROCESO DE FORMULACIÓN DE INDICADORES EN MATERIA DE SERVICIOS SOCIALES Y FONDOS DE LEY DE LAS CAJAS DE COMPENSACIÓN FAMILIAR EN EL MARCO DEL DESARROLLO DEL SISTEMA INTEGRADO DE ALERTAS TEMPRANAS SIAT. (ID: SDG-212).</t>
  </si>
  <si>
    <t>HECTOR HUGO HERRERA</t>
  </si>
  <si>
    <t>hector5221@hotmail.com</t>
  </si>
  <si>
    <t>601-9285835</t>
  </si>
  <si>
    <t>PRESTAR SERVICIOS PROFESIONALES PARA APOYAR A LA DIRECCIÓN DE GESTIÓN PARA LAS CCF EN LO RELACIONADO CON EL SEGUIMIENTO A LAS CAJAS DE COMPENSACIÓN FAMILIAR, EN EL MARCO DEL PROYECTO DE INVERSIÓN DE MODERNIZACIÓN DE LA IVC DE LA SUPERSUBSIDIO. (ID: ODS-214)</t>
  </si>
  <si>
    <t>YESID BAZURTO BARRAGÁN</t>
  </si>
  <si>
    <t>diossalvara@hotmail.com</t>
  </si>
  <si>
    <t>601-8114917</t>
  </si>
  <si>
    <t>PRESTAR SERVICIOS PROFESIONALES PARA EFECTUAR LA REVISIÓN Y VERIFICACIÓN DE LA APLICACIÓN DE LA NORMATIVIDAD VIGENTE DEL SISTEMA DEL SUBSIDIO FAMILIAR, EN EL MARCO DEL PROYECTO DE INVERSIÓN "MODERNIZACIÓN DE LA INSPECCIÓN, VIGILANCIA Y CONTROL DE LA SUPERINTENDENCIA DEL SUBSIDIO FAMILIAR" AL INTERIOR DE LA DIRECCIÓN PARA LA GESTIÓN. (ID: ODS-215).</t>
  </si>
  <si>
    <t>DAVID QUINTERO RODRIGUEZ</t>
  </si>
  <si>
    <t>ADMINISTRACIÓN DE EMPRESAS E ING. ELECTRÓNICO</t>
  </si>
  <si>
    <t>TP+ES+5A10ME</t>
  </si>
  <si>
    <t>davidquintero95@icloud.com</t>
  </si>
  <si>
    <t>PRESTAR SERVICIOS PROFESIONALES PARA REALIZAR LA PLANEACIÓN, SEGUIMIENTO Y CONTROL DE LOS PROYECTOS DE SERVICIOS CIUDADANOS DIGITALES, USO Y APROPIACIÓN (ID: OTIC-705).</t>
  </si>
  <si>
    <t>ROCIO DEL PILAR NOVOA</t>
  </si>
  <si>
    <t>ropinovoa@hotmail.com</t>
  </si>
  <si>
    <t>PRESTAR LOS SERVICIOS PROFESIONALES PARA PROPONER MEJORAS EN LA HERRAMIENTA DE CONSULTA NORMATIVA SOBRE EL SUBSIDIO FAMILIAR DEL PROYECTO DE INVERSIÓN MODERNIZACIÓN DE LA INSPECCIÓN, VIGILANCIA Y CONTROL DE LA SUPERINTENDENCIA DEL SUBSIDIO FAMILIAR Y LOS DIVERSOS TRÁMITES JURÍDICOS QUE DEBE ADELANTAR LA OFICINA ASESORA JURÍDICA</t>
  </si>
  <si>
    <t>CARMEN LUZ CONSUEGRA PEÑA</t>
  </si>
  <si>
    <t>kalu0622@gmail.com</t>
  </si>
  <si>
    <t>PRESTAR SERVICIOS PROFESIONALES PARA EJERCER LAS GESTIONES QUE SE REQUIERAN EN LA OFICINA ASESORA JURIDICA DE LA SUPERINTENDENCIA DEL SUBSIDIO FAMILIAR. (ID: OAJ-509).</t>
  </si>
  <si>
    <t>JUAN DAVID CASAS BELLO</t>
  </si>
  <si>
    <t>INGENIERO MULTIMEDIA</t>
  </si>
  <si>
    <t>zarco23456@gmail.com</t>
  </si>
  <si>
    <t>PRESTAR SERVICIOS PROFESIONALES PARA MEJORAR LA OPTIMIZACIÓN GRÁFICA DE LAS PLATAFORMAS DE COMUNICACIÓN DE LA ENTIDAD Y LOS COMPONENTES DE USO Y APROPIACIÓN DE TECNOLOGÍAS DE LA INFORMACIÓN Y LAS COMUNICACIONES. (NÚMERO: OTIC-723)</t>
  </si>
  <si>
    <t>ROGER ALEXANDER MONTAÑA RODRIGUEZ</t>
  </si>
  <si>
    <t>rogeramontanar@gmail.com</t>
  </si>
  <si>
    <t>601-6753182</t>
  </si>
  <si>
    <t>PRESTAR SERVICIOS PROFESIONALES PARA APOYAR LAS ACTIVIDADES JURÍDICAS RELACIONADAS CON EL PROCESO DE CONTROL LEGAL EFECTUADO A LA CAJAS DE COMPENSACIÓN FAMILIAR POR LA SUPERINTENDENCIA DELEGADA PARA LAS MEDIDAS ESPECIALES Y LA RESPONSABILIDAD ADMINISTRATIVA, EN EL MARCO DEL PROYECTO" MODERNIZACIÓN DE LA INSPECCIÓN, VIGILANCIA Y CONTROL DE LA SUPERINTENDENCIA DEL SUBSIDIO FAMILIAR". (ID: SDRAME-311)</t>
  </si>
  <si>
    <t>ANDRES EDUARDO ROLDAN MARTINEZ</t>
  </si>
  <si>
    <t>ing.andres26@hotmail.com</t>
  </si>
  <si>
    <t>PRESTAR SERVICIOS PROFESIONALES PARA EL DESARROLLO DE SOFTWARE E INTEGRACIÓN DE LOS SISTEMAS DE INFORMACIÓN. (ID: OTIC-716).</t>
  </si>
  <si>
    <t>JAIME RODRIGUEZ FORERO</t>
  </si>
  <si>
    <t>jrodriguez474@hotmail.com</t>
  </si>
  <si>
    <t>PRESTAR SERVICIOS PROFESIONALES EN LA DIRECCIÓN DE GESTIÓN FINANCIERA PARA CONTRIBUIR EN EL MEJORAMIENTO DEL SISTEMA DE ALERTAS TEMPRANAS, EN LO QUE RESPECTA AL SEGUIMIENTO Y ANÁLISIS DE LOS RECURSOS DEL SISTEMA DEL SUBSIDIO FAMILIAR EN EN LAS CAJAS DE COMPENSACIÓN FAMILIAR. (ID: SDG-223).</t>
  </si>
  <si>
    <t>DIANA SUSANA YUSTES</t>
  </si>
  <si>
    <t>SUPERINTENDENCIA DELEGADA PARA LA RESPONSABILIDAD ADMINISTRATIVA Y LAS MEDIDAS ESPECIALES - GRUPO INTERNO DE REGISTRO Y CONTROL</t>
  </si>
  <si>
    <t>dianayustestol@gmail.com</t>
  </si>
  <si>
    <t>PRESTAR SERVICIOS PROFESIONALES PARA APOYAR EL CONTROL, LA SUSTANCIACIÓN Y DEMAS ACTUACIONES JURÍDICAS A CARGO DE LA SUPERINTENDENCIA DELEGADA PARA LA RESPONSABILIDAD ADMINISTRATIVA Y LAS MEDIDAS ESPECIALES, EN EL MARCO DEL PROYECTO "MODERNIZACION DE LA INSPECCION VIGILANCIA Y CONTROL DE LA SUPERINTENDENCIA DEL SUBSIDIO FAMILIAR". (ID: SDRAME321)</t>
  </si>
  <si>
    <t>MIGUEL ANGEL GUACAS</t>
  </si>
  <si>
    <t>ARQUITECTURA</t>
  </si>
  <si>
    <t>guacas.9@gmail.com</t>
  </si>
  <si>
    <t>PRESTAR SERVICIOS PROFESIONALES PARA APOYAR A LA DIRECCIÓN DE GESTIÓN PARA LAS CCF EN EL PROCESO DE INSPECCIÓN Y VIGILANCIA DE LA INFRAESTRUCTURA DONDE SE PRESTAN LOS SERVICIOS SOCIALES DE LAS CAJAS DE COMPENSACIÓN FAMILIAR. (ID: SDG-216)</t>
  </si>
  <si>
    <t>JHON JAIRO GUTIERREZ BERRIO</t>
  </si>
  <si>
    <t>LICENCIATURA EN EDUCACIÓN - HISTORIA Y FILOSOFÍA</t>
  </si>
  <si>
    <t>jhonjairogutierrezberrio@gmail.com</t>
  </si>
  <si>
    <t>PRESTAR SERVICIOS PROFESIONALES Y PEDAGÓGICOS PARA EL FORTALECIMIENTO DE LA POLÍTICA DE ATENCIÓN AL CIUDADANO CON BASE EN EL MODELO INTEGRADO DE PLANEACIÓN Y GESTIÓN (MIPG) DE LAS SUPERINTENDENCIA DEL SUBSIDIO FAMILIAR. (ID: OPU-643)</t>
  </si>
  <si>
    <t>MERCY VIVIAN RUIZ GIL</t>
  </si>
  <si>
    <t>mercyvivi22@gmail.com</t>
  </si>
  <si>
    <t>PRESTAR SERVICIOS PROFESIONALES PARA APOYAR EL PROCESO INSPECCIÓN Y VIGILANCIA EN LA MEDICIÓN DEL IMPACTO DE LOS SERVICIOS SOCIALES QUE PRESTAN LAS CAJAS DE COMPENSACIÓN FAMILIAR. (ID: SDG-235)</t>
  </si>
  <si>
    <t>WILLIAM ARTURO RODRÍGUEZ CALVO</t>
  </si>
  <si>
    <t>williamarturorodriguez@gmail.com</t>
  </si>
  <si>
    <t>601-3971815</t>
  </si>
  <si>
    <t>PRESTAR SERVICIOS PROFESIONALES PARA APOYAR EN LA ELABORACIÓN Y REVISIÓN DE LA DOCUMENTACIÓN DEL PLAN DE LA GESTIÓN DE LA CONTINUIDAD DEL NEGOCIO Y MAPA DE RIESGOS. (ID: OAP-559).</t>
  </si>
  <si>
    <t>JUAN DAVID MADERO GARNICA</t>
  </si>
  <si>
    <t>jdavidmadero@gmail.com</t>
  </si>
  <si>
    <t>PRESTAR SERVICIOS PROFESIONALES PARA APOYAR EL CONTROL, LA SUSTANCIACIÓN Y DEMAS ACTUACIONES JURÍDICAS A CARGO DE LA SUPERINTENDENCIA DELEGADA PARA LA RESPONSABILIDAD ADMINISTRATIVA Y LAS MEDIDAS ESPECIALES, EN EL MARCO DEL PROYECTO "MODERNIZACION DE LA INSPECCION VIGILANCIA Y CONTROL DE LA SUPERINTENDENCIA DEL SUBSIDIO FAMILIAR". (ID: SDRAME-302)</t>
  </si>
  <si>
    <t>VIVIANA PAOLA MORELOS ROMERO</t>
  </si>
  <si>
    <t>VIVIANA.MORELOS.R@GMAIL.COM</t>
  </si>
  <si>
    <t>PRESTAR SERVICIOS PROFESIONALES PARA APOYAR LA FUNCIÓN DE CONTROL EJERCIDO POR LA DELEGADA PARA LA RESPONSABILIDAD ADMINISTRATIVA Y LAS MEDIDAS ESPECIALES A LAS CCF, EN LO RELACIONADO CON EL ANALISIS CONTABLE, FINANCIERO, PRESUPUESTAL Y/O ADMINISTRATIVO, EN EL MARCO DEL PROYECTO" MODERNIZACIÓN DE LA INSPECCIÓN, VIGILANCIA Y CONTROL DE LA SUPERINTENDENCIA DEL SUBSIDIO FAMILIAR". (ID: SDRAME-329)</t>
  </si>
  <si>
    <t>IRINA ISABEL OCHOA PADILLA</t>
  </si>
  <si>
    <t>irinaisbelop@hotmail.com</t>
  </si>
  <si>
    <t>PRESTAR SERVICIOS PROFESIONALES PARA DISEÑAR, ADECUAR Y REALIZAR EL SEGUIMIENTO A LAS BASES DE DATOS QUE REQUIERA LA SUPERINTENDENCIA DELEGADA PARA LA RESPONSABILIDAD ADMINISTRATIVA Y LAS MEDIDAS ESPECIALES, ASÍ COMO LAS DEMÁS ACTIVIDADES RELACIONADAS CON EL ACCESO, USO Y APROPIACIÓN DE HERRAMIENTAS DE OFIMÁTICA Y COMPONENTES TECNOLÓGICOS, EN EL MARCO DEL PROYECTO" MODERNIZACIÓN DE LA INSPECCIÓN, VIGILANCIA Y CONTROL DE LA SUPERINTENDENCIA DEL SUBSIDIO FAMILIAR". (ID: SDRAME-320).</t>
  </si>
  <si>
    <t>ANA REBECA RIOS PADILLA</t>
  </si>
  <si>
    <t>rebecas162_9@hotmail.com</t>
  </si>
  <si>
    <t>601-6427542</t>
  </si>
  <si>
    <t>PRESTAR SERVICIOS PROFESIONALES PARA BRINDAR APOYO AL INTERIOR DE LA SUPERINTENDENCIA DELEGADA PARA LA GESTIÓN, EN EL SEGUIMIENTO DE INSPECCIÓN Y VIGILANCIA A LOS ASPECTOS ADMINISTRATIVOS Y JURÍDICOS QUE DESARROLLAN LAS CAJAS DE COMPENSACIÓN. (ID: SDG-234)</t>
  </si>
  <si>
    <t>OSCAR SAUL CORTES CRISTANCHO</t>
  </si>
  <si>
    <t>comunicacionesoscar@gmail.com</t>
  </si>
  <si>
    <t>PRESTAR SERVICIOS PROFESIONALES PARA GENERAR LINEAMIENTOS, PROCESOS Y DIRECTRICES EN MATERIA DE RELACIONAMIENTO CON LA CIUDADANIA PARA LA POBLACIÓN DIFERENCIAL. (ID: OPU-638)</t>
  </si>
  <si>
    <t>NANCY MELO CASTRO</t>
  </si>
  <si>
    <t>camenita13@hotmail.com</t>
  </si>
  <si>
    <t>601-7276951</t>
  </si>
  <si>
    <t>PRESTAR DE SERVICIOS PROFESIONALES PARA APOYAR LA INSPECCIÓN, VIGILANCIA Y CONTROL QUE REALIZA LA SUPERINTENDENCIA DE SUBSIDIO FAMILIAR SOBRE LAS CAJAS DE COMPENSACIÓN FAMILIAR A LOS PRESUPUESTOS DE INGRESOS Y EGRESOS Y LÍMITE MÁXIMO DE INVERSIÓN. (ID: SDG-228)</t>
  </si>
  <si>
    <t>EMANUEL FERNANDO DE LA ROSA CHICA</t>
  </si>
  <si>
    <t>emanuelrc11@outlook.com</t>
  </si>
  <si>
    <t>601-7350712</t>
  </si>
  <si>
    <t>PRESTAR SERVICIOS PROFESIONALES PARA ACOMPAÑAR LA IMPLEMENTACIÓN DE LOS LINEAMIENTOS DE LA ARQUITECTURA EMPRESARIAL Y LAS ACTIVIDADES ASOCIADAS AL MARCO DE LA TRANSFORMACIÓN DIGITAL DEL ESTADO. (ID: OAP-552)</t>
  </si>
  <si>
    <t>JUAN CARLOS CAICEDO RAMOS</t>
  </si>
  <si>
    <t>juancarlos86521@gmail.com</t>
  </si>
  <si>
    <t>PRESTAR SERVICIOS PROFESIONALES PARA REALIZAR RECOLECCIÓN Y ANÁLISIS DE DATOS ESTADÍSTICOS, FINANCIEROS, CONTABLES Y ADMINISTRATIVOS QUE SE REQUIERAN EN LA SUPERINTENDENCIA DELEGADA PARA LA RESPONSABILIDAD ADMINISTRATIVA Y LAS MEDIDAS ESPECIALES, EN EL MARCO DEL PROYECTO" MODERNIZACIÓN DE LA INSPECCIÓN, VIGILANCIA Y CONTROL DE LA SUPERINTENDENCIA DEL SUBSIDIO FAMILIAR". (ID: SDRAME-328)</t>
  </si>
  <si>
    <t>JORGE CARLOS ROCHA</t>
  </si>
  <si>
    <t>rochajuridico@hotmail.com</t>
  </si>
  <si>
    <t>601-4612012</t>
  </si>
  <si>
    <t>PRESTAR SERVICIOS PROFESIONALES PARA ACOMPAÑAR LA IMPLEMENTACIÓN Y EL FORTALECIMIENTO DE LA POLÍTICA DE PLANEACIÓN INSTITUCIONAL. (ID: OAP-553)</t>
  </si>
  <si>
    <t>CARMEN ADELA CRUZ MOLINA</t>
  </si>
  <si>
    <t>cruzadela969@gmail.com</t>
  </si>
  <si>
    <t>PRESTAR LOS SERVICIOS PROFESIONALES PARA APOYAR LA REPRESENTACIÓN EXTERNA DE LAS ACCIONES CONSTITUCIONALES DE LA OFICINA ASESORA JURÍDICA DE LA SUPERINTENDENCIA DEL SUBSIDIO FAMILIAR Y LOS DIVERSOS TRÁMITES JURÍDICOS QUE DEBE ADELANTAR LA OFICINA ASESORA JURÍDICA. I.D 510</t>
  </si>
  <si>
    <t>WILLIAM AVELINO TORO JAIMES</t>
  </si>
  <si>
    <t>watoro73@hotmail.com</t>
  </si>
  <si>
    <t>PRESTAR SERVICIOS PROFESIONALES PARA ACOMPAÑAR Y APOYAR LOS PROCESOS DE AUDITORIA Y CONTROL EN ASPECTOS CONTABLES, PRESUPUESTALES, FISCALES, FINANCIEROS Y TRIBUTARIOS QUE SE REQUIERAN EN EL MARCO DEL CONTROL LEGAL REALIZADO POR LA SUPERINTENDENCIA DELEGADA PARA LA RESPONSABILIDAD ADMINISTRATIVA Y LAS MEDIDAS ESPECIALES, EN EL MARCO DEL PROYECTO" MODERNIZACIÓN DE LA INSPECCIÓN, VIGILANCIA Y CONTROL DE LA SUPERINTENDENCIA DEL SUBSIDIO FAMILIAR". (ID: SDRAME-330)</t>
  </si>
  <si>
    <t>JOHANNA ANDREA GONZALEZ DUARTE</t>
  </si>
  <si>
    <t>MEDICINA</t>
  </si>
  <si>
    <t>johisgonzad@gmail.com</t>
  </si>
  <si>
    <t>PRESTAR SERVICIOS PROFESIONALES PARA REALIZAR ACTIVIDADES DE LA IMPLEMENTACIÓN DEL SISTEMA DE GESTIÓN DE SEGURIDAD Y SALUD EN EL TRABAJO SGSST. (ID: GGTH-920)</t>
  </si>
  <si>
    <t>JOSE GREGORIO RODRIGUEZ DUARTE</t>
  </si>
  <si>
    <t xml:space="preserve">INGENIERÍA EN TELECOMUNICACIONES </t>
  </si>
  <si>
    <t>joseg.rodriguezd@outlook.com</t>
  </si>
  <si>
    <t>CONTRATAR SERVICIOS PROFESIONALES PARA ADELANTAR ACTIVIDADES DE PLANEACIÓN ESTRATÉGICA DE LA ARQUITECTURA DE SEGURIDAD DE LA ENTIDAD, EN COMPLEMENTO AL PLAN DE CONTINUIDAD DEL NEGOCIO Y LA GESTIÓN DE LA INFORMACIÓN. (ID: OTIC-747).</t>
  </si>
  <si>
    <t>ARNOLD FABIAN LEON DUEÑAS</t>
  </si>
  <si>
    <t>arnold.leon.d@gmail.com</t>
  </si>
  <si>
    <t>PRESTAR SERVICIOS PROFESIONALES PARA EL DESARROLLO DE AUTOMATIZACIONES EN LA PLATAFORMA DE GESTIÓN DE PROCESOS BPM. (ID: OTIC-727).</t>
  </si>
  <si>
    <t>GABRIEL SANTAFE VERA</t>
  </si>
  <si>
    <t>asesoriasfras.santafe@gmail.com</t>
  </si>
  <si>
    <t>PRESTAR SERVICIOS PROFESIONALES PARA APOYAR A LA DIRECCIÓN FINANCIERA Y CONTABLE EN LA REALIZACIÓN DEL ANALISIS DE LOS BALANCES DE INFORMES FINANCIEROS Y CONTABLES QUE LAS CAJAS DE COMPENSACIÓN FAMILIAR PRESENTEN A LA SUPERINTENDENCIA. (ID: SDG-230)</t>
  </si>
  <si>
    <t>DANIEL QUINTERO RODRIGUEZ</t>
  </si>
  <si>
    <t>dquintero29@ucatolica.edu.co</t>
  </si>
  <si>
    <t>PRESTAR SERVICIOS PROFESIONALES A LA GESTIÓN DE LOS SISTEMAS DE INFORMACIÓN Y SOPORTE DE SERVICIOS DE TI RELACIONADOS CON HERRAMIENTAS DE OFIMÁTICA Y COMPONENTES TECNOLÓGICOS EN LA SUPERINTENDENCIA DEL SUBSIDIO FAMILIAR. (ID: OTIC-735).</t>
  </si>
  <si>
    <t>CLARA ISABEL ESPINOSA GONZALEZ</t>
  </si>
  <si>
    <t>arq.claraespinosa@gmail.com</t>
  </si>
  <si>
    <t>601-8119414</t>
  </si>
  <si>
    <t>PRESTAR SERVICIOS PROFESIONALES A LA SDEEEP PARA RESPALDAR EL CUMPLIMIENTO DE SUS FUNCIONES EN MATERIA DE SEGUIMIENTO DE LOS COMPONENTES ARQUITECTÓNICOS Y DE INFRAESTRUCTURA DE LOS PROYECTOS DE INVERSIÓN PRESENTADOS POR LAS CAJAS DE COMPENSACIÓN FAMILIAR. (ID: SDEEEP-414)</t>
  </si>
  <si>
    <t>JENNY MAGALY VALENCIA OBANDO</t>
  </si>
  <si>
    <t>valenciaobando@hotmail.com</t>
  </si>
  <si>
    <t>PRESTAR SERVICIOS PROFESIONALES PARA BRINDAR APOYO JURÍDICO EN LOS ASUNTOS DE COMPETENCIA DE LA DIRECCIÓN FINANCIERA Y CONTABLE DENTRO DEL PROCESO DE INSPECCIÓN, VIGILANCIA Y CONTROL. (ID: SDG-218)</t>
  </si>
  <si>
    <t>JOSE FABIAN DELGADO MARTINEZ</t>
  </si>
  <si>
    <t>j.fabian12@gmail.com</t>
  </si>
  <si>
    <t>PRESTAR SERVICIOS PROFESIONALES A LA GESTIÓN DE LOS SISTEMAS DE INFORMACIÓN Y SOPORTE DE SERVICIOS DE TI RELACIONADOS CON HERRAMIENTAS DE OFIMÁTICA Y COMPONENTES TECNOLÓGICOS EN LA SUPERINTENDENCIA DEL SUBSIDIO FAMILIAR. (ID: OTIC-736).</t>
  </si>
  <si>
    <t>JHONNY ABAD MARTINEZ</t>
  </si>
  <si>
    <t>jhonny.abad@hotmail.com</t>
  </si>
  <si>
    <t>PRESTAR SERVICIOS PROFESIONALES PARA REALIZAR VACTIVIDADES RELACIONADAS CON LA GENERACIÓN, VALIDACIÓN Y SUSTANCIACIÓN DE ACTUACIONES PARA EL TRAMITE DE SOLICITUDES Y FUNCIONES A CARGO DE LA SUPERINTENDENCIA DELEGADA PARA LA RESPONSABILIDAD ADMINISTRATIVA Y LAS MEDIDAS ESPECIALES, EN EL MARCO DEL PROYECTO" MODERNIZACIÓN DE LA INSPECCIÓN, VIGILANCIA Y CONTROL DE LA SUPERINTENDENCIA DEL SUBSIDIO FAMILIAR". (ID: SDRAME-324)</t>
  </si>
  <si>
    <t>MAURICIO URREGO BOTIA</t>
  </si>
  <si>
    <t>mauricio.urrego.botia@hotmail.com</t>
  </si>
  <si>
    <t>PRESTAR LOS SERVICIOS PROFESIONALES PARA ADELANTAR ACTIVIDADES DE PLANEACIÓN ESTRATÉGICA DE LA ARQUITECTURA DE INFORMACIÓN DE LA ENTIDAD. (ID: OTIC-744).</t>
  </si>
  <si>
    <t>DIEGO ANDRES MUNAR BACA</t>
  </si>
  <si>
    <t>diegomunar10@hotmail.com</t>
  </si>
  <si>
    <t xml:space="preserve">PRESTAR SERVICIOS PROFESIONALES PARA APOYAR AL INTERIOR DE LA DIRECCIÓN PARA LA GESTIÓN DE LAS CAJAS DE COMPENSACIÓN FAMILIAR, EL DESARROLLO DEL SISTEMA INTEGRADO DE ALERTAS TEMPRANAS, COMO HERRAMIENTA DE MODERNIZACIÓN DE LA IVC DE LA SUPERSUBSIDIO. (ID: SDG-211)	</t>
  </si>
  <si>
    <t>MARI LUCIA CARDENAS TAVERA</t>
  </si>
  <si>
    <t>lucia2882@outlook.es</t>
  </si>
  <si>
    <t>PRESTAR LOS SERVICIOS DE APOYO A LA GESTIÓN PARA EL DESARROLLO DE LAS ACTIVIDADES DEL PROCESO DE GESTIÓN DOCUMENTAL EN LA CLASIFICACIÓN, ORGANIZACIÓN Y REGISTRO DE LOS ARCHIVOS ASIGNADOS (ID: GGD-905)</t>
  </si>
  <si>
    <t>DUVERLEY CHIGUAZUQUE GARAVITO</t>
  </si>
  <si>
    <t>INGENIERÍA CIVIL</t>
  </si>
  <si>
    <t>duver7396@gmail.com</t>
  </si>
  <si>
    <t>PRESTAR SERVICIOS PROFESIONALES PARA APOYAR EL PROCESO DE AUDITORÍA DE LOS PROGRAMAS Y PROYECTOS DE INFRAESTRUCTURA DE LAS CAJAS DE COMPENSACIÓN FAMILIAR. (ID: SDG-217)</t>
  </si>
  <si>
    <t>RAFAEL ANDRÉS PERÉZ</t>
  </si>
  <si>
    <t>perezricaurterafaelandres@gmail.com</t>
  </si>
  <si>
    <t>PRESTAR SERVICIOS PERSONALES DE APOYO A LA GESTIÓN EN EL ALISTAMIENTO DE DOCUMENTOS Y REVISIÒN DE APLICATIVOS PARA LAS ACTUACIONES QUE ADELANTA LA SUPERINTENDENCIA DELEGADA PARA LA RESPONSABILIDAD ADMINISTRATIVA Y LAS MEDIDAS. (ID: SDRAME-334)</t>
  </si>
  <si>
    <t>FANNY MARCELA PIRA TOQUICA</t>
  </si>
  <si>
    <t>ESTUDIANTE DE ADMINISTRACION DE EMPRESAS</t>
  </si>
  <si>
    <t>fanny.pira28@hotmail.com</t>
  </si>
  <si>
    <t>PRESTAR SERVICIOS DE APOYO A LA GESTIÓN LA ATENCIÓN Y RELACIONAMIENTO CON EL CIUDADANO A TRAVÉS DE LOS CANALES OFICIALES DE LA SUPERSUBSIDIO. (ID: 627)</t>
  </si>
  <si>
    <t>JORGE ELIECER AMAYA RAMIREZ</t>
  </si>
  <si>
    <t>amayaramirez.jorge@gamil.com</t>
  </si>
  <si>
    <t>PRESTAR SERVICIOS PROFESIONALES PARA ADELANTAR ACTIVIDADES DE PLANEACIÓN ESTRATÉGICA DE LA ARQUITECTURA DE INFRAESTRUCTURA TECNOLÓGICA DE LA ENTIDAD Y LA GESTIÓN DE CAPACIDAD Y DE DISPONIBILIDAD DE SOPORTE A LOS SERVICIOS DE TECNOLOGÍAS DE LA INFORMACIÓN. (ID: OTIC-725).</t>
  </si>
  <si>
    <t>JULIO CESAR MORENO BERNAL</t>
  </si>
  <si>
    <t>julmor001@yahoo.com</t>
  </si>
  <si>
    <t>PRESTAR SERVICIOS PROFESIONALES PARA APOYAR A LA DIRECCIÓN DE GESTIÓN FINANCIERA Y CONTABLE EN LA PLANEACIÓN, ORGANIZACIÓN DEL SEGUIMIENTO A LA GESTIÓN DE LAS VIGILADAS, EN CUANTO A LA OPERACIÓN DE LOS PROGRAMAS Y SERVICIOS SOCIALES QUE SE FINANCIEN CON RECURSOS DEL SISTEMA DEL SUBSIDIO FAMILIAR. (ID: SDG-231)</t>
  </si>
  <si>
    <t>PAOLA GISELLA CHACON HERNANDEZ</t>
  </si>
  <si>
    <t>paolachaconher@gmail.com</t>
  </si>
  <si>
    <t>LINA MARIA RAMIREZ SANCHEZ</t>
  </si>
  <si>
    <t>linaramirez.lmrs@gmail.com</t>
  </si>
  <si>
    <t>PRESTAR SERVICIOS PROFESIONALES PARA REALIZAR ACTIVIDADES RELACIONADAS CON LA GENERACIÓN, VALIDACIÓN Y SUSTANCIACIÓN DE ACTUACIONES PARA EL TRAMITE DE SOLICITUDES Y FUNCIONES A CARGO DE LA SUPERINTENDENCIA DELEGADA PARA LA RESPONSABILIDAD ADMINISTRATIVA Y LAS MEDIDAS ESPECIALES, EN EL MARCO DEL PROYECTO" MODERNIZACIÓN DE LA INSPECCIÓN, VIGILANCIA Y CONTROL DE LA SUPERINTENDENCIA DEL SUBSIDIO FAMILIAR". (ID: SDRAME-310)</t>
  </si>
  <si>
    <t>GLORIA PATRICIA RIVERA SCARPETTA</t>
  </si>
  <si>
    <t>jardin_gloria@hotmail.com</t>
  </si>
  <si>
    <t>PRESTAR SERVICIOS PROFESIONALES DE APOYO AL GRUPO DE GESTIÓN DEL TALENTO HUMANO PARA EL DESARROLLO DE LAS ACTIVIDADES QUE SE REALIZAN EN EL MARCO DEL SG-SST Y RIESGOS PROFESIONALES (ID: GGTH-923)</t>
  </si>
  <si>
    <t>MARIA CRISTINA VILLAR NOVA</t>
  </si>
  <si>
    <t>cristinavillarnova@hotmail.com</t>
  </si>
  <si>
    <t>PRESTAR SERVICIOS PROFESIONALES PARA REALIZAR LA PLANEACIÓN, SEGUIMIENTO Y CONTROL DE LOS PROYECTOS DE DESARROLLO DE LOS SISTEMAS DE INFORMACIÓN. (ID: OTIC-715)</t>
  </si>
  <si>
    <t>NESTOR HUGO MARTINEZ ACOSTA</t>
  </si>
  <si>
    <t>nhmartinezac@gmail.com</t>
  </si>
  <si>
    <t>601-6018107</t>
  </si>
  <si>
    <t>PRESTAR LOS SERVICIOS PROFESIONALES AL GGF, CON EL FIN DE BRINDAR APOYO EN MATERIA CONTABLE Y TRIBUTARIA Y CUANDO SE REQUIERA, EN LOS ASPECTOS DE PAGADURÍA Y PRESUPUESTAL, DE CONFORMIDAD CON LOS LINEAMIENTOS DADOS POR LOS ENTES Y LAS NORMAS QUE RIGEN LA MATERIA. (ID: GGF-863).</t>
  </si>
  <si>
    <t>ANA PATRICIA SANCHEZ PORRAS</t>
  </si>
  <si>
    <t>apatriciasanchezpo@gmail.com</t>
  </si>
  <si>
    <t>PRESTAR LOS SERVICIOS PROFESIONALES A TRAVÉS DE ACTIVIDADES DE APOYO JURÍDICO EN EL GRUPO DE GESTIÓN DOCUMENTAL Y NOTIFICACIONES QUE ATRIBUYAN AL DESARROLLO DE LAS DIFERENTES ACTIVIDADES INHERENTES DE LAS MISMAS. (ID: GGD-903)</t>
  </si>
  <si>
    <t>SONIA PATRICIA CARDENAS CORTES</t>
  </si>
  <si>
    <t>patycardenasc@hotmail.com</t>
  </si>
  <si>
    <t>PRESTAR SERVICIOS PROFESIONALES PARA APOYAR EN EL SEGUIMIENTO, REPORTES DE LOS PLANES INSTITUCIONALES DEL GRUPO GESTIÓN DEL TALENTO HUMANO. (ID: GGTH-922)</t>
  </si>
  <si>
    <t>ANDRES JURADO ALVARAN</t>
  </si>
  <si>
    <t>DISEÑADOR VIRTUAL</t>
  </si>
  <si>
    <t>andresjuradoa@gmail.com</t>
  </si>
  <si>
    <t>PRESTAR SERVICIOS PROFESIONALES PARA LA PRODUCCIÓN DE DISEÑOS INSTITUCIONALES, MATERIAL GRÁFICO Y DIGITAL; ASÍ COMO APOYAR LA LABOR DE REGISTRO AUDIOVISUAL QUE REQUIERA LA SUPERINTENDENCIA DEL SUBSIDIO FAMILIAR TANTO INTERNA COMO EXTERNAMENTE. (ID: COM-150).</t>
  </si>
  <si>
    <t>MARIA ALEJANDRA CORREDOR TOCARRUNCHO</t>
  </si>
  <si>
    <t>PRESTAR SERVICIOS PROFESIONALES PARA ADELANTAR ACTIVIDADES QUE FORTALEZCAN LA IMPLEMENTACIÓN DE LA POLÍTICA DE PARTICIPACIÓN CIUDADANA, TRANSPARENCIA Y ACCESO A LA INFORMACIÓN. (ID: OAP-561)</t>
  </si>
  <si>
    <t>ANDREA YOHANA RODRIGUEZ DELGADO</t>
  </si>
  <si>
    <t>andrea@drinkcommand.com</t>
  </si>
  <si>
    <t>PRESTAR SERVICIOS PROFESIONALES PARA BRINDAR APOYO AL INTERIOR DE LA DIRECCIÓN DE GESTIÓN PARA LAS CAJAS DE COMPENSACIÓN FAMILIAR, EN EL SEGUIMIENTO A LA EJECUCIÓN DE ASPECTOS ADMINISTRATIVOS QUE DESARROLLAN LAS CAJAS DE COMPENSACIÓN, EN EL MARCO DE LA EJECUCIÓN DEL SISTEMA INTEGRADO DE ALERTAS TEMPRANAS. (ID: SDG-210)</t>
  </si>
  <si>
    <t>RODRIGO BARRERO MUÑOZ</t>
  </si>
  <si>
    <t>rbarrerom@gmail.com</t>
  </si>
  <si>
    <t>PRESTAR SERVICIOS PROFESIONALES PARA ACOMPAÑAR LA PLANIFICACIÓN E IMPLEMENTACIÓN DEL PLAN DE CONTINUIDAD DEL NEGOCIO DE LA SUPERINTENDENCIA DEL SUBSIDIO FAMILIAR, Y PARA EL FORTALECIMIENTO DE LA GESTIÓN DEL RIESGO DE LA ENTIDAD. (ID: OAP-558)</t>
  </si>
  <si>
    <t>ENEIDA CARDENAS CORTÉS</t>
  </si>
  <si>
    <t>enecardenas@hotmail.com</t>
  </si>
  <si>
    <t>PRESTAR SERVICIOS PROFESIONALES PARA BRINDAR APOYO EN LA INSPECCIÓN VIGILANCIA Y CONTROL REALIZADA POR LA DIRECCIÓN FINANCIERA Y CONTABLE A LAS CAJAS DE COMPENSACIÓN FAMILIAR Y DEMAS ENTES VIGILADOS, CON RELACIÓN A LAS APROPIACIONES PRESUPUESTALES DE LOS SERVICIOS SOCIALES. (ID: SDG-229)</t>
  </si>
  <si>
    <t>HERMAN TRIANA PALENCIA</t>
  </si>
  <si>
    <t>herman1273@yahoo.com.ar</t>
  </si>
  <si>
    <t>PRESTAR SERVICIOS DE APOYO PARA ASISTIR EN LAS ACTIVIDADES DE SEGUIMIENTO DE LOS ASPECTOS DE INFRAESTRUCTURA DE LOS PROYECTOS DE INVERSIÓN PRESENTADOS POR LAS CAJAS DE COMPENSACIÓN FAMILIAR. (ID: SDEEEP-417)</t>
  </si>
  <si>
    <t>LEIDY STEFANY MOLINA VARGAS</t>
  </si>
  <si>
    <t>lsmolinav@gmail.com</t>
  </si>
  <si>
    <t>PRESTAR SERVICIOS PROFESIONALES A LA SDEEEP PARA RESPALDAR LOS PROCESOS DE INNOVACIÓN Y GESTIÓN DEL CONOCIMIENTO RELACIONADOS CON LA IMPLEMENTACIÓN DEL PROYECTO TANQUE DE PENSAMIENTO. (ID: SDEEEP-422)</t>
  </si>
  <si>
    <t>ZAMIRA ROVIRA LONDOÑO</t>
  </si>
  <si>
    <t>minchurovira33@hotmail.com</t>
  </si>
  <si>
    <t>PRESTAR APOYO EN EL PROCESO DE IVC QUE REALIZA LA DIRECCIÓN DE GESTIÓN FINANCIERA Y CONTABLE SOBRE LOS FONDOS DE LEY Y PROYECTOS DE INVERSIÓN QUE EJECUTAN LAS CCF. (238)</t>
  </si>
  <si>
    <t>YARLEIDY MOSQUERA MOSQUERA</t>
  </si>
  <si>
    <t>INGENIERÍA AMBIENTAL</t>
  </si>
  <si>
    <t>ymosquera.asanitaria.hco@gmail.com</t>
  </si>
  <si>
    <t>PRESTAR LOS SERVICIOS PROFESIONALES PARA ACOMPAÑAR EL DESARROLLO DE PLANES Y PROGRAMAS ASIGNADOS AL GRUPO DE GESTIÓN ADMINISTRATIVA DE LA SUPERINTENDENCIA DEL SUBSIDIO FAMILIAR. (ID: GGA-821).</t>
  </si>
  <si>
    <t>MARIA CRISTINA PEREA CASTILLO</t>
  </si>
  <si>
    <t>mariacristina.pereacastillo@gmail.com</t>
  </si>
  <si>
    <t>SERVICIOS PROFESIONALES PARA BRINDAR APOYO A LA DIRECCIÓN DE GESTIÓN FINANCIERA Y CONTABLE EN LA INSPECCIÓN VIGILANCIA Y CONTROL Y REALICE SEGUIMIENTO EN CONCORDANCIA CON LOS PROCEDIMIENTOS ESTABLECIDOS PARA LOS ESTADOS FINANCIEROS DE LAS ENTIDADES SOMETIDAS A SU CONTROL. (ID: SDG-232)</t>
  </si>
  <si>
    <t>ANDRES FERNANDO VANEGAS HERNANDEZ</t>
  </si>
  <si>
    <t>andresfvanegas@gmail.com</t>
  </si>
  <si>
    <t>PRESTAR SERVICIOS PROFESIONALES PARA ADMINISTRAR, DISEÑAR, PUBLICAR Y MODIFICAR LOS CONTENIDOS DEL PORTAL CORPORATIVO O SEDE ELECTRÓNICA DE LA SUPERINTENDENCIA DEL SUBSIDIO FAMILIAR, GARANTIZANDO SU ACTUALIZACIÓN PERMANENTE. (ID: COM-152)</t>
  </si>
  <si>
    <t>DIEGO ARMANDO FAJARDO PINZON</t>
  </si>
  <si>
    <t>dafajardo23@gmail.com</t>
  </si>
  <si>
    <t>PRESTAR SERVICIOS PROFESIONALES DE DESARROLLO DE SOFTWARE, MANTENIMIENTO, INTEGRACIÓN Y EVOLUCIÓN DE LOS APLICATIVOS MISIONALES DE LA ENTIDAD. (ID: OTIC-724).</t>
  </si>
  <si>
    <t>YURI ZAMAR SEPULVEDA</t>
  </si>
  <si>
    <t>solucionesjuridicas.zamar@gmail.com</t>
  </si>
  <si>
    <t>PRESTAR SERVICIOS PROFESIONALES PARA EL TRÁMITE DE LOS REQUERIMIENTOS QUE REALIZAN LOS GRUPOS DE VALOR Y DE INTERÉS DEL SISTEMA DEL SUBSIDIO FAMILIAR DE ACUERDO CON LA NORMATIVIDAD VIGENTE. (ID: OPU-612)</t>
  </si>
  <si>
    <t>DENNYS LORENA ESPEJO IZQUIERDO</t>
  </si>
  <si>
    <t>dennyslorena18@hotmail.com</t>
  </si>
  <si>
    <t>PRESTAR SERVICIOS PROFESIONALES COMO ABOGADO ESPECIALIZADO PARA EL MEJORAMIENTO DEL PROCESO DE INTERACCIÓN Y RELACIONAMIENTO CON EL CIUDADANO DE LA SUPERINTENDENCIA DEL SUBSIDIO FAMILIAR. (ID: OPU-645)</t>
  </si>
  <si>
    <t>PABLO ALEXANDER BASTIDAS GUATAQUI</t>
  </si>
  <si>
    <t>pablobastidascomunicaciones@gmail.com</t>
  </si>
  <si>
    <t>PRESTAR SERVICIOS PROFESIONALES PARA PRODUCIR Y DESARROLLAR COMUNICACIÓN EN MEDIOS DIGITALES Y DE MEDIOS MASIVOS PARA PROMOVER Y COMUNICAR LAS ACTIVIDADES Y GESTIÓN DE LA SUPERINTENDENCIA DEL SUBSIDIO FAMILIAR. (ID: COM-157)</t>
  </si>
  <si>
    <t>DORA ASTRID ESCOBAR BALLESTEROS</t>
  </si>
  <si>
    <t>aescobarba@gmail.com</t>
  </si>
  <si>
    <t>601-8508577</t>
  </si>
  <si>
    <t>PRESTAR SERVICIOS PROFESIONALES EN LA PROYECCIÓN, REVISIÓN Y APROBACIÓN DE LA NÓMINA Y OTROS PAGOS SALARIALES Y PRESTACIONES (ID: SG-803).</t>
  </si>
  <si>
    <t>JUAN DIEGO TRUJILLO ALVIRA</t>
  </si>
  <si>
    <t>juanditru.8920@gmail.com</t>
  </si>
  <si>
    <t>PRESTAR SERVICIOS PROFESIONALES PARA LA GESTIÓN DEL COMPONENTE DE PLANEACIÓN DE LOS PROYECTOS DE LA OFICINA DE LAS TIC. (ID: OTIC-740).</t>
  </si>
  <si>
    <t>MILADIS DEL SOCORRO MORALES GUTIERREZ</t>
  </si>
  <si>
    <t>milimogu@gmail.com</t>
  </si>
  <si>
    <t>PRESTAR SERVICIOS PROFESIONALES PARA APOYAR LAS ACTIVIDADES JURÍDICAS RELACIONADAS CON EL PROCESO DE CONTROL LEGAL EFECTUADO A LAS CAJAS DE COMPENSACIÓN FAMILIAR POR LA SUPERINTENDENCIA DELEGADA PARA LAS MEDIDAS ESPECIALES Y LA RESPONSABILIDAD ADMINISTRATIVA, EN EL MARCO DEL PROYECTO" MODERNIZACIÓN DE LA INSPECCIÓN, VIGILANCIA Y CONTROL DE LA SUPERINTENDENCIA DEL SUBSIDIO FAMILIAR". (ID: SDRAME-313)</t>
  </si>
  <si>
    <t>ALEXIS LARA MOSQUERA</t>
  </si>
  <si>
    <t>PROFESIONAL EN COMERCIO INTERNACIONAL</t>
  </si>
  <si>
    <t>laramosquera16@gmail.com</t>
  </si>
  <si>
    <t>ELABORAR Y APOYAR A LA SDEEEP EN LA DIVULGACIÓN DE LAS PUBLICACIONES Y ACTUALIZACIONES ESTADÍSTICAS DE INDICADORES QUE LE SEAN REQUERIDOS POR LA DEPENDENCIA. (ID: SDEEEP-410)</t>
  </si>
  <si>
    <t>LIDA ELIZABETH SILVA RODRIGUEZ</t>
  </si>
  <si>
    <t>TÉCNICO LABORAL EN ASISTENTE ADMINISTRATIVO</t>
  </si>
  <si>
    <t>elizabeth_rodriguez02@hotmail.com</t>
  </si>
  <si>
    <t>601-3759535</t>
  </si>
  <si>
    <t>PRESTAR SERVICIOS DE APOYO A LA GESTIÓN EN LAS ACTIVIDADES DE GESTIÓN DOCUMENTAL EN EL ARCHIVO DE HISTORIAL LABORALES A CARGO DEL GRUPO DE GESTIÓN DEL TALENTO HUMANO. (ID: GGTH-921).</t>
  </si>
  <si>
    <t>ALEJANDRA MENDEZ CRUZ</t>
  </si>
  <si>
    <t>alejandramendez8809@gmail.com</t>
  </si>
  <si>
    <t>PRESTAR SERVICIOS PROFESIONALES PARA REALIZAR ACTIVIDADES DE APOYO PROPIAS RELACIONADAS CON LA POLÍTICA DE GESTIÓN DEL CONOCIMIENTO (MIPG) DE LA SSF AL GRUPO DE GESTIÓN DE TALENTO HUMANO. (ID: GGTH-933).</t>
  </si>
  <si>
    <t>JUAN CAMILO CHAVARRO MARÍN</t>
  </si>
  <si>
    <t>jcchavarro47@gmail.com</t>
  </si>
  <si>
    <t>PRESTAR SERVICIOS PROFESIONALES PARA LA GESTIÓN DEL COMPONENTE JURÍDICO DE LOS PROYECTOS DE LA OFICINA DE LAS TIC. (ID: OTIC-742).</t>
  </si>
  <si>
    <t>CARLOS IVAN RODRIGUEZ PLATA</t>
  </si>
  <si>
    <t>plata-10@hotmail.com</t>
  </si>
  <si>
    <t>PRESTAR SERVICIOS PROFESIONALES PARA LA PRODUCCIÓN DE INFORMACIÓN DE INTERÉS CIUDADANO EN LOS TEMAS RELACIONADOS CON EL SUBSIDIO FAMILIAR, CONJUNTAMENTE CON LAS OFICINAS DE COMUNICACIÓN DE LAS CAJAS DE COMPENSACIÓN FAMILIAR Y DEL SISTEMA. (ID: COM-151)</t>
  </si>
  <si>
    <t>DANNA KATHERIN VARGAS GIL</t>
  </si>
  <si>
    <t>danna.v9819@gmail.com</t>
  </si>
  <si>
    <t>PRESTAR SEVICIOS PROFESIONALES PARA DESARROLLAR PRODUCTOS DE COMUNICACIÓN EN FORMATO VIDEO, AUDIO Y TEXTO PARA LOS CANALES DIRECTOS CON LA CIUDADANÍA ASI COMO EL APOYO EN EL DESARROLLO DE ACTIVIDADES RELACIONADAS CON LA RENDICIÓN DE CUENTAS. (ID: COM-155).</t>
  </si>
  <si>
    <t>PAOLA ANDREA RODRIGUEZ SANABRIA</t>
  </si>
  <si>
    <t>paolarodriguez439@gmail.com</t>
  </si>
  <si>
    <t>601-2952128</t>
  </si>
  <si>
    <t>PRESTAR SERVICIOS PROFESIONALES PARA APOYAR AL DESPACHO EN EL SEGUIMIENTO A LA AGENDA LEGISLATIVA DEL CONGRESO DE LA REPÚBLICA EN TEMAS RELACIONADOS CON EL SISTEMA DEL SUBSIDIO FAMILIAR. (ID: DESP-106).</t>
  </si>
  <si>
    <t>JUAN DAVID ESPITIA MORENO</t>
  </si>
  <si>
    <t>juandavidespitiamoreno@gmail.</t>
  </si>
  <si>
    <t>PRESTAR SERVICIOS PROFESIONALES PARA APOYAR LAS ACTIVIDADES JURÍDICAS RELACIONADAS CON EL PROCESO DE CONTROL LEGAL EFECTUADO A LA CAJAS DE COMPENSACIÓN FAMILIAR POR LA SUPERINTENDENCIA DELEGADA PARA LAS MEDIDAS ESPECIALES Y LA RESPONSABILIDAD ADMINISTRATIVA, EN EL MARCO DEL PROYECTO" MODERNIZACIÓN DE LA INSPECCIÓN, VIGILANCIA Y CONTROL DE LA SUPERINTENDENCIA DEL SUBSIDIO FAMILIAR (ID: SDRAME-315)</t>
  </si>
  <si>
    <t>JENNYFER FORERO VALENZUELA</t>
  </si>
  <si>
    <t>jennyferforero@gmail.com</t>
  </si>
  <si>
    <t>PRESTAR SERVICIOS PROFESIONALES PARA ADELANTAR ACTIVIDADES DE PLANEACIÓN ESTRATÉGICA DE LA ARQUITECTURA, FORMULACIÓN DEL PETI Y LA ESTRUCTURACIÓN Y DESARROLLO DE LOS EJERCICIOS DE ARQUITECTURA EMPRESARIAL. (ID: OTIC-708).</t>
  </si>
  <si>
    <t>NELSY CRUZ LOZANO</t>
  </si>
  <si>
    <t>nelsycrlo1@gmail.com</t>
  </si>
  <si>
    <t>SERVICIOS PROFESIONALES PARA APOYAR EL PROCESO INSPECCIÓN Y VIGILANCIA EN LA MEDICIÓN DEL IMPACTO DE LA EJECUCIÓN DE LOS FONDOS DE LEY QUE PRESTAN LAS CAJAS DE COMPENSACIÓN FAMILIAR. (ID: SDG-236)</t>
  </si>
  <si>
    <t>GLORIA ROSERO ACEVEDO</t>
  </si>
  <si>
    <t>SOCIOLOGÍA</t>
  </si>
  <si>
    <t>glorapa2010@gmail.com</t>
  </si>
  <si>
    <t>PRESTAR SERVICIOS PROFESIONALES A LA SDEEEP PARA APOYAR LOS EJERCICIOS DE RECONOCIMIENTO Y ANÁLISIS EN MATERIA DE PRODUCTIVIDAD Y EMPLEO Y SU RELACIÓN CON EL SISTEMA DE SUBSIDIO FAMILIAR CON UNA PERSPECTIVA TERRITORIAL Y DIFERENCIAL. (ID: SDEEEP411)</t>
  </si>
  <si>
    <t>ZULMA PAOLA RUIZ OSORIO</t>
  </si>
  <si>
    <t>abogadapaolaruiz@hotmail.com</t>
  </si>
  <si>
    <t>601-4680394</t>
  </si>
  <si>
    <t>PRESTAR SERVICIOS PROFESIONALES PARA REALIZAR ACTIVIDADES RELACIONADAS CON LA GENERACIÓN, VALIDACIÓN Y SUSTANCIACIÓN DE ACTUACIONES PARA EL TRAMITE DE SOLICITUDES Y FUNCIONES A CARGO DE LA SUPERINTENDENCIA DELEGADA PARA LA RESPONSABILIDAD ADMINISTRATIVA Y LAS MEDIDAS ESPECIALES, EN EL MARCO DEL PROYECTO" MODERNIZACIÓN DE LA INSPECCIÓN, VIGILANCIA Y CONTROL DE LA SUPERINTENDENCIA DEL SUBSIDIO FAMILIAR". (ID: SDRAME-307)</t>
  </si>
  <si>
    <t>DIANA PATRICIA ARENAS BLANCO</t>
  </si>
  <si>
    <t>dianaarenasblanco@gmail.com</t>
  </si>
  <si>
    <t>PRESTAR SERVICIOS PROFESIONALES A LA SDEEEP PARA RESPALDAR LOS PROCESOS DE INNOVACIÓN Y GESTIÓN DEL CONOCIMIENTO ASOCIADOS CON LA PUESTA EN MARCHA DEL SISTEMA DE INNOVACIÓN PARA EL SSF. (ID: SDEEEP-421)</t>
  </si>
  <si>
    <t>CINDY JOHANA CASTRO PRIETO</t>
  </si>
  <si>
    <t>LICENCIATURA Y LENGUA CASTELLANA</t>
  </si>
  <si>
    <t>johanakastro@hotmail.com</t>
  </si>
  <si>
    <t>PRESTAR SERVICIOS PROFESIONALES PARA APOYAR EN LA IMPLEMENTACIÓN Y FORTALECIMIENTO LOS MECANISMOS DE RELACIONAMIENTO FOCALIZADO CON LA POBLACIÓN ESPECIAL. (ID: OPU-637)</t>
  </si>
  <si>
    <t>LAURA DANIELA RODRÍGUEZ BORDA</t>
  </si>
  <si>
    <t>ladrodriguezbo@unal.edu.co</t>
  </si>
  <si>
    <t>601-4220907</t>
  </si>
  <si>
    <t>PRESTAR SERVICIOS PROFESIONALES PARA APOYAR LAS ACTIVIDADES JURÍDICAS RELACIONADAS CON EL PROCESO DE CONTROL LEGAL EFECTUADO A LA CAJAS DE COMPENSACIÓN FAMILIAR POR LA SUPERINTENDENCIA DELEGADA PARA LAS MEDIDAS ESPECIALES Y LA RESPONSABILIDAD ADMINISTRATIVA, EN EL MARCO DEL PROYECTO MODERNIZACIÓN DE LA INSPECCIÓN, VIGILANCIA Y CONTROL DE LA SUPERINTENDENCIA DEL SUBSIDIO FAMILIAR (ID: SDRAME-316)</t>
  </si>
  <si>
    <t>CARLOS MANUEL ROMERO ROJAS</t>
  </si>
  <si>
    <t>carlomaro@hotmail.com</t>
  </si>
  <si>
    <t>PRESTAR SERVICIOS PROFESIONALES PARA REALIZAR EL ANÁLISIS, ESTRUCTURACIÓN Y DESARROLLO DE SOLUCIONES ANALÍTICAS BASADAS EN DATOS. (ID: OTIC-707).</t>
  </si>
  <si>
    <t>JORGE ALEJANDRO LOPEZ CASTILLO</t>
  </si>
  <si>
    <t>jalcas88@hotmail.com</t>
  </si>
  <si>
    <t>PRESTAR SERVICIOS PROFESIONALES PARA REALIZAR ACTIVIDADES RELACIONADAS CON LA GENERACIÓN, VALIDACIÓN Y SUSTANCIACIÓN DE ACTUACIONES PARA EL TRÁMITE DE SOLICITUDES Y FUNCIONES A CARGO DE LA SUPERINTENDENCIA DELEGADA PARA LA RESPONSABILIDAD ADMINISTRATIVA Y LAS MEDIDAS ESPECIALES, EN EL MARCO DEL PROYECTO" MODERNIZACIÓN DE LA INSPECCIÓN, VIGILANCIA Y CONTROL DE LA SUPERINTENDENCIA DEL SUBSIDIO FAMILIAR". (ID: SDRAME-308)</t>
  </si>
  <si>
    <t>NATHALY MARGARITA GOMEZ</t>
  </si>
  <si>
    <t>MAESTRO EN ARTES VISUALES</t>
  </si>
  <si>
    <t>nataliegoro@gmail.com</t>
  </si>
  <si>
    <t>PRESTAR SERVICIOS PROFESIONALES PARA REALIZAR EL DISEÑO, GRAFICACIÓN, PRODUCCIÓN Y ANIMACIÓN DE PIEZAS AUDIOVISUALES Y DIDÁCTICAS, EN APOYO A LA COMUNICACIÓN DE LA SUPERINTENDENCIA DEL SUBSIDIO FAMILIAR. ID:154</t>
  </si>
  <si>
    <t>LADY BIBIANA BELLO GOMEZ</t>
  </si>
  <si>
    <t>bibiana_bello@hotmail.es</t>
  </si>
  <si>
    <t>PRESTAR SERVICIOS PROFESIONALES PARA LA PRODUCCIÓN DE MATERIAL NOTICIOSO E INFORMATIVO SOBRE EL SISTEMA DEL SUBSIDIO FAMILIAR, PARA DIVULGARLO EN LOS CANALES INSTITUCIONALES Y EN LAS REDES SOCIALES DE LA SUPERSUBSIDIO Y SUS VIGILADAS. (ID: COM-153)</t>
  </si>
  <si>
    <t>RICARDO AVILES JAIMES</t>
  </si>
  <si>
    <t>ricardoavilesjaimes@hotmail.com</t>
  </si>
  <si>
    <t>PRESTAR LOS SERVICIOS DE APOYO A LA GESTIÓN EN EL MANEJO Y GESTIÓN DOCUMENTAL DEL GRUPO DE GESTIÓN ADMINISTRATIVA. (ID: GGA-839)</t>
  </si>
  <si>
    <t>JOSE ALCIBIADES GARCIA ACUÑA</t>
  </si>
  <si>
    <t>garcia.alcibiades@yahoo.com</t>
  </si>
  <si>
    <t>PRESTAR SERVICIOS PROFESIONALES AL DESPACHO PARA APOYAR LA PROYECCIÓN Y ORIENTACIÓN, CON RELACIÓN A LOS PROGRAMAS DE SERVICIOS SOCIALES EN EL SISTEMA DEL SUBSIDIO FAMILIAR. (ID: DESP-107).</t>
  </si>
  <si>
    <t>DANNY ALEXANDER RAPPY MAYORGA</t>
  </si>
  <si>
    <t>dannyrappy@hotmail.com</t>
  </si>
  <si>
    <t>601-7310498</t>
  </si>
  <si>
    <t xml:space="preserve">REALIZAR ACTIVIDADES RELACIONADAS CON LA GENERACIÓN, VALIDACIÓN Y SUSTANCIACIÓN DE ACTUACIONES PARA EL TRAMITE DE SOLICITUDES Y FUNCIONES A CARGO DE LA SUPERINTENDENCIA DELEGADA PARA LA RESPONSABILIDAD ADMINISTRATIVA Y LAS MEDIDAS ESPECIALES, EN EL MARCO DEL PROYECTO" MODERNIZACIÓN DE LA INSPECCIÓN, VIGILANCIA Y CONTROL DE LA SUPERINTENDENCIA DEL SUBSIDIO FAMILIAR". (ID: SDRAME-306)	 </t>
  </si>
  <si>
    <t>DAVID FERNANDO GUACAS SILVESTRE</t>
  </si>
  <si>
    <t>notifica.judicial@gobiernobogota.gov.co</t>
  </si>
  <si>
    <t>601-2870094</t>
  </si>
  <si>
    <t>PRESTAR SERVICIOS PROFESIONALES PARA APOYAR Y REALIZAR EL REGISTRO FOTOGRÁFICO Y PRODUCCIÓN, GRABACIÓN Y EDICIÓN DE VIDEOS INSTITUCIONALES CON INFORMACIÓN DE LA SUPERINTENDENCIA DEL SUBSIDIO FAMILIAR, DEL SISTEMA DE SUBSIDIO FAMILIAR, Y LAS CAJAS DE COMPENSACIÓN FAMILIAR. (ID: COM-156).</t>
  </si>
  <si>
    <t>ANGELA MARIA LOPEZ FERREIRA</t>
  </si>
  <si>
    <t>angelalopezferreira@gmail.com</t>
  </si>
  <si>
    <t>601-7150073</t>
  </si>
  <si>
    <t>PRESTAR SERVICIOS PROFESIONALES PARA APOYAR EL CONTROL, LA SUSTANCIACIÓN Y DEMAS ACTUACIONES JURÍDICAS A CARGO DE LA SUPERINTENDENCIA DELEGADA PARA LA RESPONSABILIDAD ADMINISTRATIVA Y LAS MEDIDAS ESPECIALES, EN EL MARCO DEL PROYECTO "MODERNIZACION DE LA INSPECCION VIGILANCIA Y CONTROL DE LA SUPERINTENDENCIA DEL SUBSIDIO FAMILIAR". (ID: SDRAME-322)</t>
  </si>
  <si>
    <t>CESAR AUGUSTO QUIJANO HERNANDEZ</t>
  </si>
  <si>
    <t>TECNÓLOGO EN CONTABILIDAD</t>
  </si>
  <si>
    <t>cesarquijanohernandez@gmail.com</t>
  </si>
  <si>
    <t>PRESTAR SERVICIOS DE APOYO A LA GESTIÓN PARA ADELANTAR ACTIVIDADES DESDE EL PUNTO DE VISTA TÉCNICO Y OPERATIVO DEL SISTEMA INTEGRADO DE ALERTAS TEMPRANAS AL INTERIOR DE LA DIRECCIÓN DE GESTIÓN FINANCIERA Y CONTABLE. (ID: SDG-233)</t>
  </si>
  <si>
    <t>CESAR HERRERA DIAZ</t>
  </si>
  <si>
    <t>BACTERIOLOGÍA</t>
  </si>
  <si>
    <t>cesarherrera18@yahoo.es</t>
  </si>
  <si>
    <t>601-2466155</t>
  </si>
  <si>
    <t>PRESTAR LOS SERVICIOS PROFESIONALES PARA REALIZAR ACTIVIDADES DE APOYO AL DESPACHO DEL SUPERINTENDENTE RESPECTO DEL SEGUIMIENTO AL PROCESO DE VIGILANCIA DE LOS PROGRAMAS DE SALUD DE LAS CAJAS DE COMPENSACIÓN FAMILIAR. (ID: DESP-105).</t>
  </si>
  <si>
    <t>DIANA CATHERINE GONZALEZ MOLANO</t>
  </si>
  <si>
    <t>abogada.katherine.molano@gmail</t>
  </si>
  <si>
    <t>PRESTAR LOS SERVICIOS PROFESIONALES EN TEMAS JURÍDICOS PARA APOYAR AL GRUPO DE GESTIÓN ADMINISTRATIVA DE LA SECRETARIA GENERAL EN LA ESTRUCTURACIÓN, SEGUIMIENTO Y ANÁLISIS DE LOS PROCESOS CONTRACTUALES REQUERIDOS POR LA ENTIDAD, DE CONFORMIDAD CON LAS DIRECTRICES ESTABLECIDAS POR LA SUPERINTENDENCIA DEL SUBSIDIO FAMILIAR. (ID: GGA-822).</t>
  </si>
  <si>
    <t>GERMAN ANDRÉS GARCÍA VANEGAS</t>
  </si>
  <si>
    <t>german.garciava@gamil.com</t>
  </si>
  <si>
    <t>PRESTAR LOS SERVICIOS PROFESIONALES PARA MANTENER ACTUALIZADA LA INFORMACIÓN NORMATIVA A SER CONSULTADA EN LA HERRAMIENTA DE CONSULTA SOBRE EL SUBSIDIO FAMILIAR Y LOS DIVERSOS TRÁMITES JURÍDICOS QUE DEBE ADELANTAR LA OFICINA ASESORA JURÍDICA. (ID: OAJ-500).</t>
  </si>
  <si>
    <t>BRAYAN SEBASTIAN CUERVO LANCHEROS</t>
  </si>
  <si>
    <t>TECNOLOGÍA EN ELECTRÓNICA</t>
  </si>
  <si>
    <t>bcuervo26@gmail.com</t>
  </si>
  <si>
    <t>PRESTAR SERVICIOS DE APOYO TECNOLÓGICO PARA LA ATENCIÓN DE INCIDENTES DEL SISTEMA DE INFORMACIÓN SIMÓN. (ID: OTIC-741)</t>
  </si>
  <si>
    <t>JHOAN ESTIVEN SANCHEZ MOSQUERA</t>
  </si>
  <si>
    <t>sanchezjhoansteven@gmail.com</t>
  </si>
  <si>
    <t>601-6616364</t>
  </si>
  <si>
    <t>PRESTAR SERVICIOS PROFESIONALES PARA OPTIMIZAR EL MANEJO DE LA DIVULGACIÓN DE LA INFORMACIÓN POR PARTE DE LAS DIFERENTES ÁREAS DE LA SUPERINTENDENCIA DEL SUBSIDIO FAMILIAR EN MATERIA DE COMUNICACIÓN INTERNA Y EXTERNA. (ID:161)</t>
  </si>
  <si>
    <t>ENRIQUE RAMOS PRIETO</t>
  </si>
  <si>
    <t>enriqueramosprieto@gmail.com</t>
  </si>
  <si>
    <t>PRESTAR SERVICIOS PROFESIONALES A LA SDEEEP PARA BRINDAR APOYO A LOS COMPONENTES FINANCIEROS Y TÉCNICOS DE LAS ACCIONES, LINEAMIENTOS O ESTRATEGIAS DEL SISTEMA DEL SUBSIDIO FAMILIAR EN EL MARCO DE LA CONFORMACIÓN Y CONSOLIDACIÓN DEL OBSERVATORIO. (ID: SDEEEP-408)</t>
  </si>
  <si>
    <t>MAGNOLIA ANGGIE CORTES MARTINEZ</t>
  </si>
  <si>
    <t>cortesmartinezangie@gmail.com</t>
  </si>
  <si>
    <t>PRESTAR LOS SERVICIOS DE APOYO A LA GESTIÓN PARA REALIZAR LA ORGANIZACIÓN DOCUMENTAL DEL ARCHIVO CENTRAL DE LA SUPERINTENDENCIA DEL SUBSIDIO FAMILIAR. (ID: GGD-906)</t>
  </si>
  <si>
    <t>JHOANNA MELISSA VARGAS URIELES</t>
  </si>
  <si>
    <t>johanavargas09@hotmail.com</t>
  </si>
  <si>
    <t>PRESTAR SERVICIOS PROFESIONALES PARA APOYAR EL CONTROL, LA SUSTANCIACIÓN Y DEMAS ACTUACIONES JURÍDICAS A CARGO DE LA SUPERINTENDENCIA DELEGADA PARA LA RESPONSABILIDAD ADMINISTRATIVA Y LAS MEDIDAS ESPECIALES, EN EL MARCO DEL PROYECTO "MODERNIZACION DE LA INSPECCION VIGILANCIA Y CONTROL DE LA SUPERINTENDENCIA DEL SUBSIDIO FAMILIAR". (ID: SDRAME-323)</t>
  </si>
  <si>
    <t>ADELA RODRIGUEZ OTERO</t>
  </si>
  <si>
    <t>ade.7922@gmail.com</t>
  </si>
  <si>
    <t>601-2524855</t>
  </si>
  <si>
    <t>PRESTAR SERVICIOS PROFESIONALES PARA APOYAR LA GESTIÓN ADMINISTRATIVA Y FINANCIERA DE LA SDEEEP EN EL MARCO DE LOS PLANES Y PROYECTOS Y DE ACUERDO CON LOS PROCESOS Y PROCEDIMIENTOS ESTABLECIDOS. (ID: SDEEEP-402)</t>
  </si>
  <si>
    <t>JOSE FERNANDO MARTINEZ GARCIA</t>
  </si>
  <si>
    <t>josefernandomartinez62@gmail.</t>
  </si>
  <si>
    <t>PRESTAR APOYO A LA SDEEEP PARA EL FORTALECIMIENTO Y CONSOLIDACIÓN DE LAS ACCIONES DE IMPLEMENTACIÓN DEL MIPG Y DEMÁS GESTIONES RELACIONADAS CON LOS PROCESOS DE PLANEACIÓN AL INTERIOR DE LA DEPENDENCIA. (ID: SDEEEP-423)</t>
  </si>
  <si>
    <t>DANIEL ARTURO MONCADA</t>
  </si>
  <si>
    <t>LICENCIADO EN DISEÑO TECNOLÓGICO</t>
  </si>
  <si>
    <t>danielmoncadap@gmail.com</t>
  </si>
  <si>
    <t>PRESTAR SERVICIOS PROFESIONALES PARA EL ANÁLISIS DE DATOS E IMPLEMENTACIÓN DE HERRAMIENTAS TECNOLÓGICAS (ID:OPU:632)</t>
  </si>
  <si>
    <t>CARLOS ARTURO SILVA TAPIAS</t>
  </si>
  <si>
    <t>TEGNOLIGÍA EN GESTIÓN EMPRESARIAL</t>
  </si>
  <si>
    <t>cast160693@hotmail.com</t>
  </si>
  <si>
    <t>PRESTAR LOS SERVICIOS DE APOYO A LA GESTIÓN, REALIZANDO LAS ACTIVIDADES DE ASISTENCIALES EN EL PROCESO DE GESTIÓN DOCUMENTAL. (ID: GGD-904)</t>
  </si>
  <si>
    <t>CRISTIAN ROMAN RINCÓN</t>
  </si>
  <si>
    <t>cris.roman.96@hotmail.com</t>
  </si>
  <si>
    <t>601-6472813</t>
  </si>
  <si>
    <t>PRESTAR SERVICIOS PROFESIONALES PARA COADYUVAR JURIDICAMENTE CON LAS ACTIVIDADES A CARGO DEL GRUPO DE GESTÓN DEL TALENTO HUMANO. (ID: GGTH-927)</t>
  </si>
  <si>
    <t>DIANA CAROLINA BRIÑEZ</t>
  </si>
  <si>
    <t>carolinabrinez26@gmail.com</t>
  </si>
  <si>
    <t>PRESTAR SERVICIOS DE APOYO A LA GESTIÓN DEL GRUPO DE GESTIÓN DEL TALENTO HUMANO EN EL PROCESO DE LAS ACTIVIDADES SECRETARIALES. (ID: GGTH-926)</t>
  </si>
  <si>
    <t>CARLOS ARTURO JUNIOR RINCON AVILAN</t>
  </si>
  <si>
    <t>artu.rincon94@gmail.com</t>
  </si>
  <si>
    <t>PRESTAR SERVICIOS PROFESIONALES PARA REALIZAR EL DISEÑO CONCEPTUAL, INTERACTIVO Y VISUAL EN EL COMPONENTE DE INTERFAZ Y EXPERIENCIA DE USUAIRO PARA LAS APLICACIONES DIGITALES Y SISTEMAS DE INFORMACIÓN DE LAS SUPERINTENDENCIA DEL SUBSIDIO FAMILIAR. (ID: OPU-635)</t>
  </si>
  <si>
    <t>XIMENA ELIZABETH MOJICA BALLEN</t>
  </si>
  <si>
    <t>ximelaw@gmail.com</t>
  </si>
  <si>
    <t>601-4669263</t>
  </si>
  <si>
    <t>PRESTAR SERVICIOS PROFESIONALES PARA APOYAR LAS ACTIVIDADES JURÍDICAS RELACIONADAS CON EL PROCESO DE CONTROL LEGAL EFECTUADO A LAS CAJAS DE COMPENSACIÓN FAMILIAR POR LA SUPERINTENDENCIA DELEGADA PARA LAS MEDIDAS ESPECIALES Y LA RESPONSABILIDAD ADMINISTRATIVA, EN EL MARCO DEL PROYECTO" MODERNIZACIÓN DE LA INSPECCIÓN, VIGILANCIA Y CONTROL DE LA SUPERINTENDENCIA DEL SUBSIDIO FAMILIAR". (ID: SDRAME-314)</t>
  </si>
  <si>
    <t>NATHALIA ANDREA PINEDA CAMELO</t>
  </si>
  <si>
    <t>nathalia-31@hotmail.com</t>
  </si>
  <si>
    <t>PRESTAR SERVICIOS PROFESIONALES PARA ACOMPAÑAR LAS ACTIVIDADES ENCAMINADAS A LA DEFINICIÓN DE LINEAMIENTOS Y MEJORA DEL SISTEMA DE GESTIÓN DE CALIDAD, TENIENDO EN CUENTA LA NORMA NTC ISO 9001:2015. (ID: OAP-563)</t>
  </si>
  <si>
    <t>IVIQUEMBERLY LINARES FORERO</t>
  </si>
  <si>
    <t>ivilinares@gmail.com</t>
  </si>
  <si>
    <t>601-2231143</t>
  </si>
  <si>
    <t>PRESTAR LOS SERVICIOS PROFESIONALES PARA APOYAR JURIDÍCAMENTE LOS PROYECTOS PLANES Y PROGRAMAS A CARGO DEL DESPACHO DEL SUPERINTENDENTE DEL SUBSIDIO FAMILIAR. (ID: DESP-111)</t>
  </si>
  <si>
    <t>JULIAN BERNARDO SALINAS DIAZ</t>
  </si>
  <si>
    <t>julian23salinas@gmail.com</t>
  </si>
  <si>
    <t>PRESTAR SERVICIOS PROFESIONALES PARA REALIZAR LA DEFINICIÓN E IMPLEMENTACIÓN DE LA ESTRATEGIA DE USO Y APROPIACIÓN TECNOLÓGICA. (ID: OTIC-729).</t>
  </si>
  <si>
    <t>ANDRES FELIPE ARANDA RODRIGUEZ</t>
  </si>
  <si>
    <t>andresfelipe.aranda@gmail.com</t>
  </si>
  <si>
    <t>PRESTAR SERVICIOS PROFESIONALES PARA LA PROYECCIÓN DE ACTOS ADMINISTRATIVOS, AUTOS Y DOCUMENTOS A CARGO DE SECRETARÍA GENERAL EN EL MARCO DE LOS ASUNTOS DISCIPLINARIOS Y OTROS A CARGO DEL ÁREA. (ID: SG-804).</t>
  </si>
  <si>
    <t>OSWALDO JOSE SALCEDO</t>
  </si>
  <si>
    <t>oswaldo.salcedo95@gmail.com</t>
  </si>
  <si>
    <t>PRESTAR SERVICIOS PROFESIONALES PARA EL TRÁMITE DE LOS REQUERIMIENTOS QUE REALIZAN LOS GRUPOS DE VALOR Y DE INTERES DEL SISTEMA DEL SUBSIDIO FAMILIAR DE ACUERDO CON LA NORMATIVIDAD VIGENTE. (ID: OPU-623)</t>
  </si>
  <si>
    <t>GABRIELA LARA CATOLICO</t>
  </si>
  <si>
    <t>gabrielalaracatolico@gmail.com</t>
  </si>
  <si>
    <t>601-5496347</t>
  </si>
  <si>
    <t>PRESTAR SERVICIOS DE APOYO ADMINISTRATIVO PARA ADELANTAR ACTIVIDADES RELACIONADAS CON EL PROCESO DE GESTIÓN DE SISTEMAS DE INFORMACIÓN DE LA OFICINA TIC. (ID: OTIC-739).</t>
  </si>
  <si>
    <t>GERMAN FERNANDO GUZMAN RAMOS</t>
  </si>
  <si>
    <t>abogado.germanguzman@outlook.com</t>
  </si>
  <si>
    <t>"PRESTAR SERVICIOS PROFESIONALES EN APOYO A LAS ACTIVIDADES DE AUDITORIA CONTROL Y VIGILANCIA A LAS CORPORACIONES CONSTITUIDAS COMO CCF, EN EL MARCO DEL PROYECTO" MODERNIZACIÓN DE LA INSPECCIÓN, VIGILANCIA Y CONTROL DE LA SUPERINTENDENCIA DEL SUBSIDIO FAMILIAR. (ID: SDRAME326)</t>
  </si>
  <si>
    <t>JHON SEBASTIAN ALEMAN PEÑA</t>
  </si>
  <si>
    <t>aleman.2410@gmail.com</t>
  </si>
  <si>
    <t>PRESTAR SERVICIOS PROFESIONALES PARA APOYAR LAS ACTIVIDADES JURÍDICAS RELACIONADAS CON EL PROCESO DE CONTROL LEGAL EFECTUADO A LA CAJAS DE COMPENSACIÓN FAMILIAR POR LA SUPERINTENDENCIA DELEGADA PARA LAS MEDIDAS ESPECIALES Y LA RESPONSABILIDAD ADMINISTRATIVA, EN EL MARCO DEL PROYECTO" MODERNIZACIÓN DE LA INSPECCIÓN, VIGILANCIA Y CONTROL DE LA SUPERINTENDENCIA DEL SUBSIDIO FAMILIAR". (ID: SDRAME-317)</t>
  </si>
  <si>
    <t>JOSE LEONARDO HERRERA VIANCHA</t>
  </si>
  <si>
    <t>leonardohv8712@gmail.com</t>
  </si>
  <si>
    <t>601-7721491</t>
  </si>
  <si>
    <t>PRESTAR SERVICIOS PROFESIONALES PARA EL APOYO Y ACOMPAÑAMIENTO JURÍDICO AL GRUPO DE GESTIÓN CONTRACTUAL EN LOS PROCESOS DE CONTRATACIÓN QUE SE ADELANTEN (GGC -873)</t>
  </si>
  <si>
    <t>DAIRO DE JESÚS AYALA MUÑOZ</t>
  </si>
  <si>
    <t>dayala244@gmail.com</t>
  </si>
  <si>
    <t>601-5658106</t>
  </si>
  <si>
    <t>PRESTAR SERVICIOS PROFESIONALES PARA EL DESARROLLO DE AUTOMATIZACIONES EN LA PLATAFORMA DE GESTIÓN DE PROCESOS BPM. (ID: OTIC-730).</t>
  </si>
  <si>
    <t>JENNY ASTRID MORENO MONASTOQUE</t>
  </si>
  <si>
    <t>ESTUDIANTE DE DERECHO</t>
  </si>
  <si>
    <t>jastrid35@yahoo.com</t>
  </si>
  <si>
    <t>601-9055225</t>
  </si>
  <si>
    <t>PRESTAR SERVICIOS DE APOYO TECNICO PARA REALIZAR ORIENTACION Y ACOMPAÑAMIENTO EN EL PROCESO DE GESTION DOCUMENTAL EN LAS AREAS MISIONALES DE LA SUPERINTENDENCIA DEL SUBSIDIO FAMILIAR. (ID: GGD-902).</t>
  </si>
  <si>
    <t>CARLOS DAVID SOTO RAMIREZ</t>
  </si>
  <si>
    <t>carlos.soto91@hotmail.com</t>
  </si>
  <si>
    <t>601-6055042</t>
  </si>
  <si>
    <t>PRESTAR SERVICIOS PROFESIONALES A LA SDEEEP PARA RESPALDAR EL CUMPLIMIENTO DE SUS FUNCIONES EN MATERIA DE SEGUIMIENTO DE LOS COMPONENTES ARQUITECTÓNICOS Y DE INFRAESTRUCTURA DE LOS PROYECTOS DE INVERSIÓN PRESENTADOS POR LAS CAJAS DE COMPENSACIÓN FAMILIAR. (ID: SDEEEP-416)</t>
  </si>
  <si>
    <t>HUMBERTO SERRATO VALBUENA</t>
  </si>
  <si>
    <t>TECNOLOGÍA EN GESTIÓN DE MERCADOS</t>
  </si>
  <si>
    <t>TFT+12A18ME</t>
  </si>
  <si>
    <t>HSERRATOV@GMAIL.COM</t>
  </si>
  <si>
    <t>PRESTAR SERVICIOS DE APOYO A LA GESTIÓN TÉCNICA Y ADMINISTRATIVA PARA EL SEGUIMIENTO DE LOS CANALES DE ATENCION DE LA SUPERINTENDENCIA DEL SUBSIDIO FAMILIAR. (ID: OPU-639).</t>
  </si>
  <si>
    <t>YOHANA LILIANA JIMENEZ MORENO</t>
  </si>
  <si>
    <t>CIENCIA DE LA INFORMACION Y
BIBLIOTECOLOGIA</t>
  </si>
  <si>
    <t>johanajimenez69@gmail.com</t>
  </si>
  <si>
    <t>CONTRATAR LA PRESTACIÓN DE SERVICIOS PROFESIONALES PARA APOYAR AL ÁREA EN LOS PROCESOS DE GESTIÓN DOCUMENTAL Y REALIZAR EL SEGUIMIENTO DEL PLAN INSTITUCIONAL DE ARCHIVOS. (NÚMERO: GGD-901).</t>
  </si>
  <si>
    <t>HERNAN DARIO CERON ROSERO</t>
  </si>
  <si>
    <t>dario.ceron@hotmail.com</t>
  </si>
  <si>
    <t>PRESTAR SERVICIOS PROFESIONALES PARA IMPLEMENTAR HERRAMIENTAS DE RELACIONAMIENTO CON LA CIUDADANÍA QUE PROMUEVAN LA PARTICIPACIÓN CIUDADANA Y CONTROL SOCIAL SUIGUIENDO LOS PRESUPUESTOS DEL MODELO INTEGRADO DE PLANEACIÓN Y GESTIÓN (MIPG) (ID644).</t>
  </si>
  <si>
    <t>PAULA ALBARRACÍN QUINTERO</t>
  </si>
  <si>
    <t>paolaslendy@gmail.com</t>
  </si>
  <si>
    <t>PRESTAR SERVICIOS PROFESIONALES PARA APOYAR LAS ACTIVIDADES JURÍDICAS RELACIONADAS CON EL PROCESO DE CONTROL LEGAL EFECTUADO A LA CAJAS DE COMPENSACIÓN FAMILIAR POR LA SUPERINTENDENCIA DELEGADA PARA LAS MEDIDAS ESPECIALES Y LA RESPONSABILIDAD ADMINISTRATIVA, EN EL MARCO DEL PROYECTO" MODERNIZACIÓN DE LA INSPECCIÓN, VIGILANCIA Y CONTROL DE LA SUPERINTENDENCIA DEL SUBSIDIO FAMILIAR". (ID: SDRAME-318)</t>
  </si>
  <si>
    <t>DAVID ALEJANDRO IBARRA PARADA</t>
  </si>
  <si>
    <t>LICENCIATURA EN FISICA</t>
  </si>
  <si>
    <t>alejo.311207@gmail.com</t>
  </si>
  <si>
    <t>PRESTAR SERVICIOS PROFESIONALES PARA REALIZAR EL ANÁLISIS, ESTRUCTURACIÓN Y DESARROLLO DE SOLUCIONES ANALÍTICAS BASADAS EN DATOS PARA LOS MODELOS Y ESTUDIOS ESTADÍSTICOS DEL SISTEMA DEL SUBSIDIO FAMILIAR. (ID: SDEEEP-406)</t>
  </si>
  <si>
    <t>MARIA FERNANDA VARGAS PATIÑO</t>
  </si>
  <si>
    <t>mariafvargaspat@gmail.com</t>
  </si>
  <si>
    <t>PRESTAR SERVICIOS PROFESIONALES PARA REALIZAR EL ANÁLISIS, ESTRUCTURACION Y DESARROLLO DE SOLUCIONES ANALÍTICAS BASADAS EN DATOS. (ID: OTIC-719)</t>
  </si>
  <si>
    <t>FREDDY JIMENEZ LOZANO</t>
  </si>
  <si>
    <t>fjimenez721@gmail.com</t>
  </si>
  <si>
    <t>PRESTAR SERVICIOS PROFESIONALES A LA SDEEEP PARA RESPALDAR EL COMPONENTE METODOLÓGICO DE ANÁLISIS DE PRESUPUESTOS DE OBRA EN EL SEGUIMIENTO A LOS ASPECTOS DE INFRAESTRUCTURA DE LOS PROYECTOS DE INVERSIÓN PRESENTADOS POR LAS CAJAS DE COMPENSACIÓN FAMILIAR. (ID: SDEEEP-418)</t>
  </si>
  <si>
    <t>ESTEFANY PALLARES GUARNIZO</t>
  </si>
  <si>
    <t>tefypallares@gmail.com</t>
  </si>
  <si>
    <t>PRESTAR LOS SERVICIOS PROFESIONALES COMO ABOGADO EN EL GRUPO DE GESTIÓN CONTRACTUAL DE LA SSF PARA APOYAR EN LOS TRÁMITES RELACIONADOS CON LOS PROCESOS PRECONTRACTUALES CONTRACTUALES, POSTCONTRACTUALES Y DE TIENDA VIRTUAL.</t>
  </si>
  <si>
    <t>NIDIA JOHANNA PRODIGO SARMIENTO</t>
  </si>
  <si>
    <t>nidia.prodigos@gmail.com</t>
  </si>
  <si>
    <t>PRESTAR SERVICIOS PROFESIONALES PARA ADELANTAR ACTIVIDADES DE PLANEACIÓN ESTRATÉGICA DE LA ARQUITECTURA DE SISTEMAS DE INFORMACIÓN DE LA ENTIDAD. (Número: OTIC-710).</t>
  </si>
  <si>
    <t>Tipo de Documento</t>
  </si>
  <si>
    <t xml:space="preserve">Estado Civil </t>
  </si>
  <si>
    <t>Municipio de Nacimiento</t>
  </si>
  <si>
    <t>C.C</t>
  </si>
  <si>
    <t>Unión libre</t>
  </si>
  <si>
    <t>Abejorral</t>
  </si>
  <si>
    <t>C.E</t>
  </si>
  <si>
    <t xml:space="preserve">Casado(a) </t>
  </si>
  <si>
    <t>Ábrego</t>
  </si>
  <si>
    <t>NIT</t>
  </si>
  <si>
    <t xml:space="preserve">Divorciado(a) </t>
  </si>
  <si>
    <t>Abriaquí</t>
  </si>
  <si>
    <t xml:space="preserve">Separado(a) </t>
  </si>
  <si>
    <t>Acacías</t>
  </si>
  <si>
    <t>Sexo</t>
  </si>
  <si>
    <t>Viudo(a)</t>
  </si>
  <si>
    <t>Acandí</t>
  </si>
  <si>
    <t>Hombre</t>
  </si>
  <si>
    <t xml:space="preserve">Soltero(a) </t>
  </si>
  <si>
    <t>Acevedo</t>
  </si>
  <si>
    <t>Mujer</t>
  </si>
  <si>
    <t>Achí</t>
  </si>
  <si>
    <t>No. De Hijos</t>
  </si>
  <si>
    <t>Agrado</t>
  </si>
  <si>
    <t>Nacionalidad</t>
  </si>
  <si>
    <t>Agua de Dios</t>
  </si>
  <si>
    <t>Colombiana</t>
  </si>
  <si>
    <t>Aguachica</t>
  </si>
  <si>
    <t>Otra</t>
  </si>
  <si>
    <t>Aguada</t>
  </si>
  <si>
    <t>Aguadas</t>
  </si>
  <si>
    <t>Departamento</t>
  </si>
  <si>
    <t>Más de 3</t>
  </si>
  <si>
    <t>Aguazul</t>
  </si>
  <si>
    <t>Amazonas</t>
  </si>
  <si>
    <t>Agustín Codazzi</t>
  </si>
  <si>
    <t>Antioquia</t>
  </si>
  <si>
    <t>Servidor Público o Contratista</t>
  </si>
  <si>
    <t>Aipe</t>
  </si>
  <si>
    <t>Arauca</t>
  </si>
  <si>
    <t>Servidor Público</t>
  </si>
  <si>
    <t>Albán</t>
  </si>
  <si>
    <t>Archipiélago de San Andrés Providencia y Santa Catalina</t>
  </si>
  <si>
    <t>Contratista</t>
  </si>
  <si>
    <t>Atlántico</t>
  </si>
  <si>
    <t>Albania</t>
  </si>
  <si>
    <t>Bogotá D.C.</t>
  </si>
  <si>
    <t>Tipo de Servidor Público</t>
  </si>
  <si>
    <t>Bolívar</t>
  </si>
  <si>
    <t>Miembro De Corporación Pública (Senador)</t>
  </si>
  <si>
    <t>Boyacá</t>
  </si>
  <si>
    <t>Miembro De Corporación Pública (Representante A La Cámara)</t>
  </si>
  <si>
    <t>Alcalá</t>
  </si>
  <si>
    <t>Caldas</t>
  </si>
  <si>
    <t>Miembro De Corporación Pública (Diputado)</t>
  </si>
  <si>
    <t>Aldana</t>
  </si>
  <si>
    <t>Caquetá</t>
  </si>
  <si>
    <t>Miembro De Corporación Pública (Concejal)</t>
  </si>
  <si>
    <t>Alejandría</t>
  </si>
  <si>
    <t>Casanare</t>
  </si>
  <si>
    <t>Miembro De Corporación Pública (Edil)</t>
  </si>
  <si>
    <t>Algarrobo</t>
  </si>
  <si>
    <t>Cauca</t>
  </si>
  <si>
    <t>Trabajador Oficial</t>
  </si>
  <si>
    <t>Algeciras</t>
  </si>
  <si>
    <t>Cesar</t>
  </si>
  <si>
    <t>Empleado Público (De Elección Popular)</t>
  </si>
  <si>
    <t>Almaguer</t>
  </si>
  <si>
    <t>Chocó</t>
  </si>
  <si>
    <t>Empleado Público (De Periodo Fijo)</t>
  </si>
  <si>
    <t>Almeida</t>
  </si>
  <si>
    <t>Córdoba</t>
  </si>
  <si>
    <t>Empleado Público (De Libre Nombramiento Y Remoción)</t>
  </si>
  <si>
    <t>Alpujarra</t>
  </si>
  <si>
    <t>Cundinamarca</t>
  </si>
  <si>
    <t>Empleado Público (En Periodo De Prueba)</t>
  </si>
  <si>
    <t>Altamira</t>
  </si>
  <si>
    <t>Guainía</t>
  </si>
  <si>
    <t>Empleado Público (Registrado En Carrera)</t>
  </si>
  <si>
    <t>Alto Baudó</t>
  </si>
  <si>
    <t>Guaviare</t>
  </si>
  <si>
    <t>Empleado Público (Provisional)</t>
  </si>
  <si>
    <t>Altos del Rosario</t>
  </si>
  <si>
    <t>Huila</t>
  </si>
  <si>
    <t>Empleado Público (Empleos Temporales)</t>
  </si>
  <si>
    <t>Alvarado</t>
  </si>
  <si>
    <t>La Guajira</t>
  </si>
  <si>
    <t>Empleado Público (Docente)</t>
  </si>
  <si>
    <t>Amagá</t>
  </si>
  <si>
    <t>Magdalena</t>
  </si>
  <si>
    <t>Empleado Público (Uniformado)</t>
  </si>
  <si>
    <t>Amalfi</t>
  </si>
  <si>
    <t>Meta</t>
  </si>
  <si>
    <t>Empleado Público (Diplomático Consular)</t>
  </si>
  <si>
    <t>Ambalema</t>
  </si>
  <si>
    <t>Nariño</t>
  </si>
  <si>
    <t>Empleado Público (Juez)</t>
  </si>
  <si>
    <t>Anapoima</t>
  </si>
  <si>
    <t>Norte de Santander</t>
  </si>
  <si>
    <t>Empleado Público (Magistrado)</t>
  </si>
  <si>
    <t>Ancuya</t>
  </si>
  <si>
    <t>Putumayo</t>
  </si>
  <si>
    <t>Empleado Público (Transitorio)</t>
  </si>
  <si>
    <t>Andalucía</t>
  </si>
  <si>
    <t>Quindio</t>
  </si>
  <si>
    <t>Empleado Público (Supernumerarios)</t>
  </si>
  <si>
    <t>Andes</t>
  </si>
  <si>
    <t>Risaralda</t>
  </si>
  <si>
    <t>N/A</t>
  </si>
  <si>
    <t>Angelópolis</t>
  </si>
  <si>
    <t>Santander</t>
  </si>
  <si>
    <t>Angostura</t>
  </si>
  <si>
    <t>Sucre</t>
  </si>
  <si>
    <t>Máximo nivel De Educación</t>
  </si>
  <si>
    <t>Anolaima</t>
  </si>
  <si>
    <t>Tolima</t>
  </si>
  <si>
    <t>Básica Primaria</t>
  </si>
  <si>
    <t>Anorí</t>
  </si>
  <si>
    <t>Valle del Cauca</t>
  </si>
  <si>
    <t>Básica Secundaria</t>
  </si>
  <si>
    <t>Anserma</t>
  </si>
  <si>
    <t>Vaupés</t>
  </si>
  <si>
    <t>Técnica - Tecnológica</t>
  </si>
  <si>
    <t>Ansermanuevo</t>
  </si>
  <si>
    <t>Vichada</t>
  </si>
  <si>
    <t>Pregrado</t>
  </si>
  <si>
    <t>Anzá</t>
  </si>
  <si>
    <t>Otro</t>
  </si>
  <si>
    <t xml:space="preserve">Especialización </t>
  </si>
  <si>
    <t>Anzoátegui</t>
  </si>
  <si>
    <t>Maestría</t>
  </si>
  <si>
    <t>Apartadó</t>
  </si>
  <si>
    <t>Doctorado</t>
  </si>
  <si>
    <t>Apía</t>
  </si>
  <si>
    <t>Apulo</t>
  </si>
  <si>
    <t>Fecha de Vinculación Entre - Hasta</t>
  </si>
  <si>
    <t>Nivel Jerárquico Del Empleo</t>
  </si>
  <si>
    <t>Aquitania</t>
  </si>
  <si>
    <t>Directivo</t>
  </si>
  <si>
    <t>Aracataca</t>
  </si>
  <si>
    <t>Asesor</t>
  </si>
  <si>
    <t>Aranzazu</t>
  </si>
  <si>
    <t>Profesional</t>
  </si>
  <si>
    <t>Aratoca</t>
  </si>
  <si>
    <t>Valor minimo para diligenciar en Asignación Salarial u honorarios (Mensual)</t>
  </si>
  <si>
    <t>Técnico</t>
  </si>
  <si>
    <t xml:space="preserve"> $ 980.656 </t>
  </si>
  <si>
    <t>Asistencial</t>
  </si>
  <si>
    <t>Arauquita</t>
  </si>
  <si>
    <t xml:space="preserve">Otro </t>
  </si>
  <si>
    <t>Arbeláez</t>
  </si>
  <si>
    <t>Arboleda</t>
  </si>
  <si>
    <t>Arboledas</t>
  </si>
  <si>
    <t>Arboletes</t>
  </si>
  <si>
    <t>Arcabuco</t>
  </si>
  <si>
    <t>Disciplina o Profesión</t>
  </si>
  <si>
    <t>Arenal</t>
  </si>
  <si>
    <t>Ciencias Del Deporte Y De La Actividad Física</t>
  </si>
  <si>
    <t>Argelia</t>
  </si>
  <si>
    <t>Acuicultura</t>
  </si>
  <si>
    <t>Administración</t>
  </si>
  <si>
    <t>Administración De Empresas</t>
  </si>
  <si>
    <t>Ariguaní</t>
  </si>
  <si>
    <t>Administración Pública</t>
  </si>
  <si>
    <t>Arjona</t>
  </si>
  <si>
    <t>Agroecología</t>
  </si>
  <si>
    <t>Armenia</t>
  </si>
  <si>
    <t>Agroindustria</t>
  </si>
  <si>
    <t>Agrología</t>
  </si>
  <si>
    <t>Armero</t>
  </si>
  <si>
    <t>Agronegocios</t>
  </si>
  <si>
    <t>Arroyohondo</t>
  </si>
  <si>
    <t>Agronomía</t>
  </si>
  <si>
    <t>Astrea</t>
  </si>
  <si>
    <t>Agrozootecnia</t>
  </si>
  <si>
    <t>Ataco</t>
  </si>
  <si>
    <t>Antropología</t>
  </si>
  <si>
    <t>Atrato</t>
  </si>
  <si>
    <t>Archivística</t>
  </si>
  <si>
    <t>Ayapel</t>
  </si>
  <si>
    <t>Arqueología</t>
  </si>
  <si>
    <t>Bagadó</t>
  </si>
  <si>
    <t>Arquitectura</t>
  </si>
  <si>
    <t>Bahía Solano</t>
  </si>
  <si>
    <t>Arte</t>
  </si>
  <si>
    <t>Bajo Baudó</t>
  </si>
  <si>
    <t>Astronomía</t>
  </si>
  <si>
    <t>Balboa</t>
  </si>
  <si>
    <t>Bacteriología</t>
  </si>
  <si>
    <t>Banca Y Finanzas</t>
  </si>
  <si>
    <t>Baranoa</t>
  </si>
  <si>
    <t>Bibliotecología</t>
  </si>
  <si>
    <t>Baraya</t>
  </si>
  <si>
    <t>Bioingeniería</t>
  </si>
  <si>
    <t>Barbacoas</t>
  </si>
  <si>
    <t>Biología</t>
  </si>
  <si>
    <t>Barbosa</t>
  </si>
  <si>
    <t>Bioquímica</t>
  </si>
  <si>
    <t>Biotecnología</t>
  </si>
  <si>
    <t>Barichara</t>
  </si>
  <si>
    <t>Ciencia De Datos</t>
  </si>
  <si>
    <t>Barranca de Upía</t>
  </si>
  <si>
    <t>Ciencia Política</t>
  </si>
  <si>
    <t>Barrancabermeja</t>
  </si>
  <si>
    <t>Ciencia Y Tecnología De Alimentos</t>
  </si>
  <si>
    <t>Barrancas</t>
  </si>
  <si>
    <t>Ciencias Ambientales</t>
  </si>
  <si>
    <t>Barranco de Loba</t>
  </si>
  <si>
    <t>Ciencias Bíblicas</t>
  </si>
  <si>
    <t>Barrancominas</t>
  </si>
  <si>
    <t>Ciencias Culinarias</t>
  </si>
  <si>
    <t>Barranquilla</t>
  </si>
  <si>
    <t>Ciencias De La Computación</t>
  </si>
  <si>
    <t>Becerril</t>
  </si>
  <si>
    <t>Ciencias Ecológicas</t>
  </si>
  <si>
    <t>Belalcázar</t>
  </si>
  <si>
    <t>Ciencias Militares</t>
  </si>
  <si>
    <t>Belén</t>
  </si>
  <si>
    <t>Ciencias Náuticas Para Oficiales Mercantes</t>
  </si>
  <si>
    <t>Ciencias Navales Para Oficiales De Infantería De Marina</t>
  </si>
  <si>
    <t>Belén de los Andaquíes</t>
  </si>
  <si>
    <t>Ciencias Navales Para Oficiales Navales</t>
  </si>
  <si>
    <t>Belén de Umbría</t>
  </si>
  <si>
    <t>Ciencias Sociales</t>
  </si>
  <si>
    <t>Bello</t>
  </si>
  <si>
    <t>Cine</t>
  </si>
  <si>
    <t>Belmira</t>
  </si>
  <si>
    <t>Comercio Exterior</t>
  </si>
  <si>
    <t>Beltrán</t>
  </si>
  <si>
    <t>Comercio Internacional</t>
  </si>
  <si>
    <t>Berbeo</t>
  </si>
  <si>
    <t>Comercio Y Negocios Internacionales</t>
  </si>
  <si>
    <t>Betania</t>
  </si>
  <si>
    <t>Comunicación Audiovisual</t>
  </si>
  <si>
    <t>Betéitiva</t>
  </si>
  <si>
    <t>Comunicación Corporativa</t>
  </si>
  <si>
    <t>Betulia</t>
  </si>
  <si>
    <t>Comunicación Digital</t>
  </si>
  <si>
    <t>Comunicación En Radio Y Televisión</t>
  </si>
  <si>
    <t>Bituima</t>
  </si>
  <si>
    <t>Comunicación Gráfica Publicitaria</t>
  </si>
  <si>
    <t>Boavita</t>
  </si>
  <si>
    <t>Comunicación Organizacional</t>
  </si>
  <si>
    <t>Bochalema</t>
  </si>
  <si>
    <t>Comunicación Propia Intercultural</t>
  </si>
  <si>
    <t>Bogotá, D.C.</t>
  </si>
  <si>
    <t>Comunicación Publicitaria</t>
  </si>
  <si>
    <t>Bojacá</t>
  </si>
  <si>
    <t>Comunicación Social</t>
  </si>
  <si>
    <t>Bojayá</t>
  </si>
  <si>
    <t>Comunicación Social - Periodismo</t>
  </si>
  <si>
    <t>Comunicación Visual</t>
  </si>
  <si>
    <t>Comunicación Visual Y Multimedia</t>
  </si>
  <si>
    <t>Comunicación Y Entretenimiento Digital</t>
  </si>
  <si>
    <t>Bosconia</t>
  </si>
  <si>
    <t>Comunicación Y Lenguajes Audiovisuales</t>
  </si>
  <si>
    <t>Comunicación Y Relaciones Corporativas</t>
  </si>
  <si>
    <t>Briceño</t>
  </si>
  <si>
    <t>Conservación Y Restauración De Patrimonio Cultural</t>
  </si>
  <si>
    <t>Construcción</t>
  </si>
  <si>
    <t>Bucaramanga</t>
  </si>
  <si>
    <t>Construcciones Civiles</t>
  </si>
  <si>
    <t>Bucarasica</t>
  </si>
  <si>
    <t>Contaduría Publica</t>
  </si>
  <si>
    <t>Buenaventura</t>
  </si>
  <si>
    <t>Creación Literaria</t>
  </si>
  <si>
    <t>Buenavista</t>
  </si>
  <si>
    <t>Criminalística</t>
  </si>
  <si>
    <t>Culinaria Y Gastronomía</t>
  </si>
  <si>
    <t>Danza</t>
  </si>
  <si>
    <t>Derecho</t>
  </si>
  <si>
    <t>Buenos Aires</t>
  </si>
  <si>
    <t>Dibujo Arquitectónico</t>
  </si>
  <si>
    <t>Buesaco</t>
  </si>
  <si>
    <t>Dirección De Banda</t>
  </si>
  <si>
    <t>Bugalagrande</t>
  </si>
  <si>
    <t>Dirección Humana Y Organizacional</t>
  </si>
  <si>
    <t>Buriticá</t>
  </si>
  <si>
    <t>Dirección Musical</t>
  </si>
  <si>
    <t>Busbanzá</t>
  </si>
  <si>
    <t>Dirección Y Administración De Empresas</t>
  </si>
  <si>
    <t>Cabrera</t>
  </si>
  <si>
    <t>Dirección Y Producción De Cine Y Televisión</t>
  </si>
  <si>
    <t>Dirección Y Producción De Medios Audiovisuales</t>
  </si>
  <si>
    <t>Cabuyaro</t>
  </si>
  <si>
    <t>Dirección Y Producción De Radio Y Televisión</t>
  </si>
  <si>
    <t>Cacahual</t>
  </si>
  <si>
    <t>Diseño</t>
  </si>
  <si>
    <t>Cáceres</t>
  </si>
  <si>
    <t>Diseño Grafico</t>
  </si>
  <si>
    <t>Cachipay</t>
  </si>
  <si>
    <t>Ecología</t>
  </si>
  <si>
    <t>Cáchira</t>
  </si>
  <si>
    <t>Economía</t>
  </si>
  <si>
    <t>Cácota</t>
  </si>
  <si>
    <t>Enfermería</t>
  </si>
  <si>
    <t>Caicedo</t>
  </si>
  <si>
    <t>Estadística</t>
  </si>
  <si>
    <t>Caicedonia</t>
  </si>
  <si>
    <t>Farmacia</t>
  </si>
  <si>
    <t>Caimito</t>
  </si>
  <si>
    <t>Farmacia Industrial</t>
  </si>
  <si>
    <t>Cajamarca</t>
  </si>
  <si>
    <t>Filología</t>
  </si>
  <si>
    <t>Cajibío</t>
  </si>
  <si>
    <t>Filosofía</t>
  </si>
  <si>
    <t>Cajicá</t>
  </si>
  <si>
    <t>Finanzas</t>
  </si>
  <si>
    <t>Calamar</t>
  </si>
  <si>
    <t>Finanzas Internacionales</t>
  </si>
  <si>
    <t>Física</t>
  </si>
  <si>
    <t>Calarcá</t>
  </si>
  <si>
    <t>Fisioterapia</t>
  </si>
  <si>
    <t>Fonoaudiología</t>
  </si>
  <si>
    <t>Fotografía</t>
  </si>
  <si>
    <t>Caldono</t>
  </si>
  <si>
    <t>Gastronomía</t>
  </si>
  <si>
    <t>Cali</t>
  </si>
  <si>
    <t>Geociencias</t>
  </si>
  <si>
    <t>California</t>
  </si>
  <si>
    <t>Geografía</t>
  </si>
  <si>
    <t>Calima</t>
  </si>
  <si>
    <t>Geología</t>
  </si>
  <si>
    <t>Caloto</t>
  </si>
  <si>
    <t>Geopolítica</t>
  </si>
  <si>
    <t>Campamento</t>
  </si>
  <si>
    <t>Gerontología</t>
  </si>
  <si>
    <t>Campo de la Cruz</t>
  </si>
  <si>
    <t>Gestión Cultural</t>
  </si>
  <si>
    <t>Campoalegre</t>
  </si>
  <si>
    <t>Gobierno</t>
  </si>
  <si>
    <t>Campohermoso</t>
  </si>
  <si>
    <t>Gobierno Y Asuntos Públicos</t>
  </si>
  <si>
    <t>Canalete</t>
  </si>
  <si>
    <t>Gobierno Y Relaciones Internacionales</t>
  </si>
  <si>
    <t>Candelaria</t>
  </si>
  <si>
    <t>Historia</t>
  </si>
  <si>
    <t>Hotelería Y Turismo</t>
  </si>
  <si>
    <t>Cantagallo</t>
  </si>
  <si>
    <t>Idiomas</t>
  </si>
  <si>
    <t>Cañasgordas</t>
  </si>
  <si>
    <t>Industrias Pecuarias</t>
  </si>
  <si>
    <t>Caparrapí</t>
  </si>
  <si>
    <t>Informática Matemática</t>
  </si>
  <si>
    <t>Capitanejo</t>
  </si>
  <si>
    <t>Ingeniería</t>
  </si>
  <si>
    <t>Cáqueza</t>
  </si>
  <si>
    <t>Instrumentación Quirúrgica</t>
  </si>
  <si>
    <t>Caracolí</t>
  </si>
  <si>
    <t>Interprete Profesional De La Lengua De Señas Colombiana</t>
  </si>
  <si>
    <t>Caramanta</t>
  </si>
  <si>
    <t>Investigación Criminal</t>
  </si>
  <si>
    <t>Carcasí</t>
  </si>
  <si>
    <t>Lenguas</t>
  </si>
  <si>
    <t>Carepa</t>
  </si>
  <si>
    <t>Licenciatura</t>
  </si>
  <si>
    <t>Carmen de Apicalá</t>
  </si>
  <si>
    <t>Lingüística</t>
  </si>
  <si>
    <t>Carmen de Carupa</t>
  </si>
  <si>
    <t>Literatura</t>
  </si>
  <si>
    <t>Carmen del Darién</t>
  </si>
  <si>
    <t>Marketing</t>
  </si>
  <si>
    <t>Carolina</t>
  </si>
  <si>
    <t>Matemáticas</t>
  </si>
  <si>
    <t>Cartagena de Indias</t>
  </si>
  <si>
    <t>Medicina</t>
  </si>
  <si>
    <t>Cartagena del Chairá</t>
  </si>
  <si>
    <t>Medicina Veterinaria</t>
  </si>
  <si>
    <t>Cartago</t>
  </si>
  <si>
    <t>Medicina Veterinaria Y Zootecnia</t>
  </si>
  <si>
    <t>Carurú</t>
  </si>
  <si>
    <t>Mercadeo</t>
  </si>
  <si>
    <t>Casabianca</t>
  </si>
  <si>
    <t>Mercadeo Y Publicidad</t>
  </si>
  <si>
    <t>Castilla la Nueva</t>
  </si>
  <si>
    <t>Mercadeo Y Ventas</t>
  </si>
  <si>
    <t>Caucasia</t>
  </si>
  <si>
    <t>Metrología</t>
  </si>
  <si>
    <t>Cepitá</t>
  </si>
  <si>
    <t>Microbiología</t>
  </si>
  <si>
    <t>Cereté</t>
  </si>
  <si>
    <t>Museología</t>
  </si>
  <si>
    <t>Cerinza</t>
  </si>
  <si>
    <t>Música</t>
  </si>
  <si>
    <t>Cerrito</t>
  </si>
  <si>
    <t>Narrativas Digitales</t>
  </si>
  <si>
    <t>Cerro de San Antonio</t>
  </si>
  <si>
    <t>Negocios Internacionales</t>
  </si>
  <si>
    <t>Cértegui</t>
  </si>
  <si>
    <t>Negocios Y Finanzas Internacionales</t>
  </si>
  <si>
    <t>Chachagüí</t>
  </si>
  <si>
    <t>Negocios Y Relaciones Internacionales</t>
  </si>
  <si>
    <t>Chaguaní</t>
  </si>
  <si>
    <t>Nutrición Y Dietética</t>
  </si>
  <si>
    <t>Chalán</t>
  </si>
  <si>
    <t>Oceanografía</t>
  </si>
  <si>
    <t>Chámeza</t>
  </si>
  <si>
    <t>Odontología</t>
  </si>
  <si>
    <t>Chaparral</t>
  </si>
  <si>
    <t>Optometría</t>
  </si>
  <si>
    <t>Charalá</t>
  </si>
  <si>
    <t>Pedagogía</t>
  </si>
  <si>
    <t>Charta</t>
  </si>
  <si>
    <t>Psicología</t>
  </si>
  <si>
    <t>Chía</t>
  </si>
  <si>
    <t>Publicidad</t>
  </si>
  <si>
    <t>Chigorodó</t>
  </si>
  <si>
    <t>Publicidad Y Mercadeo</t>
  </si>
  <si>
    <t>Chima</t>
  </si>
  <si>
    <t>Química</t>
  </si>
  <si>
    <t>Chimá</t>
  </si>
  <si>
    <t>Química Farmacéutica</t>
  </si>
  <si>
    <t>Chimichagua</t>
  </si>
  <si>
    <t>Química Industrial</t>
  </si>
  <si>
    <t>Chinácota</t>
  </si>
  <si>
    <t>Relaciones Internacionales</t>
  </si>
  <si>
    <t>Chinavita</t>
  </si>
  <si>
    <t>Relaciones Publicas E Institucionales</t>
  </si>
  <si>
    <t>Chinchiná</t>
  </si>
  <si>
    <t>Salud Ocupacional</t>
  </si>
  <si>
    <t>Chinú</t>
  </si>
  <si>
    <t>Seguridad Y Salud En El Trabajo</t>
  </si>
  <si>
    <t>Chipaque</t>
  </si>
  <si>
    <t>Servicio Social</t>
  </si>
  <si>
    <t>Chipatá</t>
  </si>
  <si>
    <t>Sociología</t>
  </si>
  <si>
    <t>Chiquinquirá</t>
  </si>
  <si>
    <t xml:space="preserve">Teatro </t>
  </si>
  <si>
    <t>Chíquiza</t>
  </si>
  <si>
    <t>Teología</t>
  </si>
  <si>
    <t>Chiriguaná</t>
  </si>
  <si>
    <t>Terapia Ocupacional</t>
  </si>
  <si>
    <t>Chiscas</t>
  </si>
  <si>
    <t>Trabajo Social</t>
  </si>
  <si>
    <t>Chita</t>
  </si>
  <si>
    <t>Traducción Simultanea</t>
  </si>
  <si>
    <t>Chitagá</t>
  </si>
  <si>
    <t>Turismo</t>
  </si>
  <si>
    <t>Chitaraque</t>
  </si>
  <si>
    <t>Urbanismo</t>
  </si>
  <si>
    <t>Chivatá</t>
  </si>
  <si>
    <t>Zootecnia</t>
  </si>
  <si>
    <t>Chivolo</t>
  </si>
  <si>
    <t>Chivor</t>
  </si>
  <si>
    <t>Choachí</t>
  </si>
  <si>
    <t>Chocontá</t>
  </si>
  <si>
    <t>Cicuco</t>
  </si>
  <si>
    <t>Ciénaga</t>
  </si>
  <si>
    <t>Ciénaga de Oro</t>
  </si>
  <si>
    <t>Ciénega</t>
  </si>
  <si>
    <t>Cimitarra</t>
  </si>
  <si>
    <t>Circasia</t>
  </si>
  <si>
    <t>Cisneros</t>
  </si>
  <si>
    <t>Ciudad Bolívar</t>
  </si>
  <si>
    <t>Clemencia</t>
  </si>
  <si>
    <t>Cocorná</t>
  </si>
  <si>
    <t>Coello</t>
  </si>
  <si>
    <t>Cogua</t>
  </si>
  <si>
    <t>Colombia</t>
  </si>
  <si>
    <t>Colón</t>
  </si>
  <si>
    <t>Colosó</t>
  </si>
  <si>
    <t>Cómbita</t>
  </si>
  <si>
    <t>Concepción</t>
  </si>
  <si>
    <t>Concordia</t>
  </si>
  <si>
    <t>Condoto</t>
  </si>
  <si>
    <t>Confines</t>
  </si>
  <si>
    <t>Consacá</t>
  </si>
  <si>
    <t>Contadero</t>
  </si>
  <si>
    <t>Contratación</t>
  </si>
  <si>
    <t>Convención</t>
  </si>
  <si>
    <t>Copacabana</t>
  </si>
  <si>
    <t>Coper</t>
  </si>
  <si>
    <t>Corinto</t>
  </si>
  <si>
    <t>Coromoro</t>
  </si>
  <si>
    <t>Corozal</t>
  </si>
  <si>
    <t>Corrales</t>
  </si>
  <si>
    <t>Cota</t>
  </si>
  <si>
    <t>Cotorra</t>
  </si>
  <si>
    <t>Covarachía</t>
  </si>
  <si>
    <t>Coveñas</t>
  </si>
  <si>
    <t>Coyaima</t>
  </si>
  <si>
    <t>Cravo Norte</t>
  </si>
  <si>
    <t>Cuaspud Carlosama</t>
  </si>
  <si>
    <t>Cubará</t>
  </si>
  <si>
    <t>Cubarral</t>
  </si>
  <si>
    <t>Cucaita</t>
  </si>
  <si>
    <t>Cucunubá</t>
  </si>
  <si>
    <t>Cucutilla</t>
  </si>
  <si>
    <t>Cuítiva</t>
  </si>
  <si>
    <t>Cumaral</t>
  </si>
  <si>
    <t>Cumaribo</t>
  </si>
  <si>
    <t>Cumbal</t>
  </si>
  <si>
    <t>Cumbitara</t>
  </si>
  <si>
    <t>Cunday</t>
  </si>
  <si>
    <t>Curillo</t>
  </si>
  <si>
    <t>Curití</t>
  </si>
  <si>
    <t>Curumaní</t>
  </si>
  <si>
    <t>Dabeiba</t>
  </si>
  <si>
    <t>Dagua</t>
  </si>
  <si>
    <t>Dibulla</t>
  </si>
  <si>
    <t>Distracción</t>
  </si>
  <si>
    <t>Dolores</t>
  </si>
  <si>
    <t>Donmatías</t>
  </si>
  <si>
    <t>Dosquebradas</t>
  </si>
  <si>
    <t>Duitama</t>
  </si>
  <si>
    <t>Durania</t>
  </si>
  <si>
    <t>Ebéjico</t>
  </si>
  <si>
    <t>El Águila</t>
  </si>
  <si>
    <t>El Bagre</t>
  </si>
  <si>
    <t>El Banco</t>
  </si>
  <si>
    <t>El Cairo</t>
  </si>
  <si>
    <t>El Calvario</t>
  </si>
  <si>
    <t>El Cantón del San Pablo</t>
  </si>
  <si>
    <t>El Carmen</t>
  </si>
  <si>
    <t>El Carmen de Atrato</t>
  </si>
  <si>
    <t>El Carmen de Bolívar</t>
  </si>
  <si>
    <t>El Carmen de Chucurí</t>
  </si>
  <si>
    <t>El Carmen de Viboral</t>
  </si>
  <si>
    <t>El Castillo</t>
  </si>
  <si>
    <t>El Cerrito</t>
  </si>
  <si>
    <t>El Charco</t>
  </si>
  <si>
    <t>El Cocuy</t>
  </si>
  <si>
    <t>El Colegio</t>
  </si>
  <si>
    <t>El Copey</t>
  </si>
  <si>
    <t>El Doncello</t>
  </si>
  <si>
    <t>El Dorado</t>
  </si>
  <si>
    <t>El Dovio</t>
  </si>
  <si>
    <t>El Encanto</t>
  </si>
  <si>
    <t>El Espino</t>
  </si>
  <si>
    <t>El Guacamayo</t>
  </si>
  <si>
    <t>El Guamo</t>
  </si>
  <si>
    <t>El Litoral del San Juan</t>
  </si>
  <si>
    <t>El Molino</t>
  </si>
  <si>
    <t>El Paso</t>
  </si>
  <si>
    <t>El Paujíl</t>
  </si>
  <si>
    <t>El Peñol</t>
  </si>
  <si>
    <t>El Peñón</t>
  </si>
  <si>
    <t>El Piñón</t>
  </si>
  <si>
    <t>El Playón</t>
  </si>
  <si>
    <t>El Retén</t>
  </si>
  <si>
    <t>El Retorno</t>
  </si>
  <si>
    <t>El Roble</t>
  </si>
  <si>
    <t>El Rosal</t>
  </si>
  <si>
    <t>El Rosario</t>
  </si>
  <si>
    <t>El Santuario</t>
  </si>
  <si>
    <t>El Tablón de Gómez</t>
  </si>
  <si>
    <t>El Tambo</t>
  </si>
  <si>
    <t>El Tarra</t>
  </si>
  <si>
    <t>El Zulia</t>
  </si>
  <si>
    <t>Elías</t>
  </si>
  <si>
    <t>Encino</t>
  </si>
  <si>
    <t>Enciso</t>
  </si>
  <si>
    <t>Entrerríos</t>
  </si>
  <si>
    <t>Envigado</t>
  </si>
  <si>
    <t>Espinal</t>
  </si>
  <si>
    <t>Facatativá</t>
  </si>
  <si>
    <t>Falan</t>
  </si>
  <si>
    <t>Filadelfia</t>
  </si>
  <si>
    <t>Filandia</t>
  </si>
  <si>
    <t>Firavitoba</t>
  </si>
  <si>
    <t>Flandes</t>
  </si>
  <si>
    <t>Florencia</t>
  </si>
  <si>
    <t>Floresta</t>
  </si>
  <si>
    <t>Florián</t>
  </si>
  <si>
    <t>Florida</t>
  </si>
  <si>
    <t>Floridablanca</t>
  </si>
  <si>
    <t>Fómeque</t>
  </si>
  <si>
    <t>Fonseca</t>
  </si>
  <si>
    <t>Fortul</t>
  </si>
  <si>
    <t>Fosca</t>
  </si>
  <si>
    <t>Francisco Pizarro</t>
  </si>
  <si>
    <t>Fredonia</t>
  </si>
  <si>
    <t>Fresno</t>
  </si>
  <si>
    <t>Frontino</t>
  </si>
  <si>
    <t>FuentedeOro</t>
  </si>
  <si>
    <t>Fundación</t>
  </si>
  <si>
    <t>Funes</t>
  </si>
  <si>
    <t>Funza</t>
  </si>
  <si>
    <t>Fúquene</t>
  </si>
  <si>
    <t>Fusagasugá</t>
  </si>
  <si>
    <t>Gachalá</t>
  </si>
  <si>
    <t>Gachancipá</t>
  </si>
  <si>
    <t>Gachantivá</t>
  </si>
  <si>
    <t>Gachetá</t>
  </si>
  <si>
    <t>Galán</t>
  </si>
  <si>
    <t>Galapa</t>
  </si>
  <si>
    <t>Galeras</t>
  </si>
  <si>
    <t>Gama</t>
  </si>
  <si>
    <t>Gamarra</t>
  </si>
  <si>
    <t>Gámbita</t>
  </si>
  <si>
    <t>Gámeza</t>
  </si>
  <si>
    <t>Garagoa</t>
  </si>
  <si>
    <t>Garzón</t>
  </si>
  <si>
    <t>Génova</t>
  </si>
  <si>
    <t>Gigante</t>
  </si>
  <si>
    <t>Ginebra</t>
  </si>
  <si>
    <t>Giraldo</t>
  </si>
  <si>
    <t>Girardot</t>
  </si>
  <si>
    <t>Girardota</t>
  </si>
  <si>
    <t>Girón</t>
  </si>
  <si>
    <t>Gómez Plata</t>
  </si>
  <si>
    <t>González</t>
  </si>
  <si>
    <t>Gramalote</t>
  </si>
  <si>
    <t>Granada</t>
  </si>
  <si>
    <t>Guaca</t>
  </si>
  <si>
    <t>Guacamayas</t>
  </si>
  <si>
    <t>Guacarí</t>
  </si>
  <si>
    <t>Guachené</t>
  </si>
  <si>
    <t>Guachetá</t>
  </si>
  <si>
    <t>Guachucal</t>
  </si>
  <si>
    <t>Guadalajara de Buga</t>
  </si>
  <si>
    <t>Guadalupe</t>
  </si>
  <si>
    <t>Guaduas</t>
  </si>
  <si>
    <t>Guaitarilla</t>
  </si>
  <si>
    <t>Gualmatán</t>
  </si>
  <si>
    <t>Guamal</t>
  </si>
  <si>
    <t>Guamo</t>
  </si>
  <si>
    <t>Guapi</t>
  </si>
  <si>
    <t>Guapotá</t>
  </si>
  <si>
    <t>Guaranda</t>
  </si>
  <si>
    <t>Guarne</t>
  </si>
  <si>
    <t>Guasca</t>
  </si>
  <si>
    <t>Guatapé</t>
  </si>
  <si>
    <t>Guataquí</t>
  </si>
  <si>
    <t>Guatavita</t>
  </si>
  <si>
    <t>Guateque</t>
  </si>
  <si>
    <t>Guática</t>
  </si>
  <si>
    <t>Guavatá</t>
  </si>
  <si>
    <t>Guayabal de Síquima</t>
  </si>
  <si>
    <t>Guayabetal</t>
  </si>
  <si>
    <t>Guayatá</t>
  </si>
  <si>
    <t>Güepsa</t>
  </si>
  <si>
    <t>Güicán de la Sierra</t>
  </si>
  <si>
    <t>Gutiérrez</t>
  </si>
  <si>
    <t>Hacarí</t>
  </si>
  <si>
    <t>Hatillo de Loba</t>
  </si>
  <si>
    <t>Hato</t>
  </si>
  <si>
    <t>Hato Corozal</t>
  </si>
  <si>
    <t>Hatonuevo</t>
  </si>
  <si>
    <t>Heliconia</t>
  </si>
  <si>
    <t>Herrán</t>
  </si>
  <si>
    <t>Herveo</t>
  </si>
  <si>
    <t>Hispania</t>
  </si>
  <si>
    <t>Hobo</t>
  </si>
  <si>
    <t>Honda</t>
  </si>
  <si>
    <t>Ibagué</t>
  </si>
  <si>
    <t>Icononzo</t>
  </si>
  <si>
    <t>Iles</t>
  </si>
  <si>
    <t>Imués</t>
  </si>
  <si>
    <t>Inírida</t>
  </si>
  <si>
    <t>Inzá</t>
  </si>
  <si>
    <t>Ipiales</t>
  </si>
  <si>
    <t>Íquira</t>
  </si>
  <si>
    <t>Isnos</t>
  </si>
  <si>
    <t>Istmina</t>
  </si>
  <si>
    <t>Itagüí</t>
  </si>
  <si>
    <t>Ituango</t>
  </si>
  <si>
    <t>Iza</t>
  </si>
  <si>
    <t>Jambaló</t>
  </si>
  <si>
    <t>Jamundí</t>
  </si>
  <si>
    <t>Jardín</t>
  </si>
  <si>
    <t>Jenesano</t>
  </si>
  <si>
    <t>Jericó</t>
  </si>
  <si>
    <t>Jerusalén</t>
  </si>
  <si>
    <t>Jesús María</t>
  </si>
  <si>
    <t>Jordán</t>
  </si>
  <si>
    <t>Juan de Acosta</t>
  </si>
  <si>
    <t>Junín</t>
  </si>
  <si>
    <t>Juradó</t>
  </si>
  <si>
    <t>La Apartada</t>
  </si>
  <si>
    <t>La Argentina</t>
  </si>
  <si>
    <t>La Belleza</t>
  </si>
  <si>
    <t>La Calera</t>
  </si>
  <si>
    <t>La Capilla</t>
  </si>
  <si>
    <t>La Ceja</t>
  </si>
  <si>
    <t>La Celia</t>
  </si>
  <si>
    <t>La Chorrera</t>
  </si>
  <si>
    <t>La Cruz</t>
  </si>
  <si>
    <t>La Cumbre</t>
  </si>
  <si>
    <t>La Dorada</t>
  </si>
  <si>
    <t>La Esperanza</t>
  </si>
  <si>
    <t>La Estrella</t>
  </si>
  <si>
    <t>La Florida</t>
  </si>
  <si>
    <t>La Gloria</t>
  </si>
  <si>
    <t>La Guadalupe</t>
  </si>
  <si>
    <t>La Jagua de Ibirico</t>
  </si>
  <si>
    <t>La Jagua del Pilar</t>
  </si>
  <si>
    <t>La Llanada</t>
  </si>
  <si>
    <t>La Macarena</t>
  </si>
  <si>
    <t>La Merced</t>
  </si>
  <si>
    <t>La Mesa</t>
  </si>
  <si>
    <t>La Montañita</t>
  </si>
  <si>
    <t>La Palma</t>
  </si>
  <si>
    <t>La Paz</t>
  </si>
  <si>
    <t>La Pedrera</t>
  </si>
  <si>
    <t>La Peña</t>
  </si>
  <si>
    <t>La Pintada</t>
  </si>
  <si>
    <t>La Plata</t>
  </si>
  <si>
    <t>La Playa</t>
  </si>
  <si>
    <t>La Primavera</t>
  </si>
  <si>
    <t>La Salina</t>
  </si>
  <si>
    <t>La Sierra</t>
  </si>
  <si>
    <t>La Tebaida</t>
  </si>
  <si>
    <t>La Tola</t>
  </si>
  <si>
    <t>La Unión</t>
  </si>
  <si>
    <t>La Uvita</t>
  </si>
  <si>
    <t>La Vega</t>
  </si>
  <si>
    <t>La Victoria</t>
  </si>
  <si>
    <t>La Virginia</t>
  </si>
  <si>
    <t>Labateca</t>
  </si>
  <si>
    <t>Labranzagrande</t>
  </si>
  <si>
    <t>Landázuri</t>
  </si>
  <si>
    <t>Lebrija</t>
  </si>
  <si>
    <t>Leiva</t>
  </si>
  <si>
    <t>Lejanías</t>
  </si>
  <si>
    <t>Lenguazaque</t>
  </si>
  <si>
    <t>Lérida</t>
  </si>
  <si>
    <t>Leticia</t>
  </si>
  <si>
    <t>Líbano</t>
  </si>
  <si>
    <t>Liborina</t>
  </si>
  <si>
    <t>Linares</t>
  </si>
  <si>
    <t>Lloró</t>
  </si>
  <si>
    <t>López de Micay</t>
  </si>
  <si>
    <t>Lorica</t>
  </si>
  <si>
    <t>Los Andes</t>
  </si>
  <si>
    <t>Los Córdobas</t>
  </si>
  <si>
    <t>Los Palmitos</t>
  </si>
  <si>
    <t>Los Patios</t>
  </si>
  <si>
    <t>Los Santos</t>
  </si>
  <si>
    <t>Lourdes</t>
  </si>
  <si>
    <t>Luruaco</t>
  </si>
  <si>
    <t>Macanal</t>
  </si>
  <si>
    <t>Macaravita</t>
  </si>
  <si>
    <t>Maceo</t>
  </si>
  <si>
    <t>Machetá</t>
  </si>
  <si>
    <t>Madrid</t>
  </si>
  <si>
    <t>Magangué</t>
  </si>
  <si>
    <t>Magüí</t>
  </si>
  <si>
    <t>Mahates</t>
  </si>
  <si>
    <t>Maicao</t>
  </si>
  <si>
    <t>Majagual</t>
  </si>
  <si>
    <t>Málaga</t>
  </si>
  <si>
    <t>Malambo</t>
  </si>
  <si>
    <t>Mallama</t>
  </si>
  <si>
    <t>Manatí</t>
  </si>
  <si>
    <t>Manaure</t>
  </si>
  <si>
    <t>Manaure Balcón del Cesar</t>
  </si>
  <si>
    <t>Maní</t>
  </si>
  <si>
    <t>Manizales</t>
  </si>
  <si>
    <t>Manta</t>
  </si>
  <si>
    <t>Manzanares</t>
  </si>
  <si>
    <t>Mapiripán</t>
  </si>
  <si>
    <t>Mapiripana</t>
  </si>
  <si>
    <t>Margarita</t>
  </si>
  <si>
    <t>María la Baja</t>
  </si>
  <si>
    <t>Marinilla</t>
  </si>
  <si>
    <t>Maripí</t>
  </si>
  <si>
    <t>Marmato</t>
  </si>
  <si>
    <t>Marquetalia</t>
  </si>
  <si>
    <t>Marsella</t>
  </si>
  <si>
    <t>Marulanda</t>
  </si>
  <si>
    <t>Matanza</t>
  </si>
  <si>
    <t>Medellín</t>
  </si>
  <si>
    <t>Medina</t>
  </si>
  <si>
    <t>Medio Atrato</t>
  </si>
  <si>
    <t>Medio Baudó</t>
  </si>
  <si>
    <t>Medio San Juan</t>
  </si>
  <si>
    <t>Melgar</t>
  </si>
  <si>
    <t>Mercaderes</t>
  </si>
  <si>
    <t>Mesetas</t>
  </si>
  <si>
    <t>Milán</t>
  </si>
  <si>
    <t>Miraflores</t>
  </si>
  <si>
    <t>Miranda</t>
  </si>
  <si>
    <t>Mirití - Paraná</t>
  </si>
  <si>
    <t>Mistrató</t>
  </si>
  <si>
    <t>Mitú</t>
  </si>
  <si>
    <t>Mocoa</t>
  </si>
  <si>
    <t>Mogotes</t>
  </si>
  <si>
    <t>Molagavita</t>
  </si>
  <si>
    <t>Momil</t>
  </si>
  <si>
    <t>Mongua</t>
  </si>
  <si>
    <t>Monguí</t>
  </si>
  <si>
    <t>Moniquirá</t>
  </si>
  <si>
    <t>Montebello</t>
  </si>
  <si>
    <t>Montecristo</t>
  </si>
  <si>
    <t>Montelíbano</t>
  </si>
  <si>
    <t>Montenegro</t>
  </si>
  <si>
    <t>Montería</t>
  </si>
  <si>
    <t>Monterrey</t>
  </si>
  <si>
    <t>Moñitos</t>
  </si>
  <si>
    <t>Morales</t>
  </si>
  <si>
    <t>Morelia</t>
  </si>
  <si>
    <t>Morichal</t>
  </si>
  <si>
    <t>Morroa</t>
  </si>
  <si>
    <t>Mosquera</t>
  </si>
  <si>
    <t>Motavita</t>
  </si>
  <si>
    <t>Murillo</t>
  </si>
  <si>
    <t>Murindó</t>
  </si>
  <si>
    <t>Mutatá</t>
  </si>
  <si>
    <t>Mutiscua</t>
  </si>
  <si>
    <t>Muzo</t>
  </si>
  <si>
    <t>Nátaga</t>
  </si>
  <si>
    <t>Natagaima</t>
  </si>
  <si>
    <t>Nechí</t>
  </si>
  <si>
    <t>Necoclí</t>
  </si>
  <si>
    <t>Neira</t>
  </si>
  <si>
    <t>Neiva</t>
  </si>
  <si>
    <t>Nemocón</t>
  </si>
  <si>
    <t>Nilo</t>
  </si>
  <si>
    <t>Nimaima</t>
  </si>
  <si>
    <t>Nobsa</t>
  </si>
  <si>
    <t>Nocaima</t>
  </si>
  <si>
    <t>Norcasia</t>
  </si>
  <si>
    <t>Norosí</t>
  </si>
  <si>
    <t>Nóvita</t>
  </si>
  <si>
    <t>Nueva Granada</t>
  </si>
  <si>
    <t>Nuevo Colón</t>
  </si>
  <si>
    <t>Nunchía</t>
  </si>
  <si>
    <t>Nuquí</t>
  </si>
  <si>
    <t>Obando</t>
  </si>
  <si>
    <t>Ocamonte</t>
  </si>
  <si>
    <t>Ocaña</t>
  </si>
  <si>
    <t>Oiba</t>
  </si>
  <si>
    <t>Oicatá</t>
  </si>
  <si>
    <t>Olaya</t>
  </si>
  <si>
    <t>Olaya Herrera</t>
  </si>
  <si>
    <t>Onzaga</t>
  </si>
  <si>
    <t>Oporapa</t>
  </si>
  <si>
    <t>Orito</t>
  </si>
  <si>
    <t>Orocué</t>
  </si>
  <si>
    <t>Ortega</t>
  </si>
  <si>
    <t>Ospina</t>
  </si>
  <si>
    <t>Otanche</t>
  </si>
  <si>
    <t>Ovejas</t>
  </si>
  <si>
    <t>Pachavita</t>
  </si>
  <si>
    <t>Pacho</t>
  </si>
  <si>
    <t>Pacoa</t>
  </si>
  <si>
    <t>Pácora</t>
  </si>
  <si>
    <t>Padilla</t>
  </si>
  <si>
    <t>Páez</t>
  </si>
  <si>
    <t>Paicol</t>
  </si>
  <si>
    <t>Pailitas</t>
  </si>
  <si>
    <t>Paime</t>
  </si>
  <si>
    <t>Paipa</t>
  </si>
  <si>
    <t>Pajarito</t>
  </si>
  <si>
    <t>Palermo</t>
  </si>
  <si>
    <t>Palestina</t>
  </si>
  <si>
    <t>Palmar</t>
  </si>
  <si>
    <t>Palmar de Varela</t>
  </si>
  <si>
    <t>Palmas del Socorro</t>
  </si>
  <si>
    <t>Palmira</t>
  </si>
  <si>
    <t>Palmito</t>
  </si>
  <si>
    <t>Palocabildo</t>
  </si>
  <si>
    <t>Pamplona</t>
  </si>
  <si>
    <t>Pamplonita</t>
  </si>
  <si>
    <t>Pana Pana</t>
  </si>
  <si>
    <t>Pandi</t>
  </si>
  <si>
    <t>Panqueba</t>
  </si>
  <si>
    <t>Papunahua</t>
  </si>
  <si>
    <t>Páramo</t>
  </si>
  <si>
    <t>Paratebueno</t>
  </si>
  <si>
    <t>Pasca</t>
  </si>
  <si>
    <t>Pasto</t>
  </si>
  <si>
    <t>Patía</t>
  </si>
  <si>
    <t>Pauna</t>
  </si>
  <si>
    <t>Paya</t>
  </si>
  <si>
    <t>Paz de Ariporo</t>
  </si>
  <si>
    <t>Paz de Río</t>
  </si>
  <si>
    <t>Pedraza</t>
  </si>
  <si>
    <t>Pelaya</t>
  </si>
  <si>
    <t>Pensilvania</t>
  </si>
  <si>
    <t>Peñol</t>
  </si>
  <si>
    <t>Peque</t>
  </si>
  <si>
    <t>Pereira</t>
  </si>
  <si>
    <t>Pesca</t>
  </si>
  <si>
    <t>Piamonte</t>
  </si>
  <si>
    <t>Piedecuesta</t>
  </si>
  <si>
    <t>Piedras</t>
  </si>
  <si>
    <t>Piendamó - Tunía</t>
  </si>
  <si>
    <t>Pijao</t>
  </si>
  <si>
    <t>Pijiño del Carmen</t>
  </si>
  <si>
    <t>Pinchote</t>
  </si>
  <si>
    <t>Pinillos</t>
  </si>
  <si>
    <t>Piojó</t>
  </si>
  <si>
    <t>Pisba</t>
  </si>
  <si>
    <t>Pital</t>
  </si>
  <si>
    <t>Pitalito</t>
  </si>
  <si>
    <t>Pivijay</t>
  </si>
  <si>
    <t>Planadas</t>
  </si>
  <si>
    <t>Planeta Rica</t>
  </si>
  <si>
    <t>Plato</t>
  </si>
  <si>
    <t>Policarpa</t>
  </si>
  <si>
    <t>Polonuevo</t>
  </si>
  <si>
    <t>Ponedera</t>
  </si>
  <si>
    <t>Popayán</t>
  </si>
  <si>
    <t>Pore</t>
  </si>
  <si>
    <t>Potosí</t>
  </si>
  <si>
    <t>Pradera</t>
  </si>
  <si>
    <t>Prado</t>
  </si>
  <si>
    <t>Providencia</t>
  </si>
  <si>
    <t>Pueblo Bello</t>
  </si>
  <si>
    <t>Pueblo Nuevo</t>
  </si>
  <si>
    <t>Pueblo Rico</t>
  </si>
  <si>
    <t>Pueblorrico</t>
  </si>
  <si>
    <t>Puebloviejo</t>
  </si>
  <si>
    <t>Puente Nacional</t>
  </si>
  <si>
    <t>Puerres</t>
  </si>
  <si>
    <t>Puerto Alegría</t>
  </si>
  <si>
    <t>Puerto Arica</t>
  </si>
  <si>
    <t>Puerto Asís</t>
  </si>
  <si>
    <t>Puerto Berrío</t>
  </si>
  <si>
    <t>Puerto Boyacá</t>
  </si>
  <si>
    <t>Puerto Caicedo</t>
  </si>
  <si>
    <t>Puerto Carreño</t>
  </si>
  <si>
    <t>Puerto Colombia</t>
  </si>
  <si>
    <t>Puerto Concordia</t>
  </si>
  <si>
    <t>Puerto Escondido</t>
  </si>
  <si>
    <t>Puerto Gaitán</t>
  </si>
  <si>
    <t>Puerto Guzmán</t>
  </si>
  <si>
    <t>Puerto Leguízamo</t>
  </si>
  <si>
    <t>Puerto Libertador</t>
  </si>
  <si>
    <t>Puerto Lleras</t>
  </si>
  <si>
    <t>Puerto López</t>
  </si>
  <si>
    <t>Puerto Nare</t>
  </si>
  <si>
    <t>Puerto Nariño</t>
  </si>
  <si>
    <t>Puerto Parra</t>
  </si>
  <si>
    <t>Puerto Rico</t>
  </si>
  <si>
    <t>Puerto Rondón</t>
  </si>
  <si>
    <t>Puerto Salgar</t>
  </si>
  <si>
    <t>Puerto Santander</t>
  </si>
  <si>
    <t>Puerto Tejada</t>
  </si>
  <si>
    <t>Puerto Triunfo</t>
  </si>
  <si>
    <t>Puerto Wilches</t>
  </si>
  <si>
    <t>Pulí</t>
  </si>
  <si>
    <t>Pupiales</t>
  </si>
  <si>
    <t>Puracé</t>
  </si>
  <si>
    <t>Purificación</t>
  </si>
  <si>
    <t>Purísima de la Concepción</t>
  </si>
  <si>
    <t>Quebradanegra</t>
  </si>
  <si>
    <t>Quetame</t>
  </si>
  <si>
    <t>Quibdó</t>
  </si>
  <si>
    <t>Quimbaya</t>
  </si>
  <si>
    <t>Quinchía</t>
  </si>
  <si>
    <t>Quípama</t>
  </si>
  <si>
    <t>Quipile</t>
  </si>
  <si>
    <t>Ragonvalia</t>
  </si>
  <si>
    <t>Ramiriquí</t>
  </si>
  <si>
    <t>Ráquira</t>
  </si>
  <si>
    <t>Recetor</t>
  </si>
  <si>
    <t>Regidor</t>
  </si>
  <si>
    <t>Remedios</t>
  </si>
  <si>
    <t>Remolino</t>
  </si>
  <si>
    <t>Repelón</t>
  </si>
  <si>
    <t>Restrepo</t>
  </si>
  <si>
    <t>Retiro</t>
  </si>
  <si>
    <t>Ricaurte</t>
  </si>
  <si>
    <t>Río de Oro</t>
  </si>
  <si>
    <t>Río Iró</t>
  </si>
  <si>
    <t>Río Quito</t>
  </si>
  <si>
    <t>Río Viejo</t>
  </si>
  <si>
    <t>Rioblanco</t>
  </si>
  <si>
    <t>Riofrío</t>
  </si>
  <si>
    <t>Riohacha</t>
  </si>
  <si>
    <t>Rionegro</t>
  </si>
  <si>
    <t>Riosucio</t>
  </si>
  <si>
    <t>Rivera</t>
  </si>
  <si>
    <t>Roberto Payán</t>
  </si>
  <si>
    <t>Roldanillo</t>
  </si>
  <si>
    <t>Roncesvalles</t>
  </si>
  <si>
    <t>Rondón</t>
  </si>
  <si>
    <t>Rosas</t>
  </si>
  <si>
    <t>Rovira</t>
  </si>
  <si>
    <t>Sabana de Torres</t>
  </si>
  <si>
    <t>Sabanagrande</t>
  </si>
  <si>
    <t>Sabanalarga</t>
  </si>
  <si>
    <t>Sabanas de San Ángel</t>
  </si>
  <si>
    <t>Sabaneta</t>
  </si>
  <si>
    <t>Saboyá</t>
  </si>
  <si>
    <t>Sácama</t>
  </si>
  <si>
    <t>Sáchica</t>
  </si>
  <si>
    <t>Sahagún</t>
  </si>
  <si>
    <t>Saladoblanco</t>
  </si>
  <si>
    <t>Salamina</t>
  </si>
  <si>
    <t>Salazar</t>
  </si>
  <si>
    <t>Saldaña</t>
  </si>
  <si>
    <t>Salento</t>
  </si>
  <si>
    <t>Salgar</t>
  </si>
  <si>
    <t>Samacá</t>
  </si>
  <si>
    <t>Samaná</t>
  </si>
  <si>
    <t>Samaniego</t>
  </si>
  <si>
    <t>Sampués</t>
  </si>
  <si>
    <t>San Agustín</t>
  </si>
  <si>
    <t>San Alberto</t>
  </si>
  <si>
    <t>San Andrés</t>
  </si>
  <si>
    <t>San Andrés de Cuerquía</t>
  </si>
  <si>
    <t>San Andrés de Sotavento</t>
  </si>
  <si>
    <t>San Andrés de Tumaco</t>
  </si>
  <si>
    <t>San Antero</t>
  </si>
  <si>
    <t>San Antonio</t>
  </si>
  <si>
    <t>San Antonio del Tequendama</t>
  </si>
  <si>
    <t>San Benito</t>
  </si>
  <si>
    <t>San Benito abad</t>
  </si>
  <si>
    <t>San Bernardo</t>
  </si>
  <si>
    <t>San Bernardo del Viento</t>
  </si>
  <si>
    <t>San Calixto</t>
  </si>
  <si>
    <t>San Carlos</t>
  </si>
  <si>
    <t>San Carlos de Guaroa</t>
  </si>
  <si>
    <t>San Cayetano</t>
  </si>
  <si>
    <t>San Cristóbal</t>
  </si>
  <si>
    <t>San Diego</t>
  </si>
  <si>
    <t>San Eduardo</t>
  </si>
  <si>
    <t>San Estanislao</t>
  </si>
  <si>
    <t>San Felipe</t>
  </si>
  <si>
    <t>San Fernando</t>
  </si>
  <si>
    <t>San Francisco</t>
  </si>
  <si>
    <t>San Gil</t>
  </si>
  <si>
    <t>San Jacinto</t>
  </si>
  <si>
    <t>San Jacinto del Cauca</t>
  </si>
  <si>
    <t>San Jerónimo</t>
  </si>
  <si>
    <t>San Joaquín</t>
  </si>
  <si>
    <t>San José</t>
  </si>
  <si>
    <t>San José de Cúcuta</t>
  </si>
  <si>
    <t>San José de la Montaña</t>
  </si>
  <si>
    <t>San José de Miranda</t>
  </si>
  <si>
    <t>San José de Pare</t>
  </si>
  <si>
    <t>San José de ToluViejo</t>
  </si>
  <si>
    <t>San José de Uré</t>
  </si>
  <si>
    <t>San José del Fragua</t>
  </si>
  <si>
    <t>San José del Guaviare</t>
  </si>
  <si>
    <t>San José del Palmar</t>
  </si>
  <si>
    <t>San Juan de Arama</t>
  </si>
  <si>
    <t>San Juan de Betulia</t>
  </si>
  <si>
    <t>San Juan de Rioseco</t>
  </si>
  <si>
    <t>San Juan de Urabá</t>
  </si>
  <si>
    <t>San Juan del Cesar</t>
  </si>
  <si>
    <t>San Juan Nepomuceno</t>
  </si>
  <si>
    <t>San Juanito</t>
  </si>
  <si>
    <t>San Lorenzo</t>
  </si>
  <si>
    <t>San Luis</t>
  </si>
  <si>
    <t>San Luis de Gaceno</t>
  </si>
  <si>
    <t>San Luis de Palenque</t>
  </si>
  <si>
    <t>San Luis de Sincé</t>
  </si>
  <si>
    <t>San Marcos</t>
  </si>
  <si>
    <t>San Martín</t>
  </si>
  <si>
    <t>San Martín de Loba</t>
  </si>
  <si>
    <t>San Mateo</t>
  </si>
  <si>
    <t>San Miguel</t>
  </si>
  <si>
    <t>San Miguel de Sema</t>
  </si>
  <si>
    <t>San Onofre</t>
  </si>
  <si>
    <t>San Pablo</t>
  </si>
  <si>
    <t>San Pablo de Borbur</t>
  </si>
  <si>
    <t>San Pedro</t>
  </si>
  <si>
    <t>San Pedro de Cartago</t>
  </si>
  <si>
    <t>San Pedro de los Milagros</t>
  </si>
  <si>
    <t>San Pedro de Urabá</t>
  </si>
  <si>
    <t>San Pelayo</t>
  </si>
  <si>
    <t>San Rafael</t>
  </si>
  <si>
    <t>San Roque</t>
  </si>
  <si>
    <t>San Sebastián</t>
  </si>
  <si>
    <t>San Sebastián de Buenavista</t>
  </si>
  <si>
    <t>San Sebastián de Mariquita</t>
  </si>
  <si>
    <t>San Vicente de Chucurí</t>
  </si>
  <si>
    <t>San Vicente del Caguán</t>
  </si>
  <si>
    <t>San Vicente Ferrer</t>
  </si>
  <si>
    <t>San Zenón</t>
  </si>
  <si>
    <t>Sandoná</t>
  </si>
  <si>
    <t>Santa Ana</t>
  </si>
  <si>
    <t>Santa Bárbara</t>
  </si>
  <si>
    <t>Santa Bárbara de Pinto</t>
  </si>
  <si>
    <t>Santa Catalina</t>
  </si>
  <si>
    <t>Santa Cruz de Mompox</t>
  </si>
  <si>
    <t>Santa Fé de Antioquia</t>
  </si>
  <si>
    <t>Santa Helena del Opón</t>
  </si>
  <si>
    <t>Santa Isabel</t>
  </si>
  <si>
    <t>Santa Lucía</t>
  </si>
  <si>
    <t>Santa María</t>
  </si>
  <si>
    <t>Santa Marta</t>
  </si>
  <si>
    <t>Santa Rosa</t>
  </si>
  <si>
    <t>Santa Rosa de Cabal</t>
  </si>
  <si>
    <t>Santa Rosa de Osos</t>
  </si>
  <si>
    <t>Santa Rosa de Viterbo</t>
  </si>
  <si>
    <t>Santa Rosa del Sur</t>
  </si>
  <si>
    <t>Santa Rosalía</t>
  </si>
  <si>
    <t>Santa Sofía</t>
  </si>
  <si>
    <t>Santacruz</t>
  </si>
  <si>
    <t>Santana</t>
  </si>
  <si>
    <t>Santander de Quilichao</t>
  </si>
  <si>
    <t>Santiago</t>
  </si>
  <si>
    <t>Santiago de Tolú</t>
  </si>
  <si>
    <t>Santo Domingo</t>
  </si>
  <si>
    <t>Santo Tomás</t>
  </si>
  <si>
    <t>Santuario</t>
  </si>
  <si>
    <t>Sapuyes</t>
  </si>
  <si>
    <t>Saravena</t>
  </si>
  <si>
    <t>Sardinata</t>
  </si>
  <si>
    <t>Sasaima</t>
  </si>
  <si>
    <t>Sativanorte</t>
  </si>
  <si>
    <t>Sativasur</t>
  </si>
  <si>
    <t>Segovia</t>
  </si>
  <si>
    <t>Sesquilé</t>
  </si>
  <si>
    <t>Sevilla</t>
  </si>
  <si>
    <t>Siachoque</t>
  </si>
  <si>
    <t>Sibaté</t>
  </si>
  <si>
    <t>Sibundoy</t>
  </si>
  <si>
    <t>Silos</t>
  </si>
  <si>
    <t>Silvania</t>
  </si>
  <si>
    <t>Silvia</t>
  </si>
  <si>
    <t>Simacota</t>
  </si>
  <si>
    <t>Simijaca</t>
  </si>
  <si>
    <t>Simití</t>
  </si>
  <si>
    <t>Sincelejo</t>
  </si>
  <si>
    <t>Sipí</t>
  </si>
  <si>
    <t>Sitionuevo</t>
  </si>
  <si>
    <t>Soacha</t>
  </si>
  <si>
    <t>Soatá</t>
  </si>
  <si>
    <t>Socha</t>
  </si>
  <si>
    <t>Socorro</t>
  </si>
  <si>
    <t>Socotá</t>
  </si>
  <si>
    <t>Sogamoso</t>
  </si>
  <si>
    <t>Solano</t>
  </si>
  <si>
    <t>Soledad</t>
  </si>
  <si>
    <t>Solita</t>
  </si>
  <si>
    <t>Somondoco</t>
  </si>
  <si>
    <t>Sonsón</t>
  </si>
  <si>
    <t>Sopetrán</t>
  </si>
  <si>
    <t>Soplaviento</t>
  </si>
  <si>
    <t>Sopó</t>
  </si>
  <si>
    <t>Sora</t>
  </si>
  <si>
    <t>Soracá</t>
  </si>
  <si>
    <t>Sotaquirá</t>
  </si>
  <si>
    <t>Sotará Paispamba</t>
  </si>
  <si>
    <t>Suaita</t>
  </si>
  <si>
    <t>Suan</t>
  </si>
  <si>
    <t>Suárez</t>
  </si>
  <si>
    <t>Suaza</t>
  </si>
  <si>
    <t>Subachoque</t>
  </si>
  <si>
    <t>Suesca</t>
  </si>
  <si>
    <t>Supatá</t>
  </si>
  <si>
    <t>Supía</t>
  </si>
  <si>
    <t>Suratá</t>
  </si>
  <si>
    <t>Susa</t>
  </si>
  <si>
    <t>Susacón</t>
  </si>
  <si>
    <t>Sutamarchán</t>
  </si>
  <si>
    <t>Sutatausa</t>
  </si>
  <si>
    <t>Sutatenza</t>
  </si>
  <si>
    <t>Tabio</t>
  </si>
  <si>
    <t>Tadó</t>
  </si>
  <si>
    <t>Talaigua Nuevo</t>
  </si>
  <si>
    <t>Tamalameque</t>
  </si>
  <si>
    <t>Támara</t>
  </si>
  <si>
    <t>Tame</t>
  </si>
  <si>
    <t>Támesis</t>
  </si>
  <si>
    <t>Taminango</t>
  </si>
  <si>
    <t>Tangua</t>
  </si>
  <si>
    <t>Taraira</t>
  </si>
  <si>
    <t>Tarapacá</t>
  </si>
  <si>
    <t>Tarazá</t>
  </si>
  <si>
    <t>Tarqui</t>
  </si>
  <si>
    <t>Tarso</t>
  </si>
  <si>
    <t>Tasco</t>
  </si>
  <si>
    <t>Tauramena</t>
  </si>
  <si>
    <t>Tausa</t>
  </si>
  <si>
    <t>Tello</t>
  </si>
  <si>
    <t>Tena</t>
  </si>
  <si>
    <t>Tenerife</t>
  </si>
  <si>
    <t>Tenjo</t>
  </si>
  <si>
    <t>Tenza</t>
  </si>
  <si>
    <t>Teorama</t>
  </si>
  <si>
    <t>Teruel</t>
  </si>
  <si>
    <t>Tesalia</t>
  </si>
  <si>
    <t>Tibacuy</t>
  </si>
  <si>
    <t>Tibaná</t>
  </si>
  <si>
    <t>Tibasosa</t>
  </si>
  <si>
    <t>Tibirita</t>
  </si>
  <si>
    <t>Tibú</t>
  </si>
  <si>
    <t>Tierralta</t>
  </si>
  <si>
    <t>Timaná</t>
  </si>
  <si>
    <t>Timbío</t>
  </si>
  <si>
    <t>Timbiquí</t>
  </si>
  <si>
    <t>Tinjacá</t>
  </si>
  <si>
    <t>Tipacoque</t>
  </si>
  <si>
    <t>Tiquisio</t>
  </si>
  <si>
    <t>Titiribí</t>
  </si>
  <si>
    <t>Toca</t>
  </si>
  <si>
    <t>Tocaima</t>
  </si>
  <si>
    <t>Tocancipá</t>
  </si>
  <si>
    <t>Togüí</t>
  </si>
  <si>
    <t>Toledo</t>
  </si>
  <si>
    <t>Tona</t>
  </si>
  <si>
    <t>Tópaga</t>
  </si>
  <si>
    <t>Topaipí</t>
  </si>
  <si>
    <t>Toribío</t>
  </si>
  <si>
    <t>Toro</t>
  </si>
  <si>
    <t>Tota</t>
  </si>
  <si>
    <t>Totoró</t>
  </si>
  <si>
    <t>Trinidad</t>
  </si>
  <si>
    <t>Trujillo</t>
  </si>
  <si>
    <t>Tubará</t>
  </si>
  <si>
    <t>Tuchín</t>
  </si>
  <si>
    <t>Tuluá</t>
  </si>
  <si>
    <t>Tunja</t>
  </si>
  <si>
    <t>Tununguá</t>
  </si>
  <si>
    <t>Túquerres</t>
  </si>
  <si>
    <t>Turbaco</t>
  </si>
  <si>
    <t>Turbaná</t>
  </si>
  <si>
    <t>Turbo</t>
  </si>
  <si>
    <t>Turmequé</t>
  </si>
  <si>
    <t>Tuta</t>
  </si>
  <si>
    <t>Tutazá</t>
  </si>
  <si>
    <t>Ubalá</t>
  </si>
  <si>
    <t>Ubaque</t>
  </si>
  <si>
    <t>Ulloa</t>
  </si>
  <si>
    <t>Úmbita</t>
  </si>
  <si>
    <t>Une</t>
  </si>
  <si>
    <t>Unguía</t>
  </si>
  <si>
    <t>Unión Panamericana</t>
  </si>
  <si>
    <t>Uramita</t>
  </si>
  <si>
    <t>Uribe</t>
  </si>
  <si>
    <t>Uribia</t>
  </si>
  <si>
    <t>Urrao</t>
  </si>
  <si>
    <t>Urumita</t>
  </si>
  <si>
    <t>Usiacurí</t>
  </si>
  <si>
    <t>Útica</t>
  </si>
  <si>
    <t>Valdivia</t>
  </si>
  <si>
    <t>Valencia</t>
  </si>
  <si>
    <t>Valle de San José</t>
  </si>
  <si>
    <t>Valle de San Juan</t>
  </si>
  <si>
    <t>Valle del Guamuez</t>
  </si>
  <si>
    <t>Valledupar</t>
  </si>
  <si>
    <t>Valparaíso</t>
  </si>
  <si>
    <t>Vegachí</t>
  </si>
  <si>
    <t>Vélez</t>
  </si>
  <si>
    <t>Venadillo</t>
  </si>
  <si>
    <t>Venecia</t>
  </si>
  <si>
    <t>Ventaquemada</t>
  </si>
  <si>
    <t>Vergara</t>
  </si>
  <si>
    <t>Versalles</t>
  </si>
  <si>
    <t>Vetas</t>
  </si>
  <si>
    <t>Vianí</t>
  </si>
  <si>
    <t>Victoria</t>
  </si>
  <si>
    <t>Vigía del Fuerte</t>
  </si>
  <si>
    <t>Vijes</t>
  </si>
  <si>
    <t>Villa Caro</t>
  </si>
  <si>
    <t>Villa de Leyva</t>
  </si>
  <si>
    <t>Villa de San Diego de Ubaté</t>
  </si>
  <si>
    <t>Villa del Rosario</t>
  </si>
  <si>
    <t>Villa rica</t>
  </si>
  <si>
    <t>Villagarzón</t>
  </si>
  <si>
    <t>Villagómez</t>
  </si>
  <si>
    <t>Villahermosa</t>
  </si>
  <si>
    <t>Villamaría</t>
  </si>
  <si>
    <t>Villanueva</t>
  </si>
  <si>
    <t>Villapinzón</t>
  </si>
  <si>
    <t>Villarrica</t>
  </si>
  <si>
    <t>Villavicencio</t>
  </si>
  <si>
    <t>Villavieja</t>
  </si>
  <si>
    <t>Villeta</t>
  </si>
  <si>
    <t>Viotá</t>
  </si>
  <si>
    <t>Viracachá</t>
  </si>
  <si>
    <t>Vistahermosa</t>
  </si>
  <si>
    <t>Viterbo</t>
  </si>
  <si>
    <t>Yacopí</t>
  </si>
  <si>
    <t>Yacuanquer</t>
  </si>
  <si>
    <t>Yaguará</t>
  </si>
  <si>
    <t>Yalí</t>
  </si>
  <si>
    <t>Yarumal</t>
  </si>
  <si>
    <t>Yavaraté</t>
  </si>
  <si>
    <t>Yolombó</t>
  </si>
  <si>
    <t>Yondó</t>
  </si>
  <si>
    <t>Yopal</t>
  </si>
  <si>
    <t>Yotoco</t>
  </si>
  <si>
    <t>Yumbo</t>
  </si>
  <si>
    <t>Zambrano</t>
  </si>
  <si>
    <t>Zapatoca</t>
  </si>
  <si>
    <t>Zapayán</t>
  </si>
  <si>
    <t>Zaragoza</t>
  </si>
  <si>
    <t>Zarzal</t>
  </si>
  <si>
    <t>Zetaquira</t>
  </si>
  <si>
    <t>Zipacón</t>
  </si>
  <si>
    <t>Zipaquirá</t>
  </si>
  <si>
    <t>Zona Bananera</t>
  </si>
  <si>
    <t>ESTADO GENERAL</t>
  </si>
  <si>
    <t>FIRMADO</t>
  </si>
  <si>
    <t>TIPO DE CONTRATACION</t>
  </si>
  <si>
    <t>(Varios elementos)</t>
  </si>
  <si>
    <t>TIPO DOC</t>
  </si>
  <si>
    <t>CEDULA</t>
  </si>
  <si>
    <t>SEXO</t>
  </si>
  <si>
    <t>FECHA DE NACIMIENTO</t>
  </si>
  <si>
    <t>Edad</t>
  </si>
  <si>
    <t>Departamento de Nacimiento</t>
  </si>
  <si>
    <t>Fecha de Vinculación Cargo Actual o Firma de Contrato</t>
  </si>
  <si>
    <t xml:space="preserve"> Asignación Salarial u honorarios (Mensual) </t>
  </si>
  <si>
    <t>Departamento en el que Desempeña sus funciones</t>
  </si>
  <si>
    <t>Cantidad</t>
  </si>
  <si>
    <t>DIANA LORENA IBARRA PASTAS</t>
  </si>
  <si>
    <t>(en blanco)</t>
  </si>
  <si>
    <t>ETHEL ELIZABETH PICON OLAYA</t>
  </si>
  <si>
    <t>antioquia</t>
  </si>
  <si>
    <t>BETTY LORENEY RAMIREZ MORENO</t>
  </si>
  <si>
    <t>cundinamarca</t>
  </si>
  <si>
    <t>LAURA VIVIANA DALLOS CARRILLO</t>
  </si>
  <si>
    <t>KARIN XIMENA WHITE TENORIO</t>
  </si>
  <si>
    <t>SAMIR JOSE POLO QUIÑONEZ</t>
  </si>
  <si>
    <t>YACO ROCA URIBE</t>
  </si>
  <si>
    <t>JOSE MIGUEL RUEDA VASQUEZ</t>
  </si>
  <si>
    <t>MARIA PAULA OSSA HIGUERA</t>
  </si>
  <si>
    <t>Bogotá</t>
  </si>
  <si>
    <t>magdalena</t>
  </si>
  <si>
    <t>JESUS DAVID RAMIREZ MERCADO</t>
  </si>
  <si>
    <t>ANGELICA MARIA ECHEVERRIA ESTRADA</t>
  </si>
  <si>
    <t>JULIET PAMELA PITA RUBIO</t>
  </si>
  <si>
    <t>Bogotá D.C</t>
  </si>
  <si>
    <t>DANIELA MARGARITA OLIER SANTIS</t>
  </si>
  <si>
    <t>Bolivar</t>
  </si>
  <si>
    <t xml:space="preserve">Cartagena </t>
  </si>
  <si>
    <t>JULIAN CAMILO MORENO GARCIA</t>
  </si>
  <si>
    <t xml:space="preserve">Cundinamarca </t>
  </si>
  <si>
    <t>bogota</t>
  </si>
  <si>
    <t>YENY PATRICIA PUENTES REYES</t>
  </si>
  <si>
    <t xml:space="preserve">Colombiana </t>
  </si>
  <si>
    <t xml:space="preserve">BOYACA </t>
  </si>
  <si>
    <t>CERINZA</t>
  </si>
  <si>
    <t>KAREN DANIELA ROSERO NARVAEZ</t>
  </si>
  <si>
    <t xml:space="preserve">IPIALES </t>
  </si>
  <si>
    <t xml:space="preserve">SEBASTIAN CAMILO ARENAS MARTINEZ						</t>
  </si>
  <si>
    <t xml:space="preserve">Hombre </t>
  </si>
  <si>
    <t xml:space="preserve"> Colombiana</t>
  </si>
  <si>
    <t>IVAN CAMILO MUÑOZ BUITRAGO</t>
  </si>
  <si>
    <t>COLOMMBIANA</t>
  </si>
  <si>
    <t>Total general</t>
  </si>
  <si>
    <t>MODALIDAD</t>
  </si>
  <si>
    <t xml:space="preserve">PROYECTOS DE INVERSIÓN </t>
  </si>
  <si>
    <t>CLASIFICACION TIPO</t>
  </si>
  <si>
    <t>RUBRO</t>
  </si>
  <si>
    <t>CLASIFICACION RUBRO</t>
  </si>
  <si>
    <t>PROYECTO</t>
  </si>
  <si>
    <t>NIVEL DE ESTUDIO</t>
  </si>
  <si>
    <t>ABOGADO ASIGNADO</t>
  </si>
  <si>
    <t>ESTADO DEL PROCESO</t>
  </si>
  <si>
    <t>Requiere liquidación</t>
  </si>
  <si>
    <t># DE CONTRATOS</t>
  </si>
  <si>
    <t>SUPERVISOR-NOMBRE</t>
  </si>
  <si>
    <t xml:space="preserve">CEDULA SUPERVISOR </t>
  </si>
  <si>
    <t>Columna1</t>
  </si>
  <si>
    <t>EPS</t>
  </si>
  <si>
    <t>PENSIONES</t>
  </si>
  <si>
    <t>ÁREA</t>
  </si>
  <si>
    <t xml:space="preserve"> </t>
  </si>
  <si>
    <t>RUBRO.</t>
  </si>
  <si>
    <t>DEPENDENCIA</t>
  </si>
  <si>
    <t>ETNIAS</t>
  </si>
  <si>
    <t>LICITACIÓN PÚBLICA</t>
  </si>
  <si>
    <t>PRESTACIÓN DE SERVICIOS PROFESIONALES - P. NATURAL</t>
  </si>
  <si>
    <t>C J</t>
  </si>
  <si>
    <t>INVERSIÓN</t>
  </si>
  <si>
    <t>JURIDICO - CONTABLE</t>
  </si>
  <si>
    <t>COMUNICACIONES</t>
  </si>
  <si>
    <t>1. ASISTENCIAL</t>
  </si>
  <si>
    <t>ADRIANA POLANIA</t>
  </si>
  <si>
    <t>DESISTIDO</t>
  </si>
  <si>
    <t>DESISTIO - STANDBY</t>
  </si>
  <si>
    <t>SI</t>
  </si>
  <si>
    <t>EN TRAMITE</t>
  </si>
  <si>
    <t>COMFAGUAJIRA</t>
  </si>
  <si>
    <t>COLFONDOS</t>
  </si>
  <si>
    <t>DELEGADA PARA ESTUDIOS ESPECIALES Y PROYECTOS</t>
  </si>
  <si>
    <t>FUNCIONAMIENTO</t>
  </si>
  <si>
    <t>DELEGADA PARA ESTUDIOS ESPECIALES Y PROYECTOSFUNCIONAMIENTO</t>
  </si>
  <si>
    <t>NEGROS</t>
  </si>
  <si>
    <t>MINIMA CUANTIA</t>
  </si>
  <si>
    <t>PRESTACIÓN DE SERVICIOS - P. JURIDICA</t>
  </si>
  <si>
    <t>BPIN: 2021011000059 - IMPLEMENTACIÓN DEL MODELO DE PLANEACIÓN Y GESTIÓN EN EL MARCO DE LA ARQUITECTURA EMPRESARIAL DE LA SUPERINTENDENCIA DEL SUBSIDIO FAMILIAR</t>
  </si>
  <si>
    <t>OPS</t>
  </si>
  <si>
    <t>OTROS SERVICIOS</t>
  </si>
  <si>
    <t>2. TECNICO - TECNOLOGIA</t>
  </si>
  <si>
    <t>ANA CECILIA LOPEZ</t>
  </si>
  <si>
    <t>EN EJECUCIÓN</t>
  </si>
  <si>
    <t>NO</t>
  </si>
  <si>
    <t>SIN CDP</t>
  </si>
  <si>
    <t>ADRIANA HELENA GALVIS BUITRAGO</t>
  </si>
  <si>
    <t>EPS ALIANSALUD</t>
  </si>
  <si>
    <t>COLPENSIONES</t>
  </si>
  <si>
    <t>DELEGADA PARA LA GESTIÓN</t>
  </si>
  <si>
    <t>DELEGADA PARA LA GESTIONFUNCIONAMIENTO</t>
  </si>
  <si>
    <t>AFROCOLOMBIANOS</t>
  </si>
  <si>
    <t>CONTRATACIÓN DIRECTA</t>
  </si>
  <si>
    <t>PRESTACIÓN DE SERVICIOS DE APOYO A LA GESTIÓN</t>
  </si>
  <si>
    <t>BPIN: 202300000000135 - FORTALECIMIENTO DEL RELACIONAMIENTO CON LA CIUDADANÍA Y LOS GRUPOS DE VALOR DEL SISTEMA DEL SUBSIDIO FAMILIAR A NIVEL NACIONAL.</t>
  </si>
  <si>
    <t>P. JURIDICA</t>
  </si>
  <si>
    <t>DELEGADA PARA LA GESTION</t>
  </si>
  <si>
    <t>3. ESTUDIANTE DE PREGRADO (&gt;7S)</t>
  </si>
  <si>
    <t>ANDREA DIAZ</t>
  </si>
  <si>
    <t>SUSPENDIDO</t>
  </si>
  <si>
    <t>DESISTIO</t>
  </si>
  <si>
    <t>ADRIANA SÁNCHEZ MERA</t>
  </si>
  <si>
    <t>PENDIENTE</t>
  </si>
  <si>
    <t>EPS AMBUQ</t>
  </si>
  <si>
    <t>PENSIONADO</t>
  </si>
  <si>
    <t>DESPACHOFUNCIONAMIENTO</t>
  </si>
  <si>
    <t>RAIZALES</t>
  </si>
  <si>
    <t>CONCURSO DE MERITOS</t>
  </si>
  <si>
    <t>ORDEN DE COMPRA</t>
  </si>
  <si>
    <t>BPIN: 2021011000072 - MODERNIZACIÓN DE LA INSPECCIÓN, VIGILANCIA Y CONTROL DE LA SUPERINTENDENCIA DEL SUBSIDIO FAMILIAR</t>
  </si>
  <si>
    <t>INVERSION</t>
  </si>
  <si>
    <t>DELEGADA PARA LAS MEDIDAS ESPECIALES</t>
  </si>
  <si>
    <t>4. PROFESIONAL</t>
  </si>
  <si>
    <t>ANDRES NEIRA</t>
  </si>
  <si>
    <t>DESIERTO</t>
  </si>
  <si>
    <t>ADRIANA MERCEDES BONILLA MORALES</t>
  </si>
  <si>
    <t>EPS COMPENSAR</t>
  </si>
  <si>
    <t>PORVENIR</t>
  </si>
  <si>
    <t>GESTIÓN ADMINISTRATIVA</t>
  </si>
  <si>
    <t>GESTION ADMINISTRATIVAFUNCIONAMIENTO</t>
  </si>
  <si>
    <t>PALENQUEROS</t>
  </si>
  <si>
    <t>SELECCIÓN ABREVIADA</t>
  </si>
  <si>
    <t>SELECCIÓN ABREVIADA DE MENOR CUANTIA</t>
  </si>
  <si>
    <t>BPIN: 2018011000591 - FORTALECIMIENTO DE LA GESTIÓN DE LA TECNOLOGÍA DE LA INFORMACIÓN Y LAS COMUNICACIONES (TICS) DE LA SUPERINTENDENCIA DEL SUBSIDIO FAMILIAR, BAJO EL MARCO DE REFERENCIA DE ARQUITECTURA EMPRESARIAL (MRAE). NACIONAL</t>
  </si>
  <si>
    <t>COTIZACIONES</t>
  </si>
  <si>
    <t>5. ESPECIALIZACION</t>
  </si>
  <si>
    <t>CATALINA BORRERO</t>
  </si>
  <si>
    <t>FINALIZADO</t>
  </si>
  <si>
    <t>TIPO DE MODIFICACIÓN</t>
  </si>
  <si>
    <t>001</t>
  </si>
  <si>
    <t>CARLOS ARTURO ARREGOCES ÁLVAREZ</t>
  </si>
  <si>
    <t>EPS COOMEVA</t>
  </si>
  <si>
    <t>PROTECCION</t>
  </si>
  <si>
    <t>GESTIÓN CONTRACTUAL</t>
  </si>
  <si>
    <t>GESTION CONTRACTUALFUNCIONAMIENTO</t>
  </si>
  <si>
    <t>INDIGENAS</t>
  </si>
  <si>
    <t>ACUERDO MARCO</t>
  </si>
  <si>
    <t>SELECCIÓN ABREVIADA SUBASTA INVERSA</t>
  </si>
  <si>
    <t>BPIN: 202300000000134 -  DISEÑO, CONSTRUCCIÓN Y PUESTA EN MARCHA DEL TANQUE DE PENSAMIENTO PARA EL SSF DE COLOMBIA NACIONAL</t>
  </si>
  <si>
    <t>GESTION ADMINISTRATIVA</t>
  </si>
  <si>
    <t>6. MAESTRIA</t>
  </si>
  <si>
    <t>ESTEBAN PALMARINI</t>
  </si>
  <si>
    <t>CESIÓN</t>
  </si>
  <si>
    <t>ADICIÓN</t>
  </si>
  <si>
    <t>002</t>
  </si>
  <si>
    <t>CAROL LIZETH CÁRDENAS LÓPEZ</t>
  </si>
  <si>
    <t>EPS FAMISANAR</t>
  </si>
  <si>
    <t>SKANDIA</t>
  </si>
  <si>
    <t>GESTIÓN DOCUMENTAL</t>
  </si>
  <si>
    <t>GESTION DOCUMENTALFUNCIONAMIENTO</t>
  </si>
  <si>
    <t>NINGUNA</t>
  </si>
  <si>
    <t>CONTRATO INTERADMINISTRATIVO</t>
  </si>
  <si>
    <t>GESTION CONTRACTUAL</t>
  </si>
  <si>
    <t>7. PERSONA JURIDICA</t>
  </si>
  <si>
    <t>JENNY COLLAZOS</t>
  </si>
  <si>
    <t>CANCELADO</t>
  </si>
  <si>
    <t>PRORROGA</t>
  </si>
  <si>
    <t>003</t>
  </si>
  <si>
    <t>CATALINA BORRERO GUTIÉRREZ</t>
  </si>
  <si>
    <t>EPS MEDIMAS</t>
  </si>
  <si>
    <t>GESTIÓN FINANCIERA</t>
  </si>
  <si>
    <t>GESTION FINANCIERAFUNCIONAMIENTO</t>
  </si>
  <si>
    <t>RROM O GITANO</t>
  </si>
  <si>
    <t>CONVENIO INTERADMINISTRATIVO</t>
  </si>
  <si>
    <t>GESTION DOCUMENTAL</t>
  </si>
  <si>
    <t>JENNY SAAVEDRA</t>
  </si>
  <si>
    <t>TERMINACIÓN ANTICIPADA</t>
  </si>
  <si>
    <t>ADICIÓN Y PRORROGA</t>
  </si>
  <si>
    <t>004</t>
  </si>
  <si>
    <t>CINDY LIBETH VELÁSQUEZ BARRERO</t>
  </si>
  <si>
    <t>EPS MUTUAL SER</t>
  </si>
  <si>
    <t>DELEGADA PARA LAS MEDIDAS ESPECIALESFUNCIONAMIENTO</t>
  </si>
  <si>
    <t>CONTRATO DE ARRENDAMIENTO</t>
  </si>
  <si>
    <t>INVERSION-12000</t>
  </si>
  <si>
    <t>GESTION FINANCIERA</t>
  </si>
  <si>
    <t>JESUS RAMIREZ</t>
  </si>
  <si>
    <t xml:space="preserve">NO INICIARON </t>
  </si>
  <si>
    <t>LIBERACIÓN</t>
  </si>
  <si>
    <t>005</t>
  </si>
  <si>
    <t>CLARA INÉS MARTÍNEZ BORNACELLY</t>
  </si>
  <si>
    <t>EPS SALUDTOTAL</t>
  </si>
  <si>
    <t>OFICINA ASESORA DE PLANEACIONFUNCIONAMIENTO</t>
  </si>
  <si>
    <t>CONSULTORIA</t>
  </si>
  <si>
    <t>ABOGADO
RESPONSABLE</t>
  </si>
  <si>
    <t>INVERSION-3000</t>
  </si>
  <si>
    <t>EN QUÉ ZONA VIVE</t>
  </si>
  <si>
    <t>JHON CORREDOR</t>
  </si>
  <si>
    <t>006</t>
  </si>
  <si>
    <t>CLAUDIA LORENA CORTES ARIAS</t>
  </si>
  <si>
    <t>EPS SANITAS</t>
  </si>
  <si>
    <t>OFICINA ASESORA JURIDICAFUNCIONAMIENTO</t>
  </si>
  <si>
    <t>PERTENECE A LA COMUNIDAD LGBTIQ+</t>
  </si>
  <si>
    <t>ANDRÉS MAURICIO NEIRA ÁLVAREZ</t>
  </si>
  <si>
    <t>RECURSOS-GD</t>
  </si>
  <si>
    <t>URBANA</t>
  </si>
  <si>
    <t>OFICINA ASESORA DE PLANEACION</t>
  </si>
  <si>
    <t>LIDA RUIZ</t>
  </si>
  <si>
    <t>007</t>
  </si>
  <si>
    <t>DORIS CONSUELO MEJÍA ROLÓN</t>
  </si>
  <si>
    <t>EPS SURA</t>
  </si>
  <si>
    <t>GENERO</t>
  </si>
  <si>
    <t>OFICINA CONTROL INTERNOFUNCIONAMIENTO</t>
  </si>
  <si>
    <t>TIPO DOCUMENTO</t>
  </si>
  <si>
    <t>CLAUDIA PATRICIA CORREAL MELO</t>
  </si>
  <si>
    <t>RECURSOS-TH</t>
  </si>
  <si>
    <t>RURAL</t>
  </si>
  <si>
    <t>OFICINA ASESORA JURIDICA</t>
  </si>
  <si>
    <t>LORENA CAMACHO</t>
  </si>
  <si>
    <t>MODIFICACIÓN</t>
  </si>
  <si>
    <t>008</t>
  </si>
  <si>
    <t>EDUAR DANIEL GARCÍA ROMERO</t>
  </si>
  <si>
    <t>MASCULINO</t>
  </si>
  <si>
    <t>OFICINA DE PROTECCIÓN AL USUARIOFUNCIONAMIENTO</t>
  </si>
  <si>
    <t>EJECUCION INSTANTANEA</t>
  </si>
  <si>
    <t>C.C.</t>
  </si>
  <si>
    <t>JESÚS DAVID RAMÍREZ MERCADO</t>
  </si>
  <si>
    <t>RECURSOS-TICS</t>
  </si>
  <si>
    <t>MARIA CAICEDO</t>
  </si>
  <si>
    <t>009</t>
  </si>
  <si>
    <t>JENNY MILENA COLLAZOS CARO</t>
  </si>
  <si>
    <t>NUEVA EPS</t>
  </si>
  <si>
    <t>FEMENINO</t>
  </si>
  <si>
    <t>SECRETARIA GENERALFUNCIONAMIENTO</t>
  </si>
  <si>
    <t>PREFIERO NO DECIRLO</t>
  </si>
  <si>
    <t>TRACTO SUCESIVO</t>
  </si>
  <si>
    <t>MARIO RANGEL</t>
  </si>
  <si>
    <t>010</t>
  </si>
  <si>
    <t>ERIKA JOHANA QUINTERO UREÑA</t>
  </si>
  <si>
    <t>OTRO</t>
  </si>
  <si>
    <t>TALENTO HUMANO</t>
  </si>
  <si>
    <t>TALENTO HUMANOFUNCIONAMIENTO</t>
  </si>
  <si>
    <t>C.E.</t>
  </si>
  <si>
    <t>MAYERLIN LOPEZ</t>
  </si>
  <si>
    <t>011</t>
  </si>
  <si>
    <t>GLORIA MARIBEL TORRES RAMÍREZ</t>
  </si>
  <si>
    <t>TICS</t>
  </si>
  <si>
    <t>TICSFUNCIONAMIENTO</t>
  </si>
  <si>
    <t>SE ENCUENTRA REGISTRADO COMO VICTIMA DEL CONFLICTO ARMADO EN EL RUV</t>
  </si>
  <si>
    <t>DÍGITO DE VERIFICACÍON</t>
  </si>
  <si>
    <t>MARÍA ESTHER CAICEDO ANGULO</t>
  </si>
  <si>
    <t>MONICA PALOMO</t>
  </si>
  <si>
    <t>012</t>
  </si>
  <si>
    <t>JAVIER ENRIQUE RUIZ PEÑALOSA</t>
  </si>
  <si>
    <t>N/AFUNCIONAMIENTO</t>
  </si>
  <si>
    <t>DIRECCIÓN PARA LA GESTIÓN DE LAS CAJAS</t>
  </si>
  <si>
    <t>JOHN JADER ATENCIO ZAMBRANO</t>
  </si>
  <si>
    <t>LAURA PORRAS MELGAREJO</t>
  </si>
  <si>
    <t>NATHALY CASTILLO</t>
  </si>
  <si>
    <t>013</t>
  </si>
  <si>
    <t>JOHN GAVIRIA MARÍN</t>
  </si>
  <si>
    <t>DELEGADA PARA ESTUDIOS ESPECIALES Y PROYECTOSDESISTIO - STANDBY</t>
  </si>
  <si>
    <t>DIRECCIÓN FINANCIERA Y CONTABLE</t>
  </si>
  <si>
    <t>PAMELA PITA</t>
  </si>
  <si>
    <t>014</t>
  </si>
  <si>
    <t>JOSÉ WILLIAM CASALLAS FANDIÑO</t>
  </si>
  <si>
    <t>DELEGADA PARA LA GESTIONDESISTIO - STANDBY</t>
  </si>
  <si>
    <t>GRUPO INTERNO PARA LAS MEDIDAS ESPECIALES</t>
  </si>
  <si>
    <t>ESTADO DE POLIZA</t>
  </si>
  <si>
    <t>ADMINISTRATIVA
(FUNCIONAMIENTO)</t>
  </si>
  <si>
    <t>RICHARD SILVA</t>
  </si>
  <si>
    <t>015</t>
  </si>
  <si>
    <t>JUAN ARLEY NARANJO LESMES</t>
  </si>
  <si>
    <t>DESPACHODESISTIO - STANDBY</t>
  </si>
  <si>
    <t>GRUPO INTERNO PARA LAS MEDIDAS ADMINISTRATIVAS Y LAS MEDIDAS ESPECIALES</t>
  </si>
  <si>
    <t>TIENE USTED ALGUNA DISCAPACIDAD</t>
  </si>
  <si>
    <t>PENDIENTE DE ENVIO</t>
  </si>
  <si>
    <t>GESTION DOCUMENTAL
(FUNCIONAMIENTO)</t>
  </si>
  <si>
    <t>STELLA RIASCOS</t>
  </si>
  <si>
    <t>016</t>
  </si>
  <si>
    <t>JUAN JOSÉ OLIVELLA CRESPO</t>
  </si>
  <si>
    <t>GESTION ADMINISTRATIVADESISTIO - STANDBY</t>
  </si>
  <si>
    <t>GRUPO INTERNO DE REGISTRO Y CONTROL</t>
  </si>
  <si>
    <t>AUDITIVA</t>
  </si>
  <si>
    <t>PERTENECE A ALGUNA DE LAS SIGUIENTES ASOCIACIONES</t>
  </si>
  <si>
    <t>PENDIENTE DE CARGUE EN SECOP</t>
  </si>
  <si>
    <t>OFICINA OAP
(FUNCIONAMIENTO)</t>
  </si>
  <si>
    <t>CLASIFICACION RUBRO.</t>
  </si>
  <si>
    <t>WILSON URIBE</t>
  </si>
  <si>
    <t>017</t>
  </si>
  <si>
    <t>KELLY ALEJANDRA DAZA RIVERA</t>
  </si>
  <si>
    <t>GESTION CONTRACTUALDESISTIO - STANDBY</t>
  </si>
  <si>
    <t>FÍSICA</t>
  </si>
  <si>
    <t>ASOCIACIONES CAMPESINAS</t>
  </si>
  <si>
    <t>EN REVISION DEL ABOGADO</t>
  </si>
  <si>
    <t>DIANA ROCIO OVIEDO CALDERON</t>
  </si>
  <si>
    <t>TALENTO HUMANO
(FUNCIONAMIENTO)</t>
  </si>
  <si>
    <t>PPTO DE FUNCIONAMIENTO</t>
  </si>
  <si>
    <t>AMPARO DE LA POLIZA</t>
  </si>
  <si>
    <t>018</t>
  </si>
  <si>
    <t>LEDYS STELLA RIASCOS SUÁREZ</t>
  </si>
  <si>
    <t>GESTION DOCUMENTALDESISTIO - STANDBY</t>
  </si>
  <si>
    <t>COGNITIVA</t>
  </si>
  <si>
    <t>ASOCIACIONES DE VÍCTIMAS</t>
  </si>
  <si>
    <t>PENDIENTE DE APROBACION (NEIRA)</t>
  </si>
  <si>
    <t>OFICINA TICS
(FUNCIONAMIENTO)</t>
  </si>
  <si>
    <t>CUMPLIMIENTO</t>
  </si>
  <si>
    <t>EN GESTION PRECONTRACTUAL</t>
  </si>
  <si>
    <t>019</t>
  </si>
  <si>
    <t>LIZA VIRGINIA ROJAS CARRASCAL</t>
  </si>
  <si>
    <t>GESTION FINANCIERADESISTIO - STANDBY</t>
  </si>
  <si>
    <t>OTRA</t>
  </si>
  <si>
    <t>JUNTAS DE PADRES DE FAMILIA</t>
  </si>
  <si>
    <t>APROBADA</t>
  </si>
  <si>
    <t>MÓNICA ESTHER PALOMO MÁRMOL</t>
  </si>
  <si>
    <t>CALIDAD DEL SERVICIO</t>
  </si>
  <si>
    <t>terminos para adicion</t>
  </si>
  <si>
    <t>TERMINACION ANTICIPADA</t>
  </si>
  <si>
    <t>020</t>
  </si>
  <si>
    <t>LUISA FERNANDA PARDO SÁNCHEZ</t>
  </si>
  <si>
    <t>DELEGADA PARA LAS MEDIDAS ESPECIALESDESISTIO - STANDBY</t>
  </si>
  <si>
    <t>VISUAL</t>
  </si>
  <si>
    <t>CONSEJOS COMUNITARIOS</t>
  </si>
  <si>
    <t>RECHAZADA</t>
  </si>
  <si>
    <t>FUNCIONAMIENTO
(JURIDICO - CONTABLE)</t>
  </si>
  <si>
    <t>CUMPLIMIENTO Y CALIDAD DEL SERVICIO</t>
  </si>
  <si>
    <t>CONTRATO HASTA 31/DIC</t>
  </si>
  <si>
    <t>021</t>
  </si>
  <si>
    <t>MARCELA AYDEE AGUILAR RODRÍGUEZ</t>
  </si>
  <si>
    <t>OFICINA ASESORA DE PLANEACIONDESISTIO - STANDBY</t>
  </si>
  <si>
    <t>PSICOSOCIAL</t>
  </si>
  <si>
    <t>FUNCIONAMIENTO
(OTROS SERVICIOS)</t>
  </si>
  <si>
    <t>RESPONSABILIDAD CIVIL EXTRACONTRACTUAL</t>
  </si>
  <si>
    <t>PENDIENTE - ADICION</t>
  </si>
  <si>
    <t>022</t>
  </si>
  <si>
    <t>MARÍA FERNANDA MARÍN VÁSQUEZ</t>
  </si>
  <si>
    <t>OFICINA ASESORA JURIDICADESISTIO - STANDBY</t>
  </si>
  <si>
    <t>DISCAPACIDAD MÚLTIPLE</t>
  </si>
  <si>
    <t>CABILDOS</t>
  </si>
  <si>
    <t xml:space="preserve">ORDENADOR DEL GASTO </t>
  </si>
  <si>
    <t>CEDULA  Y CARGO-ORDENADOR DEL GASTO</t>
  </si>
  <si>
    <t>PPTO DE INVERSION</t>
  </si>
  <si>
    <t xml:space="preserve">ESTABILIDAD Y CALIDAD DE LA OBRA </t>
  </si>
  <si>
    <t>PENDIENTE - NUEVO CONTRATO HASTA EL 31/DIC</t>
  </si>
  <si>
    <t>023</t>
  </si>
  <si>
    <t>GRETY PATRICIA LÓPEZ ALBAN</t>
  </si>
  <si>
    <t>OFICINA CONTROL INTERNODESISTIO - STANDBY</t>
  </si>
  <si>
    <t>ASOCIACIONES DE MUJERES</t>
  </si>
  <si>
    <t>SECRETARIA GENERAL
33367224</t>
  </si>
  <si>
    <t>GESTION DOCUMENTAL
(INVERSION)</t>
  </si>
  <si>
    <t>PAGO DE SALARIOS, PRESTACIONES SOCIALES LEGALES E INDEMNIZACIONES LABORALES</t>
  </si>
  <si>
    <t>N/A - P. JURIDICA</t>
  </si>
  <si>
    <t>024</t>
  </si>
  <si>
    <t>MARTHA AURORA ACUÑA GARI</t>
  </si>
  <si>
    <t>OFICINA DE PROTECCIÓN AL USUARIODESISTIO - STANDBY</t>
  </si>
  <si>
    <t>JUNTAS DE ACCIÓN COMUNAL</t>
  </si>
  <si>
    <t xml:space="preserve">CLAUDIA LORENA CORTES ARIAS </t>
  </si>
  <si>
    <t>SECRETARIA GENERAL ENCARGADA
26421018</t>
  </si>
  <si>
    <t>TALENTO HUMANO
(INVERSION)</t>
  </si>
  <si>
    <t xml:space="preserve">CUMPLIMIENTO, CALIDAD DEL SERVICIO, CALIDAD Y CORRECTO FUNCIONAMIENTO DE LOS BIENES, PAGO DE SALARIOS, PRESTACIONES SOCIALES LEGALES E INDEMNIZACIONES LABORALES </t>
  </si>
  <si>
    <t>x N/A</t>
  </si>
  <si>
    <t>025</t>
  </si>
  <si>
    <t>NELLY ESPERANZA GARNICA RIVERA</t>
  </si>
  <si>
    <t>SECRETARIA GENERALDESISTIO - STANDBY</t>
  </si>
  <si>
    <t>KUMPANIA</t>
  </si>
  <si>
    <t>CRISTIAN JOAN FRANCO ZABALETA</t>
  </si>
  <si>
    <t>SECRETARIO GENERAL ENCARGADO
1010195353</t>
  </si>
  <si>
    <t>OFICINA TICS
(INVERSION)</t>
  </si>
  <si>
    <t>CUMPLIMIENTO, CALIDAD DEL SERVICIO, PAGO DE SALARIOS, PRESTACIONES SOCIALES LEGALES E INDEMNIZACIONES LABORALES, RESPONSABILIDAD CIVIL EXTRA CONTRACTUAL</t>
  </si>
  <si>
    <t>026</t>
  </si>
  <si>
    <t>NINI JOHANNA SANDOVAL JAIME</t>
  </si>
  <si>
    <t>TALENTO HUMANODESISTIO - STANDBY</t>
  </si>
  <si>
    <t>DELEGADA DE PROYECTOS
(INVERSION)</t>
  </si>
  <si>
    <t>027</t>
  </si>
  <si>
    <t>OSVALDO ENRIQUE ÁLVAREZ MARTÍNEZ</t>
  </si>
  <si>
    <t>TICSDESISTIO - STANDBY</t>
  </si>
  <si>
    <t>OFICINA OPU
(INVERSION)</t>
  </si>
  <si>
    <t>028</t>
  </si>
  <si>
    <t>PEDRO ACOSTA LEMUS</t>
  </si>
  <si>
    <t>N/ADESISTIO - STANDBY</t>
  </si>
  <si>
    <t>CAPACIDAD POR AREAS
(INVERSION)</t>
  </si>
  <si>
    <t>029</t>
  </si>
  <si>
    <t xml:space="preserve">SANDRA MILENA BERNAL SALAZAR </t>
  </si>
  <si>
    <t>DELEGADA PARA ESTUDIOS ESPECIALES Y PROYECTOSCOTIZACIONES</t>
  </si>
  <si>
    <t>030</t>
  </si>
  <si>
    <t>TANIA VIOLETA VARGAS LUNA</t>
  </si>
  <si>
    <t>DELEGADA PARA LA GESTIONCOTIZACIONES</t>
  </si>
  <si>
    <t>031</t>
  </si>
  <si>
    <t>VÍCTOR JULIO VILLAMIL ALDANA</t>
  </si>
  <si>
    <t>DESPACHOCOTIZACIONES</t>
  </si>
  <si>
    <t>032</t>
  </si>
  <si>
    <t>YENCY MABEL ROMERO AGUILAR</t>
  </si>
  <si>
    <t>GESTION ADMINISTRATIVACOTIZACIONES</t>
  </si>
  <si>
    <t>033</t>
  </si>
  <si>
    <t>ADRIANA MARCELA RAMÍREZ REYES</t>
  </si>
  <si>
    <t>GESTION CONTRACTUALCOTIZACIONES</t>
  </si>
  <si>
    <t>034</t>
  </si>
  <si>
    <t>WILSON ALEXANDER URIBE SERNA</t>
  </si>
  <si>
    <t>GESTION DOCUMENTALCOTIZACIONES</t>
  </si>
  <si>
    <t>035</t>
  </si>
  <si>
    <t>YOBANA CAMILA BETANCOURT MORENO</t>
  </si>
  <si>
    <t>GESTION FINANCIERACOTIZACIONES</t>
  </si>
  <si>
    <t>FERNANDO VILLALOBOS</t>
  </si>
  <si>
    <t>036</t>
  </si>
  <si>
    <t>MARÍA SOFIA SERRANO BAQUERO</t>
  </si>
  <si>
    <t>DELEGADA PARA LAS MEDIDAS ESPECIALESCOTIZACIONES</t>
  </si>
  <si>
    <t>MARTHA LUCIA GÓMEZ RODRÍGUEZ</t>
  </si>
  <si>
    <t>037</t>
  </si>
  <si>
    <t>OFICINA ASESORA DE PLANEACIONCOTIZACIONES</t>
  </si>
  <si>
    <t>OSCAR DAVID MELO RODRÍGUEZ</t>
  </si>
  <si>
    <t>038</t>
  </si>
  <si>
    <t>OFICINA ASESORA JURIDICACOTIZACIONES</t>
  </si>
  <si>
    <t>ANGIE KATHERINE MONROY BOBADILLA</t>
  </si>
  <si>
    <t>039</t>
  </si>
  <si>
    <t>OFICINA CONTROL INTERNOCOTIZACIONES</t>
  </si>
  <si>
    <t>LILIANA CASTILLO CUERO</t>
  </si>
  <si>
    <t>040</t>
  </si>
  <si>
    <t>OFICINA DE PROTECCIÓN AL USUARIOCOTIZACIONES</t>
  </si>
  <si>
    <t>ANGELA MARÍA ARANGO</t>
  </si>
  <si>
    <t>041</t>
  </si>
  <si>
    <t>SECRETARIA GENERALCOTIZACIONES</t>
  </si>
  <si>
    <t>042</t>
  </si>
  <si>
    <t>TALENTO HUMANOCOTIZACIONES</t>
  </si>
  <si>
    <t>YULI MARCELA LLANO MARÍN</t>
  </si>
  <si>
    <t>043</t>
  </si>
  <si>
    <t>TICSCOTIZACIONES</t>
  </si>
  <si>
    <t>044</t>
  </si>
  <si>
    <t>N/ACOTIZACIONES</t>
  </si>
  <si>
    <t>045</t>
  </si>
  <si>
    <t>DELEGADA PARA ESTUDIOS ESPECIALES Y PROYECTOSINVERSION-12000</t>
  </si>
  <si>
    <t>046</t>
  </si>
  <si>
    <t>DELEGADA PARA LA GESTIONINVERSION-12000</t>
  </si>
  <si>
    <t>047</t>
  </si>
  <si>
    <t>DESPACHOINVERSION-12000</t>
  </si>
  <si>
    <t>048</t>
  </si>
  <si>
    <t>GESTION ADMINISTRATIVAINVERSION-12000</t>
  </si>
  <si>
    <t>049</t>
  </si>
  <si>
    <t>GESTION CONTRACTUALINVERSION-12000</t>
  </si>
  <si>
    <t>050</t>
  </si>
  <si>
    <t>GESTION DOCUMENTALINVERSION-12000</t>
  </si>
  <si>
    <t>051</t>
  </si>
  <si>
    <t>GESTION FINANCIERAINVERSION-12000</t>
  </si>
  <si>
    <t>052</t>
  </si>
  <si>
    <t>DELEGADA PARA LAS MEDIDAS ESPECIALESINVERSION-12000</t>
  </si>
  <si>
    <t>053</t>
  </si>
  <si>
    <t>OFICINA ASESORA DE PLANEACIONINVERSION-12000</t>
  </si>
  <si>
    <t>054</t>
  </si>
  <si>
    <t>OFICINA ASESORA JURIDICAINVERSION-12000</t>
  </si>
  <si>
    <t>055</t>
  </si>
  <si>
    <t>OFICINA CONTROL INTERNOINVERSION-12000</t>
  </si>
  <si>
    <t>056</t>
  </si>
  <si>
    <t>OFICINA DE PROTECCIÓN AL USUARIOINVERSION-12000</t>
  </si>
  <si>
    <t>057</t>
  </si>
  <si>
    <t>SECRETARIA GENERALINVERSION-12000</t>
  </si>
  <si>
    <t>058</t>
  </si>
  <si>
    <t>TALENTO HUMANOINVERSION-12000</t>
  </si>
  <si>
    <t>059</t>
  </si>
  <si>
    <t>TICSINVERSION-12000</t>
  </si>
  <si>
    <t>060</t>
  </si>
  <si>
    <t>N/AINVERSION-12000</t>
  </si>
  <si>
    <t>061</t>
  </si>
  <si>
    <t>DELEGADA PARA ESTUDIOS ESPECIALES Y PROYECTOSINVERSION-3000</t>
  </si>
  <si>
    <t>062</t>
  </si>
  <si>
    <t>DELEGADA PARA LA GESTIONINVERSION-3000</t>
  </si>
  <si>
    <t>063</t>
  </si>
  <si>
    <t>DESPACHOINVERSION-3000</t>
  </si>
  <si>
    <t>064</t>
  </si>
  <si>
    <t>GESTION ADMINISTRATIVAINVERSION-3000</t>
  </si>
  <si>
    <t>065</t>
  </si>
  <si>
    <t>GESTION CONTRACTUALINVERSION-3000</t>
  </si>
  <si>
    <t>066</t>
  </si>
  <si>
    <t>GESTION DOCUMENTALINVERSION-3000</t>
  </si>
  <si>
    <t>067</t>
  </si>
  <si>
    <t>GESTION FINANCIERAINVERSION-3000</t>
  </si>
  <si>
    <t>068</t>
  </si>
  <si>
    <t>DELEGADA PARA LAS MEDIDAS ESPECIALESINVERSION-3000</t>
  </si>
  <si>
    <t>069</t>
  </si>
  <si>
    <t>OFICINA ASESORA DE PLANEACIONINVERSION-3000</t>
  </si>
  <si>
    <t>070</t>
  </si>
  <si>
    <t>OFICINA ASESORA JURIDICAINVERSION-3000</t>
  </si>
  <si>
    <t>071</t>
  </si>
  <si>
    <t>OFICINA CONTROL INTERNOINVERSION-3000</t>
  </si>
  <si>
    <t>072</t>
  </si>
  <si>
    <t>OFICINA DE PROTECCIÓN AL USUARIOINVERSION-3000</t>
  </si>
  <si>
    <t>073</t>
  </si>
  <si>
    <t>SECRETARIA GENERALINVERSION-3000</t>
  </si>
  <si>
    <t>074</t>
  </si>
  <si>
    <t>TALENTO HUMANOINVERSION-3000</t>
  </si>
  <si>
    <t>075</t>
  </si>
  <si>
    <t>TICSINVERSION-3000</t>
  </si>
  <si>
    <t>076</t>
  </si>
  <si>
    <t>N/AINVERSION-3000</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</si>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</sst>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0.00_-;\-&quot;$&quot;* #,##0.00_-;_-&quot;$&quot;* &quot;-&quot;??_-;_-@_-"/>
    <numFmt numFmtId="165" formatCode="_-[$$-240A]\ * #,##0.00_-;\-[$$-240A]\ * #,##0.00_-;_-[$$-240A]\ * &quot;-&quot;??_-;_-@_-"/>
    <numFmt numFmtId="166" formatCode="_-[$$-240A]\ * #,##0_-;\-[$$-240A]\ * #,##0_-;_-[$$-240A]\ * &quot;-&quot;_-;_-@_-"/>
    <numFmt numFmtId="167" formatCode="_-* #,##0_-;\-* #,##0_-;_-* &quot;-&quot;??_-;_-@_-"/>
  </numFmts>
  <fonts count="18">
    <font>
      <sz val="11"/>
      <color theme="1"/>
      <name val="Calibri"/>
      <family val="2"/>
      <scheme val="minor"/>
    </font>
    <font>
      <sz val="11"/>
      <color rgb="FF000000"/>
      <name val="Calibri"/>
      <family val="2"/>
    </font>
    <font>
      <sz val="8"/>
      <color theme="1"/>
      <name val="Calibri"/>
      <family val="2"/>
      <scheme val="minor"/>
    </font>
    <font>
      <sz val="10"/>
      <color theme="1"/>
      <name val="Calibri"/>
      <family val="2"/>
      <scheme val="minor"/>
    </font>
    <font>
      <u/>
      <sz val="11"/>
      <color theme="10"/>
      <name val="Calibri"/>
      <family val="2"/>
      <scheme val="minor"/>
    </font>
    <font>
      <sz val="11"/>
      <color rgb="FF444444"/>
      <name val="Calibri"/>
      <family val="2"/>
    </font>
    <font>
      <sz val="11"/>
      <color theme="1"/>
      <name val="Calibri"/>
      <family val="2"/>
      <scheme val="minor"/>
    </font>
    <font>
      <b/>
      <sz val="11"/>
      <color theme="0"/>
      <name val="Calibri"/>
      <family val="2"/>
      <scheme val="minor"/>
    </font>
    <font>
      <b/>
      <sz val="10"/>
      <color theme="0"/>
      <name val="Calibri"/>
      <family val="2"/>
      <scheme val="minor"/>
    </font>
    <font>
      <b/>
      <sz val="8"/>
      <color rgb="FFFFFFFF"/>
      <name val="Calibri"/>
      <family val="2"/>
      <scheme val="minor"/>
    </font>
    <font>
      <sz val="8"/>
      <color rgb="FF000000"/>
      <name val="Calibri"/>
      <family val="2"/>
      <scheme val="minor"/>
    </font>
    <font>
      <b/>
      <sz val="11"/>
      <color rgb="FFFFFFFF"/>
      <name val="Calibri"/>
      <family val="2"/>
      <scheme val="minor"/>
    </font>
    <font>
      <sz val="11"/>
      <color rgb="FF000000"/>
      <name val="Calibri"/>
      <family val="2"/>
      <scheme val="minor"/>
    </font>
    <font>
      <sz val="11"/>
      <color rgb="FF444444"/>
      <name val="Calibri"/>
      <family val="2"/>
      <scheme val="minor"/>
    </font>
    <font>
      <sz val="11"/>
      <name val="Calibri"/>
      <family val="2"/>
      <scheme val="minor"/>
    </font>
    <font>
      <b/>
      <sz val="11"/>
      <name val="Calibri"/>
      <family val="2"/>
      <scheme val="minor"/>
    </font>
    <font>
      <sz val="11"/>
      <name val="Calibri"/>
      <family val="2"/>
    </font>
    <font>
      <u/>
      <sz val="11"/>
      <name val="Calibri"/>
      <family val="2"/>
      <scheme val="minor"/>
    </font>
  </fonts>
  <fills count="12">
    <fill>
      <patternFill patternType="none"/>
    </fill>
    <fill>
      <patternFill patternType="gray125"/>
    </fill>
    <fill>
      <patternFill patternType="solid">
        <fgColor rgb="FFFFFF0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bgColor indexed="64"/>
      </patternFill>
    </fill>
    <fill>
      <patternFill patternType="solid">
        <fgColor theme="0"/>
        <bgColor theme="4"/>
      </patternFill>
    </fill>
    <fill>
      <patternFill patternType="solid">
        <fgColor rgb="FF4472C4"/>
        <bgColor indexed="64"/>
      </patternFill>
    </fill>
    <fill>
      <patternFill patternType="solid">
        <fgColor rgb="FFD9E1F2"/>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4" tint="0.39997558519241921"/>
        <bgColor indexed="64"/>
      </patternFill>
    </fill>
  </fills>
  <borders count="12">
    <border>
      <left/>
      <right/>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medium">
        <color rgb="FF8EA9DB"/>
      </left>
      <right/>
      <top style="medium">
        <color rgb="FF8EA9DB"/>
      </top>
      <bottom style="medium">
        <color rgb="FF8EA9DB"/>
      </bottom>
      <diagonal/>
    </border>
    <border>
      <left style="medium">
        <color rgb="FF8EA9DB"/>
      </left>
      <right/>
      <top/>
      <bottom style="medium">
        <color rgb="FF8EA9DB"/>
      </bottom>
      <diagonal/>
    </border>
    <border>
      <left style="medium">
        <color rgb="FF8EA9DB"/>
      </left>
      <right style="medium">
        <color rgb="FF8EA9DB"/>
      </right>
      <top style="medium">
        <color rgb="FF8EA9DB"/>
      </top>
      <bottom style="medium">
        <color rgb="FF8EA9DB"/>
      </bottom>
      <diagonal/>
    </border>
    <border>
      <left style="medium">
        <color rgb="FF8EA9DB"/>
      </left>
      <right style="medium">
        <color rgb="FF8EA9DB"/>
      </right>
      <top/>
      <bottom style="medium">
        <color rgb="FF8EA9DB"/>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theme="4" tint="0.39997558519241921"/>
      </right>
      <top style="thin">
        <color theme="4" tint="0.39997558519241921"/>
      </top>
      <bottom style="thin">
        <color theme="4" tint="0.39997558519241921"/>
      </bottom>
      <diagonal/>
    </border>
  </borders>
  <cellStyleXfs count="5">
    <xf numFmtId="0" fontId="0" fillId="0" borderId="0"/>
    <xf numFmtId="0" fontId="4" fillId="0" borderId="0" applyNumberForma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4" fillId="0" borderId="0" applyNumberFormat="0" applyFill="0" applyBorder="0" applyAlignment="0" applyProtection="0"/>
  </cellStyleXfs>
  <cellXfs count="84">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vertical="center"/>
    </xf>
    <xf numFmtId="0" fontId="0" fillId="0" borderId="0" xfId="0" applyAlignment="1">
      <alignment horizontal="center" vertical="center" wrapText="1"/>
    </xf>
    <xf numFmtId="0" fontId="3" fillId="0" borderId="0" xfId="0" pivotButton="1" applyFont="1" applyAlignment="1">
      <alignment horizontal="center" vertical="center" wrapText="1"/>
    </xf>
    <xf numFmtId="0" fontId="3" fillId="0" borderId="0" xfId="0" applyFont="1" applyAlignment="1">
      <alignment horizontal="center" vertical="center" wrapText="1"/>
    </xf>
    <xf numFmtId="0" fontId="3" fillId="0" borderId="0" xfId="0" applyFont="1"/>
    <xf numFmtId="0" fontId="2" fillId="0" borderId="0" xfId="0" applyFont="1" applyAlignment="1">
      <alignment vertical="center"/>
    </xf>
    <xf numFmtId="0" fontId="2" fillId="0" borderId="0" xfId="0" applyFont="1" applyAlignment="1">
      <alignment horizontal="center" vertical="center"/>
    </xf>
    <xf numFmtId="14" fontId="0" fillId="0" borderId="0" xfId="0" applyNumberFormat="1"/>
    <xf numFmtId="0" fontId="3" fillId="0" borderId="0" xfId="0" applyFont="1" applyAlignment="1">
      <alignment horizontal="center"/>
    </xf>
    <xf numFmtId="0" fontId="3" fillId="0" borderId="0" xfId="0" pivotButton="1" applyFont="1"/>
    <xf numFmtId="14" fontId="3" fillId="0" borderId="0" xfId="0" applyNumberFormat="1" applyFont="1"/>
    <xf numFmtId="2" fontId="3" fillId="0" borderId="0" xfId="0" applyNumberFormat="1" applyFont="1"/>
    <xf numFmtId="165" fontId="3" fillId="0" borderId="0" xfId="0" applyNumberFormat="1" applyFont="1"/>
    <xf numFmtId="0" fontId="5" fillId="0" borderId="0" xfId="0" applyFont="1" applyAlignment="1">
      <alignment vertical="center" wrapText="1"/>
    </xf>
    <xf numFmtId="0" fontId="0" fillId="0" borderId="0" xfId="0" applyAlignment="1">
      <alignment horizontal="left" vertical="center"/>
    </xf>
    <xf numFmtId="0" fontId="1" fillId="0" borderId="0" xfId="0" applyFont="1" applyAlignment="1">
      <alignment vertical="center" wrapText="1"/>
    </xf>
    <xf numFmtId="0" fontId="7" fillId="3" borderId="1" xfId="0" applyFont="1" applyFill="1" applyBorder="1" applyAlignment="1">
      <alignment horizontal="center" vertical="center"/>
    </xf>
    <xf numFmtId="0" fontId="0" fillId="4" borderId="1" xfId="0" applyFill="1" applyBorder="1" applyAlignment="1">
      <alignment vertical="center"/>
    </xf>
    <xf numFmtId="0" fontId="0" fillId="4" borderId="1" xfId="0" applyFill="1" applyBorder="1" applyAlignment="1">
      <alignment horizontal="center" vertical="center"/>
    </xf>
    <xf numFmtId="0" fontId="0" fillId="0" borderId="1" xfId="0" applyBorder="1" applyAlignment="1">
      <alignment vertical="center"/>
    </xf>
    <xf numFmtId="0" fontId="0" fillId="0" borderId="1" xfId="0" applyBorder="1" applyAlignment="1">
      <alignment horizontal="center" vertical="center"/>
    </xf>
    <xf numFmtId="0" fontId="7" fillId="3" borderId="1" xfId="0" applyFont="1" applyFill="1" applyBorder="1" applyAlignment="1">
      <alignment vertical="center"/>
    </xf>
    <xf numFmtId="0" fontId="8" fillId="3" borderId="2" xfId="0" applyFont="1" applyFill="1" applyBorder="1" applyAlignment="1">
      <alignment horizontal="center" vertical="center" wrapText="1"/>
    </xf>
    <xf numFmtId="0" fontId="9" fillId="7" borderId="3" xfId="0" applyFont="1" applyFill="1" applyBorder="1" applyAlignment="1">
      <alignment horizontal="center" vertical="center"/>
    </xf>
    <xf numFmtId="0" fontId="10" fillId="8" borderId="4" xfId="0" applyFont="1" applyFill="1" applyBorder="1" applyAlignment="1">
      <alignment vertical="center"/>
    </xf>
    <xf numFmtId="0" fontId="10" fillId="0" borderId="4" xfId="0" applyFont="1" applyBorder="1" applyAlignment="1">
      <alignment vertical="center"/>
    </xf>
    <xf numFmtId="0" fontId="0" fillId="0" borderId="2" xfId="0" applyBorder="1" applyAlignment="1">
      <alignment horizontal="center" vertical="center" wrapText="1"/>
    </xf>
    <xf numFmtId="0" fontId="11" fillId="7" borderId="5" xfId="0" applyFont="1" applyFill="1" applyBorder="1" applyAlignment="1">
      <alignment horizontal="center" vertical="center"/>
    </xf>
    <xf numFmtId="0" fontId="12" fillId="8" borderId="6" xfId="0" applyFont="1" applyFill="1" applyBorder="1" applyAlignment="1">
      <alignment vertical="center"/>
    </xf>
    <xf numFmtId="0" fontId="12" fillId="0" borderId="6" xfId="0" applyFont="1" applyBorder="1" applyAlignment="1">
      <alignment vertical="center"/>
    </xf>
    <xf numFmtId="0" fontId="12" fillId="8" borderId="5" xfId="0" applyFont="1" applyFill="1" applyBorder="1" applyAlignment="1">
      <alignment vertical="center"/>
    </xf>
    <xf numFmtId="0" fontId="13" fillId="0" borderId="6" xfId="0" applyFont="1" applyBorder="1" applyAlignment="1">
      <alignment vertical="center" wrapText="1"/>
    </xf>
    <xf numFmtId="0" fontId="12" fillId="8" borderId="6" xfId="0" applyFont="1" applyFill="1" applyBorder="1" applyAlignment="1">
      <alignment vertical="center" wrapText="1"/>
    </xf>
    <xf numFmtId="0" fontId="12" fillId="0" borderId="6" xfId="0" applyFont="1" applyBorder="1" applyAlignment="1">
      <alignment vertical="center" wrapText="1"/>
    </xf>
    <xf numFmtId="0" fontId="8" fillId="3" borderId="7" xfId="0" applyFont="1" applyFill="1" applyBorder="1" applyAlignment="1">
      <alignment horizontal="center" vertical="center" wrapText="1"/>
    </xf>
    <xf numFmtId="0" fontId="12" fillId="0" borderId="2" xfId="0" applyFont="1" applyBorder="1" applyAlignment="1">
      <alignment vertical="center" wrapText="1"/>
    </xf>
    <xf numFmtId="0" fontId="12" fillId="0" borderId="2" xfId="0" applyFont="1" applyBorder="1" applyAlignment="1">
      <alignment horizontal="center" vertical="center" wrapText="1"/>
    </xf>
    <xf numFmtId="167" fontId="0" fillId="0" borderId="8" xfId="2" applyNumberFormat="1" applyFont="1" applyBorder="1" applyAlignment="1">
      <alignment horizontal="center" vertical="center" wrapText="1"/>
    </xf>
    <xf numFmtId="14" fontId="0" fillId="5" borderId="2" xfId="0" applyNumberFormat="1" applyFill="1" applyBorder="1" applyAlignment="1">
      <alignment horizontal="center" vertical="center" wrapText="1"/>
    </xf>
    <xf numFmtId="167" fontId="0" fillId="0" borderId="2" xfId="2" applyNumberFormat="1" applyFont="1" applyBorder="1" applyAlignment="1">
      <alignment horizontal="center" vertical="center" wrapText="1"/>
    </xf>
    <xf numFmtId="0" fontId="11" fillId="7" borderId="2" xfId="0" applyFont="1" applyFill="1" applyBorder="1" applyAlignment="1">
      <alignment horizontal="center" vertical="center" wrapText="1"/>
    </xf>
    <xf numFmtId="0" fontId="0" fillId="2" borderId="0" xfId="0" applyFill="1" applyAlignment="1">
      <alignment vertical="center"/>
    </xf>
    <xf numFmtId="0" fontId="0" fillId="9" borderId="0" xfId="0" applyFill="1" applyAlignment="1">
      <alignment vertical="center"/>
    </xf>
    <xf numFmtId="0" fontId="0" fillId="10" borderId="0" xfId="0" applyFill="1" applyAlignment="1">
      <alignment vertical="center"/>
    </xf>
    <xf numFmtId="0" fontId="12" fillId="0" borderId="2" xfId="0" applyFont="1" applyBorder="1" applyAlignment="1">
      <alignment horizontal="center" vertical="center"/>
    </xf>
    <xf numFmtId="167" fontId="0" fillId="0" borderId="7" xfId="2" applyNumberFormat="1" applyFont="1" applyBorder="1" applyAlignment="1">
      <alignment horizontal="center" vertical="center" wrapText="1"/>
    </xf>
    <xf numFmtId="0" fontId="0" fillId="4" borderId="1" xfId="0" applyFill="1" applyBorder="1" applyAlignment="1">
      <alignment horizontal="left" vertical="center"/>
    </xf>
    <xf numFmtId="0" fontId="0" fillId="0" borderId="2" xfId="0" applyBorder="1" applyAlignment="1">
      <alignment vertical="center"/>
    </xf>
    <xf numFmtId="0" fontId="12" fillId="0" borderId="0" xfId="0" applyFont="1" applyAlignment="1">
      <alignment vertical="center"/>
    </xf>
    <xf numFmtId="0" fontId="0" fillId="0" borderId="7" xfId="0" applyBorder="1" applyAlignment="1">
      <alignment horizontal="left" vertical="center" wrapText="1"/>
    </xf>
    <xf numFmtId="164" fontId="14" fillId="5" borderId="2" xfId="3"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2" xfId="0" applyFont="1" applyFill="1" applyBorder="1" applyAlignment="1">
      <alignment horizontal="justify" vertical="center" wrapText="1"/>
    </xf>
    <xf numFmtId="14" fontId="14" fillId="5" borderId="2" xfId="0" applyNumberFormat="1" applyFont="1" applyFill="1" applyBorder="1" applyAlignment="1">
      <alignment horizontal="center" vertical="center" wrapText="1"/>
    </xf>
    <xf numFmtId="14" fontId="0" fillId="0" borderId="0" xfId="0" applyNumberFormat="1" applyAlignment="1">
      <alignment vertical="center"/>
    </xf>
    <xf numFmtId="0" fontId="7" fillId="3" borderId="11" xfId="0" applyFont="1" applyFill="1" applyBorder="1" applyAlignment="1">
      <alignment horizontal="center" vertical="center"/>
    </xf>
    <xf numFmtId="0" fontId="0" fillId="0" borderId="7" xfId="0" applyBorder="1" applyAlignment="1">
      <alignment horizontal="center" vertical="center" wrapText="1"/>
    </xf>
    <xf numFmtId="0" fontId="0" fillId="4" borderId="11" xfId="0" applyFill="1" applyBorder="1" applyAlignment="1">
      <alignment horizontal="center" vertical="center"/>
    </xf>
    <xf numFmtId="0" fontId="0" fillId="0" borderId="11" xfId="0" applyBorder="1" applyAlignment="1">
      <alignment horizontal="center" vertical="center" wrapText="1"/>
    </xf>
    <xf numFmtId="0" fontId="0" fillId="4" borderId="11" xfId="0" applyFill="1" applyBorder="1" applyAlignment="1">
      <alignment horizontal="center" vertical="center" wrapText="1"/>
    </xf>
    <xf numFmtId="0" fontId="0" fillId="0" borderId="11" xfId="0" applyBorder="1" applyAlignment="1">
      <alignment horizontal="center" vertical="center"/>
    </xf>
    <xf numFmtId="0" fontId="12" fillId="0" borderId="10" xfId="0" applyFont="1" applyBorder="1" applyAlignment="1">
      <alignment horizontal="center" vertical="center" wrapText="1"/>
    </xf>
    <xf numFmtId="0" fontId="12" fillId="0" borderId="7" xfId="0" applyFont="1" applyBorder="1" applyAlignment="1">
      <alignment horizontal="center" vertical="center" wrapText="1"/>
    </xf>
    <xf numFmtId="0" fontId="12" fillId="8" borderId="5" xfId="0" applyFont="1" applyFill="1" applyBorder="1" applyAlignment="1">
      <alignment vertical="center" wrapText="1"/>
    </xf>
    <xf numFmtId="0" fontId="14" fillId="6" borderId="2" xfId="0" applyFont="1" applyFill="1" applyBorder="1" applyAlignment="1">
      <alignment horizontal="center" vertical="center" wrapText="1"/>
    </xf>
    <xf numFmtId="167" fontId="14" fillId="5" borderId="2" xfId="2" applyNumberFormat="1" applyFont="1" applyFill="1" applyBorder="1" applyAlignment="1">
      <alignment horizontal="center" vertical="center" wrapText="1"/>
    </xf>
    <xf numFmtId="0" fontId="14" fillId="5" borderId="2" xfId="0" applyFont="1" applyFill="1" applyBorder="1" applyAlignment="1">
      <alignment horizontal="center" vertical="center"/>
    </xf>
    <xf numFmtId="167" fontId="16" fillId="5" borderId="2" xfId="2" applyNumberFormat="1" applyFont="1" applyFill="1" applyBorder="1" applyAlignment="1">
      <alignment horizontal="center" vertical="center" wrapText="1"/>
    </xf>
    <xf numFmtId="14" fontId="16" fillId="5" borderId="2" xfId="0" applyNumberFormat="1" applyFont="1" applyFill="1" applyBorder="1" applyAlignment="1">
      <alignment horizontal="center" vertical="center" wrapText="1"/>
    </xf>
    <xf numFmtId="0" fontId="17" fillId="5" borderId="2" xfId="4" applyFont="1" applyFill="1" applyBorder="1" applyAlignment="1">
      <alignment horizontal="center" vertical="center" wrapText="1"/>
    </xf>
    <xf numFmtId="14" fontId="14" fillId="6" borderId="2" xfId="0" applyNumberFormat="1" applyFont="1" applyFill="1" applyBorder="1" applyAlignment="1">
      <alignment horizontal="center" vertical="center" wrapText="1"/>
    </xf>
    <xf numFmtId="0" fontId="14" fillId="5" borderId="0" xfId="0" applyFont="1" applyFill="1" applyAlignment="1">
      <alignment horizontal="center" vertical="center"/>
    </xf>
    <xf numFmtId="164" fontId="14" fillId="5" borderId="2" xfId="3" applyFont="1" applyFill="1" applyBorder="1" applyAlignment="1">
      <alignment horizontal="center" vertical="center"/>
    </xf>
    <xf numFmtId="3" fontId="14" fillId="6" borderId="2" xfId="0" applyNumberFormat="1" applyFont="1" applyFill="1" applyBorder="1" applyAlignment="1">
      <alignment horizontal="center" vertical="center" wrapText="1"/>
    </xf>
    <xf numFmtId="0" fontId="17" fillId="6" borderId="2" xfId="4" applyFont="1" applyFill="1" applyBorder="1" applyAlignment="1">
      <alignment horizontal="center" vertical="center" wrapText="1"/>
    </xf>
    <xf numFmtId="164" fontId="14" fillId="5" borderId="9" xfId="3" applyFont="1" applyFill="1" applyBorder="1" applyAlignment="1">
      <alignment horizontal="center" vertical="center" wrapText="1"/>
    </xf>
    <xf numFmtId="0" fontId="16" fillId="6" borderId="2" xfId="0" applyFont="1" applyFill="1" applyBorder="1" applyAlignment="1">
      <alignment horizontal="justify" vertical="center" wrapText="1"/>
    </xf>
    <xf numFmtId="165" fontId="14" fillId="6" borderId="2" xfId="3" applyNumberFormat="1" applyFont="1" applyFill="1" applyBorder="1" applyAlignment="1">
      <alignment horizontal="center" vertical="center" wrapText="1"/>
    </xf>
    <xf numFmtId="14" fontId="17" fillId="5" borderId="9" xfId="4" applyNumberFormat="1" applyFont="1" applyFill="1" applyBorder="1" applyAlignment="1">
      <alignment horizontal="center" vertical="center" wrapText="1"/>
    </xf>
    <xf numFmtId="0" fontId="15" fillId="11" borderId="2" xfId="0" applyFont="1" applyFill="1" applyBorder="1" applyAlignment="1">
      <alignment horizontal="center" vertical="center" wrapText="1"/>
    </xf>
    <xf numFmtId="0" fontId="15" fillId="11" borderId="7" xfId="0" applyFont="1" applyFill="1" applyBorder="1" applyAlignment="1">
      <alignment horizontal="center" vertical="center" wrapText="1"/>
    </xf>
  </cellXfs>
  <cellStyles count="5">
    <cellStyle name="Hipervínculo" xfId="4" builtinId="8"/>
    <cellStyle name="Hyperlink" xfId="1" xr:uid="{00000000-0005-0000-0000-000001000000}"/>
    <cellStyle name="Millares" xfId="2" builtinId="3"/>
    <cellStyle name="Moneda" xfId="3" builtinId="4"/>
    <cellStyle name="Normal" xfId="0" builtinId="0"/>
  </cellStyles>
  <dxfs count="1067">
    <dxf>
      <alignment horizontal="center" vertical="center" textRotation="0" wrapText="1" indent="0" justifyLastLine="0" shrinkToFit="0" readingOrder="0"/>
    </dxf>
    <dxf>
      <font>
        <color rgb="FF000000"/>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dxf>
    <dxf>
      <alignment horizontal="center" vertical="center"/>
    </dxf>
    <dxf>
      <alignment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alignment vertical="center"/>
    </dxf>
    <dxf>
      <font>
        <b val="0"/>
        <i val="0"/>
        <strike val="0"/>
        <condense val="0"/>
        <extend val="0"/>
        <outline val="0"/>
        <shadow val="0"/>
        <u val="none"/>
        <vertAlign val="baseline"/>
        <sz val="8"/>
        <color theme="1"/>
        <name val="Calibri"/>
        <scheme val="minor"/>
      </font>
      <alignment vertical="center"/>
    </dxf>
    <dxf>
      <font>
        <b val="0"/>
        <i val="0"/>
        <strike val="0"/>
        <condense val="0"/>
        <extend val="0"/>
        <outline val="0"/>
        <shadow val="0"/>
        <u val="none"/>
        <vertAlign val="baseline"/>
        <sz val="8"/>
        <color theme="1"/>
        <name val="Calibri"/>
        <scheme val="minor"/>
      </font>
      <alignment vertical="center"/>
    </dxf>
    <dxf>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alignment vertical="center"/>
    </dxf>
    <dxf>
      <font>
        <b val="0"/>
        <i val="0"/>
        <strike val="0"/>
        <condense val="0"/>
        <extend val="0"/>
        <outline val="0"/>
        <shadow val="0"/>
        <u val="none"/>
        <vertAlign val="baseline"/>
        <sz val="8"/>
        <color theme="1"/>
        <name val="Calibri"/>
        <scheme val="minor"/>
      </font>
      <alignment horizontal="center" vertical="center" textRotation="0" wrapText="0" indent="0" justifyLastLine="0" shrinkToFit="0" readingOrder="0"/>
    </dxf>
    <dxf>
      <alignment vertical="center"/>
    </dxf>
    <dxf>
      <alignment vertical="center"/>
    </dxf>
    <dxf>
      <alignment horizontal="center" vertical="center" textRotation="0" wrapText="0" indent="0" justifyLastLine="0" shrinkToFit="0" readingOrder="0"/>
    </dxf>
    <dxf>
      <alignment vertical="center"/>
    </dxf>
    <dxf>
      <alignment vertical="center"/>
    </dxf>
    <dxf>
      <alignment horizontal="center" vertical="center" textRotation="0" wrapText="0" indent="0" justifyLastLine="0" shrinkToFit="0" readingOrder="0"/>
    </dxf>
    <dxf>
      <alignment vertical="center"/>
    </dxf>
    <dxf>
      <alignment vertical="center"/>
    </dxf>
    <dxf>
      <alignment horizontal="center" vertical="center" textRotation="0" wrapText="0" indent="0" justifyLastLine="0" shrinkToFit="0" readingOrder="0"/>
    </dxf>
    <dxf>
      <alignment horizontal="center" vertical="center" textRotation="0" wrapText="0" indent="0" justifyLastLine="0" shrinkToFit="0" readingOrder="0"/>
    </dxf>
    <dxf>
      <numFmt numFmtId="167" formatCode="_-* #,##0_-;\-* #,##0_-;_-* &quot;-&quot;??_-;_-@_-"/>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dxf>
    <dxf>
      <alignment horizontal="center" vertical="center"/>
    </dxf>
    <dxf>
      <alignment horizontal="center" vertical="center"/>
    </dxf>
    <dxf>
      <alignment horizontal="center" vertical="center"/>
    </dxf>
    <dxf>
      <alignment vertical="center"/>
    </dxf>
    <dxf>
      <alignment vertical="center"/>
    </dxf>
    <dxf>
      <alignment horizontal="center" vertical="center"/>
    </dxf>
    <dxf>
      <alignment vertical="center"/>
    </dxf>
    <dxf>
      <alignment vertical="center"/>
    </dxf>
    <dxf>
      <alignment horizontal="center" vertical="center"/>
    </dxf>
    <dxf>
      <alignment horizontal="general" vertical="center" textRotation="0" wrapText="0" indent="0" justifyLastLine="0" shrinkToFit="0" readingOrder="0"/>
    </dxf>
    <dxf>
      <alignment horizontal="general" vertical="center" textRotation="0" wrapText="0" indent="0" justifyLastLine="0" shrinkToFit="0" readingOrder="0"/>
    </dxf>
    <dxf>
      <alignment vertical="center"/>
    </dxf>
    <dxf>
      <alignment vertical="center"/>
    </dxf>
    <dxf>
      <alignment horizontal="center" vertical="center"/>
    </dxf>
    <dxf>
      <alignment vertical="center"/>
    </dxf>
    <dxf>
      <alignment vertical="center"/>
    </dxf>
    <dxf>
      <alignment horizontal="center" vertical="center"/>
    </dxf>
    <dxf>
      <alignment vertical="center"/>
    </dxf>
    <dxf>
      <alignment vertical="center"/>
    </dxf>
    <dxf>
      <alignment horizontal="center" vertical="center"/>
    </dxf>
    <dxf>
      <alignment vertical="center"/>
    </dxf>
    <dxf>
      <alignment vertical="center"/>
    </dxf>
    <dxf>
      <alignment horizontal="center" vertical="center"/>
    </dxf>
    <dxf>
      <alignment vertical="center"/>
    </dxf>
    <dxf>
      <alignment vertical="center"/>
    </dxf>
    <dxf>
      <alignment horizontal="center" vertical="center"/>
    </dxf>
    <dxf>
      <alignment vertical="center"/>
    </dxf>
    <dxf>
      <alignment vertical="center"/>
    </dxf>
    <dxf>
      <alignment vertical="center"/>
    </dxf>
    <dxf>
      <alignment vertical="center"/>
    </dxf>
    <dxf>
      <alignment vertical="center"/>
    </dxf>
    <dxf>
      <alignment vertical="center"/>
    </dxf>
    <dxf>
      <alignment horizontal="center" vertical="center"/>
    </dxf>
    <dxf>
      <alignment vertical="center"/>
    </dxf>
    <dxf>
      <alignment vertical="center"/>
    </dxf>
    <dxf>
      <alignment horizontal="center" vertical="center"/>
    </dxf>
    <dxf>
      <font>
        <color rgb="FF9C5700"/>
      </font>
      <fill>
        <patternFill>
          <bgColor rgb="FFFFEB9C"/>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numFmt numFmtId="0" formatCode="General"/>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 formatCode="0"/>
    </dxf>
    <dxf>
      <alignment horizontal="center"/>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s>
  <tableStyles count="0" defaultTableStyle="TableStyleMedium2" defaultPivotStyle="PivotStyleMedium9"/>
  <colors>
    <mruColors>
      <color rgb="FFFF9999"/>
      <color rgb="FFFF9900"/>
      <color rgb="FFFF99CC"/>
      <color rgb="FFFF6699"/>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gaitanm\Desktop\SSF%20CESAR%20GAITAN%202024\SSF%20CESAR%20GAITAN%202024\BASE%20DE%20DATOS%202024\SUPERVISORES%20DE%20CONTRA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s>
    <sheetDataSet>
      <sheetData sheetId="0"/>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D:\PP\ESCRITORIO\TRABAJO%20SSF\gestion%20contractual\GESTION_CONTRACTUAL_SSF.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4475.732971064812" createdVersion="7" refreshedVersion="7" minRefreshableVersion="3" recordCount="362" xr:uid="{00000000-000A-0000-FFFF-FFFF00000000}">
  <cacheSource type="worksheet">
    <worksheetSource name="Tabla1531" sheet="Tabla Resumen" r:id="rId2"/>
  </cacheSource>
  <cacheFields count="148">
    <cacheField name="COD_LINEA" numFmtId="0">
      <sharedItems containsBlank="1"/>
    </cacheField>
    <cacheField name="ITEM" numFmtId="0">
      <sharedItems containsString="0" containsBlank="1" containsNumber="1" containsInteger="1" minValue="1" maxValue="355"/>
    </cacheField>
    <cacheField name="TIPO DOC" numFmtId="0">
      <sharedItems containsBlank="1" count="3">
        <s v="C.C"/>
        <s v="NIT"/>
        <m/>
      </sharedItems>
    </cacheField>
    <cacheField name="CEDULA" numFmtId="0">
      <sharedItems containsBlank="1" containsMixedTypes="1" containsNumber="1" containsInteger="1" minValue="2762501" maxValue="9013121124" count="334">
        <n v="7316081"/>
        <n v="1085246738"/>
        <n v="8002528363"/>
        <n v="1049644362"/>
        <n v="79710647"/>
        <n v="19440097"/>
        <n v="1022374419"/>
        <n v="1015399760"/>
        <n v="92537007"/>
        <n v="830001113"/>
        <n v="52377065"/>
        <n v="1018447581"/>
        <n v="80234960"/>
        <n v="53055066"/>
        <n v="79613937"/>
        <n v="35423640"/>
        <n v="91017144"/>
        <n v="74362870"/>
        <n v="1091532994"/>
        <n v="16709415"/>
        <n v="66745442"/>
        <n v="79280777"/>
        <n v="1014223619"/>
        <n v="80090678"/>
        <n v="1018495043"/>
        <n v="79469010"/>
        <n v="52996334"/>
        <n v="45477081"/>
        <n v="79595486"/>
        <n v="1001191130"/>
        <n v="38243185"/>
        <n v="8530898"/>
        <n v="1019052977"/>
        <n v="63544546"/>
        <n v="43208318"/>
        <n v="7931192"/>
        <s v="800219668-3"/>
        <n v="1020801304"/>
        <n v="1067925155"/>
        <n v="1010186989"/>
        <n v="1026270327"/>
        <n v="1116777573"/>
        <n v="1032359498"/>
        <n v="49754047"/>
        <n v="7167098"/>
        <n v="1030587823"/>
        <n v="80199103"/>
        <n v="52916846"/>
        <n v="79862286"/>
        <n v="9013121124"/>
        <n v="80229323"/>
        <s v="860007336-1"/>
        <s v="900059238-6"/>
        <m/>
        <n v="79568500"/>
        <n v="7170018"/>
        <n v="1061775426"/>
        <n v="1030596510"/>
        <n v="79482268"/>
        <n v="28539595"/>
        <n v="30239314"/>
        <n v="29682500"/>
        <n v="1007146761"/>
        <n v="79589809"/>
        <n v="79520732"/>
        <n v="1064308126"/>
        <n v="1073506407"/>
        <n v="1014193954"/>
        <n v="52998700"/>
        <n v="1014191147"/>
        <n v="52346869"/>
        <n v="77097384"/>
        <n v="1110469029"/>
        <n v="19483879"/>
        <n v="52205690"/>
        <n v="52708089"/>
        <n v="85450241"/>
        <n v="1081817848"/>
        <n v="1059907712"/>
        <n v="1090986892"/>
        <n v="9772672"/>
        <n v="1020786216"/>
        <n v="11436984"/>
        <n v="52431402"/>
        <n v="28540993"/>
        <n v="1032405491"/>
        <n v="45561889"/>
        <n v="900475780"/>
        <n v="1128044359"/>
        <n v="92537189"/>
        <n v="1143363627"/>
        <n v="1085246577"/>
        <n v="80098745"/>
        <n v="23178827"/>
        <n v="1152460830"/>
        <n v="1020713739"/>
        <n v="79650959"/>
        <n v="78750915"/>
        <n v="1010182874"/>
        <n v="17976275"/>
        <n v="1065648540"/>
        <n v="27254023"/>
        <n v="14395140"/>
        <n v="98360465"/>
        <n v="49787329"/>
        <n v="11318166"/>
        <n v="38141488"/>
        <n v="87471397"/>
        <n v="34328352"/>
        <n v="1085291194"/>
        <n v="77017460"/>
        <n v="1106899745"/>
        <n v="1013615127"/>
        <n v="66926608"/>
        <n v="7175989"/>
        <n v="1152693746"/>
        <n v="91530367"/>
        <n v="73161721"/>
        <n v="12134327"/>
        <n v="91286733"/>
        <n v="41782234"/>
        <n v="8792134"/>
        <n v="1018437926"/>
        <n v="1018404597"/>
        <n v="66945281"/>
        <n v="2762501"/>
        <n v="9157762"/>
        <n v="35144865"/>
        <n v="1085299380"/>
        <n v="52428486"/>
        <n v="40049552"/>
        <n v="37659832"/>
        <n v="1121872051"/>
        <n v="39538861"/>
        <n v="52265965"/>
        <n v="33334389"/>
        <n v="1026272575"/>
        <n v="1106363677"/>
        <n v="35603200"/>
        <n v="52478653"/>
        <n v="79739912"/>
        <n v="1128046722"/>
        <n v="8852284"/>
        <s v="900058335-7"/>
        <n v="77014557"/>
        <n v="91475960"/>
        <n v="9192442"/>
        <n v="1057579529"/>
        <n v="50920691"/>
        <n v="39562003"/>
        <n v="16045623"/>
        <n v="91535835"/>
        <s v=" 900239396-3 "/>
        <n v="10287679"/>
        <n v="15363637"/>
        <n v="80097030"/>
        <n v="32800213"/>
        <n v="901480313"/>
        <n v="1013688295"/>
        <n v="3132436"/>
        <n v="94367496"/>
        <n v="1116663979"/>
        <n v="80282230"/>
        <n v="8603518943"/>
        <n v="53121072"/>
        <n v="830037946"/>
        <n v="1140838575"/>
        <s v="91282210-0"/>
        <n v="1030566765"/>
        <n v="41798262"/>
        <n v="88135825"/>
        <n v="72011760"/>
        <s v="79204832-5"/>
        <n v="80029017"/>
        <n v="3743784"/>
        <n v="79837569"/>
        <n v="11814273"/>
        <n v="1083044991"/>
        <n v="1152442480"/>
        <n v="1047428300"/>
        <n v="79691619"/>
        <n v="39577817"/>
        <n v="8672406"/>
        <n v="14323125"/>
        <s v="900696027-1"/>
        <n v="1063160510"/>
        <n v="42688152"/>
        <n v="1140855683"/>
        <n v="33336098"/>
        <n v="92153838"/>
        <n v="8001985913"/>
        <n v="79661750"/>
        <n v="9000025836"/>
        <n v="900693270"/>
        <n v="98625920"/>
        <n v="800028326"/>
        <n v="84095591"/>
        <n v="87065571"/>
        <s v="900710493-9"/>
        <n v="1098710953"/>
        <n v="52263155"/>
        <n v="79709635"/>
        <n v="25856428"/>
        <n v="1069584258"/>
        <s v="800.132.210-9"/>
        <s v="901.508.556-3"/>
        <s v=" 830.101.111- 4"/>
        <n v="800015583"/>
        <n v="1136889047"/>
        <s v="901417108-6"/>
        <s v="900.051.050-1"/>
        <s v="900.175.316-8"/>
        <n v="63562158"/>
        <n v="79388981"/>
        <n v="1007147761"/>
        <n v="79708817"/>
        <n v="19421270"/>
        <n v="42877008"/>
        <n v="80414112"/>
        <n v="1020796531"/>
        <n v="1013598679"/>
        <n v="52153021"/>
        <n v="45460479"/>
        <n v="72006555"/>
        <n v="1014195193"/>
        <s v="900.433.013-9"/>
        <n v="63556388"/>
        <n v="830122566"/>
        <n v="42143489"/>
        <n v="800058607"/>
        <s v="900.498.082-6"/>
        <s v="900.622.405-3"/>
        <n v="800230829"/>
        <n v="1047396746"/>
        <n v="91489248"/>
        <n v="1094264953"/>
        <n v="10485186"/>
        <n v="39584461"/>
        <n v="830058677"/>
        <n v="52184488"/>
        <n v="88269652"/>
        <n v="1018484237"/>
        <n v="43496290"/>
        <s v="804.000.353-1"/>
        <s v="901.480.313-7"/>
        <s v=" 900.696.027-1"/>
        <s v="891.501.783-1"/>
        <n v="36309663"/>
        <n v="79914059"/>
        <s v="830.060.020-5"/>
        <n v="66917001"/>
        <n v="46670441"/>
        <n v="830051855"/>
        <n v="860503600"/>
        <s v="901.524.107-7"/>
        <n v="35895249"/>
        <n v="80167729"/>
        <n v="50871436"/>
        <n v="1019067304"/>
        <n v="1125469353"/>
        <n v="79691525"/>
        <n v="1136888921"/>
        <n v="14609331"/>
        <n v="1030693102"/>
        <n v="1106772958"/>
        <n v="52213475"/>
        <n v="52903262"/>
        <n v="52618169"/>
        <n v="1018426224"/>
        <s v="901442271-4"/>
        <s v="830.040.274-3"/>
        <n v="52739729"/>
        <n v="830043996"/>
        <n v="1144039995"/>
        <n v="52171334"/>
        <n v="900315346"/>
        <n v="830119276"/>
        <n v="805018905"/>
        <n v="19378831"/>
        <n v="88273103"/>
        <n v="10291885"/>
        <n v="40932276"/>
        <n v="79798808"/>
        <n v="1082853349"/>
        <n v="98396678"/>
        <s v="860.512.780-4"/>
        <n v="1050200867"/>
        <n v="1015395421"/>
        <n v="29285276"/>
        <n v="1072522534"/>
        <n v="1085933782"/>
        <s v="900.276.396-0"/>
        <s v="901349538_x000a_"/>
        <n v="35529449"/>
        <n v="40924989"/>
        <n v="57431437"/>
        <n v="1024495089"/>
        <n v="1032373676"/>
        <s v="900.662.826-1_x000d_"/>
        <s v="901.039.004-7"/>
        <n v="52711452"/>
        <n v="1079033751"/>
        <n v="1018477702"/>
        <n v="901349538"/>
        <n v="1005659691"/>
        <s v="901.417.108- 6"/>
        <n v="19264953"/>
        <n v="1110508102"/>
        <n v="1024579324"/>
        <n v="1076648705"/>
        <n v="1024532415"/>
        <n v="1026269105"/>
        <n v="1112465503"/>
        <n v="1047434031"/>
        <n v="80843720"/>
        <n v="79206148"/>
        <n v="1020765657"/>
        <n v="92548679"/>
        <n v="19381995"/>
        <n v="16278200"/>
        <n v="79059120"/>
        <n v="8630898" u="1"/>
        <n v="79961619" u="1"/>
        <n v="30239214" u="1"/>
        <n v="900175316" u="1"/>
        <n v="73584071" u="1"/>
        <n v="79905988" u="1"/>
        <n v="3280213" u="1"/>
        <n v="28788983" u="1"/>
        <n v="79304644" u="1"/>
        <n v="900498082" u="1"/>
        <n v="1121821697" u="1"/>
        <n v="98530179" u="1"/>
        <n v="1077426621" u="1"/>
      </sharedItems>
    </cacheField>
    <cacheField name="NOMBRE CONTRATISTA" numFmtId="0">
      <sharedItems containsBlank="1" count="491">
        <s v="JOHN EDWAR TORRES PINILLA"/>
        <s v="JORGE ELIESER VILLARREAL BURBANO"/>
        <s v="MEGASOFT S.A.S"/>
        <s v="GISETH LORENA SALAMANCA SÁNCHEZ"/>
        <s v="ANDRÉS DAVID GARCÍA FULA"/>
        <s v="RAMIRO RODRIGUEZ LOPEZ"/>
        <s v="REINEL FERNANDO PUENTES MORENO"/>
        <s v="ARIANA ISABEL GÓMEZ OROZCO"/>
        <s v="EDINSON JOSÉ RIVERA CORENA"/>
        <s v="LA IMPRENTA NACIONAL DE COLOMBIA"/>
        <s v="ADRIANA PAOLA POLANIA FIGUEROA"/>
        <s v="JAVIER ALBERTO SALDAÑA DÍAZ"/>
        <s v="ARNOLD EDUARDO ARENALES LONDOÑO"/>
        <s v="MARÍA ALEJANDRA LÓPEZ VELASQUEZ"/>
        <s v="OSCAR MAURICIO ROA ESTEVEZ"/>
        <s v="JEIMY JAZMIN PRIETO PRIETO"/>
        <s v="YADIR GUILLERMO MOLINA MORA"/>
        <s v="NELSON GIOVANNI SIACHOQUE HERRERA"/>
        <s v="PEDRO LUIS SANCHEZ GONZALEZ"/>
        <s v="JORGE OMAR TABORDA UCHIMA"/>
        <s v="KARIN XIMENA WHITE TENORIO"/>
        <s v="HECTOR JOSE MATAMOROS RODRIGUEZ"/>
        <s v="EDWIN LEONARDO PAZ RODRIGUEZ"/>
        <s v="JUAN PABLO GALVIS PARRA"/>
        <s v="LAURA SACRISTÁN HENRÍQUEZ"/>
        <s v="JUAN CARLOS MUÑOZ ARENAS"/>
        <s v="VERONICA DURANA ANGEL"/>
        <s v="KARINA DEL CARMEN CHALITA SAER"/>
        <s v="RODRIGO BARRERO MUÑOZ"/>
        <s v="FELIPE EULOGIO USCATEGUI ROMERO"/>
        <s v="ADRIANA ISABEL GUEVARA_x000a_DIAZ"/>
        <s v="RODRIGO JOSE GOMEZ OCAMPO"/>
        <s v="ANGIE ROZADA NAJAR"/>
        <s v="LAURA VIVIANA DALLOS CARRILLO"/>
        <s v="PAOLA MILENA VILLADA CASTAÑO"/>
        <s v="GERLEIN ENRIQUE YEPEZ ROMERO"/>
        <s v="CONALCREDITOS – CONALCENTER BPO"/>
        <s v="MARIA PAULA OSSA HIGUERA"/>
        <s v="ANA CECILIA LOPEZ GALVIS"/>
        <s v="DANIEL ENRIQUE DUARTE MEDINA"/>
        <s v="YUBER HERNAN ESPINOSA GOMEZ"/>
        <s v="ISABELLA ANDREA HERNANDEZ ARANDA"/>
        <s v="VICTOR ALFONSO DUARTE QUINTERO"/>
        <s v="MADELIS PONTON CASTILLEJO"/>
        <s v="CARLOS EDUARDO GARCIA PIRANEQUE"/>
        <s v="SEBASTIAN ALEXANDER ALVAREZ CHIAPE"/>
        <s v="YACO ROCA URIBE"/>
        <s v="IVYQUIMBERLY LINARES FORERO"/>
        <s v="MILTON ANDRES PANQUEVA"/>
        <s v="CAMERFIRMA COLOMBIA S.A.S."/>
        <s v="OMAR GERMAN MEJIA OLMOS"/>
        <s v="COLSUBSIDIO"/>
        <s v="MAKRO SUPERMAYORISTA S.A.S"/>
        <s v="CENCOSUD COLOMBIA S.A."/>
        <s v="NEY CLIMACO SALOM ARRIETA"/>
        <s v="FREDY YARNEY ROMERO MORENO"/>
        <s v="ANDRES FELIPE URRUTIA GARZON"/>
        <s v="CARLOS ALBERTO MORENO SIMBAQUEBA"/>
        <s v="CARLOS ENRIQUE CORTES CORTES"/>
        <s v="DIANA ALEXANDRA GUZMAN AGUIRRE"/>
        <s v="CARMEN VIVIANA GUERRA MONTILLA"/>
        <s v="MAYERLIN LOPEZ JIMENEZ"/>
        <s v="DAVID ALEJANDRO CLAROS HERNANDEZ"/>
        <s v="RAUL ALBERTO RUIZ GARCIA"/>
        <s v="LIBARDO NICOLAS JIMENEZ VEGA"/>
        <s v="MONICA ESTHER PALOMO"/>
        <s v="ANDRES EDUARDO ROLDAN MARTINEZ"/>
        <s v="CINDY TATIANA MORENO RAMIREZ"/>
        <s v="VIVIANA GUEVARA BERNAL"/>
        <s v="WILLIAM ENRIQUE SANTANA TARACHE"/>
        <s v="ETHEL ELIZABETH PICON OLAYA"/>
        <s v="RONAL DANIEL ACOSTA LIÑAN"/>
        <s v="LUISA FERNANDA PEREZ SUSUNAGA"/>
        <s v="LUIS ALFONSO ONZAGA BENAVIDES"/>
        <s v="MARIBEL RAMIREZ CORTES"/>
        <s v="MARIA CRISTINA VILLAR NOVA"/>
        <s v="EDGAR FABIO GARCIA CASTAÑEDA"/>
        <s v="JESUS DAVID RAMIREZ MERCADO"/>
        <s v="CRISTIAN ALBERTO OLAYA MARQUEZ"/>
        <s v="LAURA EMELINA MARTINEZ QUINTERO"/>
        <s v="RICHARD FERNANDO SILVA MARTINEZ"/>
        <s v="JOSE MIGUEL RUEDA VASQUEZ"/>
        <s v="HECTOR FRANCO ROJAS"/>
        <s v="BEATRIZ ELENA RODRIGUEZ PEDRAZA"/>
        <s v="DIANA MILENA MORENO HERNANDEZ"/>
        <s v="YEISONN ALEXANDER CHIPATECUA QUEVEDO"/>
        <s v="VERONICA INES NIEBLES VARGAS"/>
        <s v="UNIDAD NACIONAL DE PROTECCION"/>
        <s v="JORGE LUIS BELEÑO CASARRUBIA"/>
        <s v="RODRIGO RAFAEL MEZA SUAREZ"/>
        <s v="NELSON EDUARDO MARTÍNEZ FLOREZ"/>
        <s v="CLAUDIA NATHALIE MAYA CALVACHE"/>
        <s v="ALEJANDRO BADILLO RODRIGUEZ"/>
        <s v="ANA MARIA FLOREZ BERTEL"/>
        <s v="JHONATAN ALBERTO FORERO MENDOZA"/>
        <s v="FAHID NAME GOMEZ"/>
        <s v="JUAN CARLOS CAICEDO BUELVAS"/>
        <s v="SAMIR JOSE POLO QUIÑONEZ"/>
        <s v="LORENA CAMACHO SOLANO"/>
        <s v="VICTOR MARIO PETIT BULA"/>
        <s v="MARÍA PAOLA MANJARREZ ÁLVAREZ"/>
        <s v="DIANA LORENA IBARRA PASTAS"/>
        <s v="CAMILO ANDRES VILLANUEVA CAMPOS"/>
        <s v="ALONSO EDUARDO ROSERO"/>
        <s v="LEILANYS MONTAÑO OÑATE"/>
        <s v="RAMON SANCHEZ CRUZ"/>
        <s v="GISSELA DEL CARMEN ALVIS LADINO"/>
        <s v="RAUL EPAMINONDAS DEJOY"/>
        <s v="VIVIANA ANDREA MELENDEZ"/>
        <s v="ANA MILENA ROSERO ESTRADA"/>
        <s v="JAIME EDUARDO BORNACELLY FIGUEROA"/>
        <s v="LAURA VALENTINA VELASCO RODRIGUEZ"/>
        <s v="CLAUDIA MILENA MORA MORA"/>
        <s v="MARIA ANDREA PALACIOS RENGIFO"/>
        <s v="FELIPE ANDRES HERNANDEZ RUIZ"/>
        <s v="LIGIA MARGARITA DE JESUS MOGOLLON BEHAINE"/>
        <s v="SERGIO OMAR CAMACHO ORDUZ"/>
        <s v="LORENZO MIGUEL GARCIA FERNANDEZ"/>
        <s v="MANUEL ALI RODRIGUEZ MUSTAFA"/>
        <s v="ABEL MORENO MONSALVE"/>
        <s v="BLANCA EDILSA VARGAS"/>
        <s v="JAVIER ENRIQUE GUERRA MEJIA"/>
        <s v="CATALINA MESA RAMIREZ"/>
        <s v="JOHANN WOLFGANG PATIÑO CARDENAS"/>
        <s v="JAIDY MARIA ALZAMORA BARRIOS"/>
        <s v="ALFREDO POTES GAMBOA"/>
        <s v="RAMIRO GONZALEZ MANCILLA"/>
        <s v="MARIA CONSUELO VELEZ DEL CASTILLO"/>
        <s v="DANNY RAFAEL MAFLA ARGOTI"/>
        <s v="ERIKA HERNANDEZ PORTILLA"/>
        <s v="JENNY MARCELA SAAVEDRA GARZON"/>
        <s v="XIMENA ELIZABETH ROVIRA SANCHEZ"/>
        <s v="DIEGO ANDRES MUNAR BACA"/>
        <s v="OLGA LUCIA CARDENAS BUSTOS"/>
        <s v="YADIRA LEON VARGAS"/>
        <s v="KATHLEEN BOTERO PALACIO"/>
        <s v="KATHERINE VANESSA FORERO SANABRIA"/>
        <s v="FRANCISCO JAVIER RIVERA CASTRO"/>
        <s v="MARTHA CECILIA MOSQUERA VASQUEZ"/>
        <s v="C.C.F COLSUBSIDIO-BIENESTAR- BONOS."/>
        <s v="BETTY LORENEY RAMIREZ MORENO"/>
        <s v="LUIS ALEJANDRO BAREÑO PALACIO"/>
        <s v="HERNAN MANUEL AVENDAÑO ORTEGA"/>
        <s v="RODRIGO JAVIER ARZUZA JIMENEZ"/>
        <s v="GN CONSULTING 2021"/>
        <s v="ARISTOBULO CORTES FLOREZ"/>
        <s v="MARIO FERNANDO PEREZ CAMACHO"/>
        <s v="ROBIRO DE JESUS GOEZ BARRAGAN"/>
        <s v="KATHLEEN JOHANNA NUÑEZ AVELLA"/>
        <s v="MARIA TERESA PADILLA ANAYA"/>
        <s v="OLGA LUCIA HERRERA BOTERO "/>
        <s v="SEBASTIAN GIRALDO TABARES"/>
        <s v="DIEGO FAJARDO"/>
        <s v="DAVID ACERO"/>
        <s v="ISOLUCION"/>
        <s v="CESAR AUGUSTO HINCAPIE ARIAS"/>
        <s v="BASILIO CALAZANS PALACIO"/>
        <s v="DIEGO ARMANDO FAJARDO"/>
        <s v="DAVID ANDRES ACERO MORENO"/>
        <s v="ANGELICA MARIA ECHEVERRIA ESTRADA"/>
        <s v="UNIÓN TEMPORAL AFILCO &amp; LIRA SAMC -001"/>
        <s v="DANIEL ESTEBAN RUANO RUIZ"/>
        <s v="DALTON EMILIO PEREA"/>
        <s v="HENRY GRUESO ROMERO"/>
        <s v="ELSY MAGDALENA BURGOS CORTES"/>
        <s v="DIEGO ALEXANDER MORALES CONTRERAS"/>
        <s v="CONVENIO UNIVERSIDAD SERGIO ARBOLEDA"/>
        <s v="YADIRA MILENA SILGADO VILLADIEGO"/>
        <s v="PANAMERICANA LIBRERÍA Y PAPELERÍA SA"/>
        <s v="BERTHA CRISTINA ABELLO ALVAREZ"/>
        <s v="JAIRO OSORIO CABALLERO"/>
        <s v="JUAN CARLOS RAMIREZ GAMBOA"/>
        <s v="MARBY ISABEL BARRAGAN MONROY"/>
        <s v="WILMAN ALONSO CARMARGO DURAN"/>
        <s v="STIVENSON JOSE GONZALEZ COBA"/>
        <s v="MOTO MUNDIAL"/>
        <s v="EDWIN ALFREDO LOPEZ ROJAS"/>
        <s v="GUSTAVO ADOLFO AHUMADA PEÑATE"/>
        <s v="RODRIGO ALBERTO RUEDA HERNÁNDEZ"/>
        <s v="JHON HAMILTONG HINESTROSA HAVE"/>
        <s v="DANIELA CAROLINA RUIZ PEDROZA"/>
        <s v="KATERIN JHULIET BEJARANO PALACIOS"/>
        <s v="MURPHY HORTA CAMARGO"/>
        <s v="JOSE ALEJANDRO LOPEZ PEREZ"/>
        <s v="LYNDA FERNANDA CARVAJAL"/>
        <s v="RAUL E. DEJOY DIAZ"/>
        <s v="JAVIER ENRIQUE MUNERA OVIEDO"/>
        <s v="MARTIN EMILIO RINCON CORRREA"/>
        <s v="INDENOVA"/>
        <s v="LUISA FERNANDA BURGOS FUENTES"/>
        <s v="FLORA JIMÉNEZ MARÍN "/>
        <s v="MAX ARMANDO ZABARAIN AVENDAÑO"/>
        <s v="MARIA NELLA DE LOS REYES VILLADIEGO"/>
        <s v="JORGE LUIS ROMERO SALCEDO"/>
        <s v="BRANCH OF MICROSOFT COLOMBIA INC"/>
        <s v="JORGE ELIECER MONROY BARRIOS"/>
        <s v="RTVC"/>
        <s v="CAR SCANNERS SAS"/>
        <s v="DAVID PAVAS RODRÍGUEZ"/>
        <s v="NOVASOFT (SAAS)."/>
        <s v="EUGENIO DE JESÚS QUINTO LOPERENA"/>
        <s v="NESTOR CAMILO ROSERO REYES"/>
        <s v="INVERSIONES EL NORTE S.A.S"/>
        <s v="ANA REBECA RIOS PADILLA"/>
        <s v="MARTHA ISABEL DOMINGUEZ CASTILLO"/>
        <s v="JHON JAIRO CORREDOR CALDAS"/>
        <s v="EVA LEONOR CARMONA GARCES"/>
        <s v="ARMANDO SANCHEZ"/>
        <s v="ARITUR LTDA- PRORROGA"/>
        <s v="MANTENIMIENTO PARQUE AUTOMOTOR"/>
        <s v="CONSUMIBLES PISO 7"/>
        <s v="ALCOHOLIMETRO"/>
        <s v="QUALITAS SALUD LTDA"/>
        <s v="_x000a_CONSORCIO DEPIN 008-2021"/>
        <s v="LICENCIAS CORREO ELECTRONICO OFFICE 365"/>
        <s v="ENLACE CONECTIVIDAD TERRESTRE"/>
        <s v="LATINO BI CONSULTING SAS "/>
        <s v="PRODUCTOS MICROSOFT (ASSURANCE, OFFICE 365)"/>
        <s v="MANUELITA ENRIQUEZ CAYCEDO"/>
        <s v="BUREAU VERITAS BVQ COLOMBIA (RECERTIFICACION SGC SSF)"/>
        <s v="RED SUMMA "/>
        <s v="COTIZACION"/>
        <s v="SITUANDO SAS."/>
        <s v="PASSWORD CONSULTING SERVICES S.A.S_x0009_ "/>
        <s v="ROCIO DEL PILAR VERA RAMIREZ"/>
        <s v="FELIPE VALENCIA"/>
        <s v="NESTOR ORLANDO ROJAS"/>
        <s v="DAVID CLAROS"/>
        <s v="SEBASTIANALVAREZ CHIAPE"/>
        <s v="JORGE MONROY"/>
        <s v="WILSON ALBERTO MARTIN"/>
        <s v="HERNAN GONZALEZ CRUZ"/>
        <s v="OLGA CECILIA GOMEZ BOTERO"/>
        <s v="DALTON EMILIO PEREA LUNA"/>
        <s v="JUAN CARLOS AVELLANEDA"/>
        <s v="JORGE ANDRES QUIROZ CAÑIZARES"/>
        <s v="DIANA MARCELA IBAÑEZ GALVIS"/>
        <s v="LUZ ÁNGELA BELLO ESPINEL"/>
        <s v="LESTER CONCEPCIÓN ROMERO MERCADO"/>
        <s v="COTIZACIÓN 2- PROVEEDORES EXAMENES"/>
        <s v="INDENOVA SUCURSAL COLOMBIA"/>
        <s v="COTIZACION 1 GESTION ADMINISTRATIVA"/>
        <s v="COTIZACION 3 GESTION DE TALENTO HUMANO"/>
        <s v="COTIZACION 4 DELEGADA PARA ESTUDIOS ESPECIALES Y PROYECTOS"/>
        <s v="COTIZACION 5 DELEGADA PARA ESTUDIOS ESPECIALES Y PROYECTOS"/>
        <s v="RAUL FERNANDO AVENDAÑO MENDOZA"/>
        <s v="JONATHAN ALVARADO NIÑO"/>
        <s v="DIDÁCTICAS Y SISTEMAS S.A.S"/>
        <s v="CLAUDIA MILENA CASTELLANOS"/>
        <s v="Colombia Telecomunicaciones S.A."/>
        <s v="SUNER KATERINE SALAZAR RIVERA"/>
        <s v="CONTROLES EMPRESARIALES (PRODUCTOS MICROSOFT AZURE)"/>
        <s v="ASQ DE COLOMBIA S.A.S "/>
        <s v="KAPITAL GROUP SAS PLAN INSTITUCIONAL DE GESTION AMBIENTAL"/>
        <s v="SISTECTRONICS Ltda"/>
        <s v="CESION DE DERECHOS CONTRATO 172-2018"/>
        <s v="NATALIA DIAZ CARMONA"/>
        <s v="LUIS CARLOS GOMEZ MORALES"/>
        <s v="NATALIA SARMIENTO NIETO"/>
        <s v="NEIVER MEZU IDOBRO"/>
        <s v="YUDY ANDREA PINTO BRICEÑO"/>
        <s v="COLSOF S.A.S."/>
        <s v="IFX NETWORKS COLOMBIA SAS."/>
        <s v="CONTROLES EMPRESARIALES."/>
        <s v="MARIA CAROLINA VILLAMARIN JIMENEZ"/>
        <s v="LUIS FERNANDO LOPEZ CARRASCAL"/>
        <s v="JULIET PAMELA PITA RUBIO"/>
        <s v="LORENA YANEHT MONTES HERNANDEZ"/>
        <s v="CONTROLES PREVENTIVOS"/>
        <s v="MESA DE AYUDA Y MANTENIMIENTO PREVENTIVO"/>
        <s v="INDENOVA (CONTRATO RENOVACION LICENCIA GTSS)"/>
        <s v="GAMMA INGENIEROS S.A.S"/>
        <s v="MAGDA FERNANDA GONZALEZ MENDEZ"/>
        <s v="JAVIER JIMENEZ RAMIREZ"/>
        <s v="IMPLEMENTACIÓN DE PROGRAMA DE GESTIÓN DE DOCUMENTOS ELECTRONICOS"/>
        <s v="GLOBAL TECHNOLOGY SERVICES GTS SA"/>
        <s v="DORA LUZ ARIAS HERNANDEZ"/>
        <s v="Cotización 009 de 2021"/>
        <s v="JANETH TORRES MARTÍNEZ"/>
        <s v="GLOBALK COLOMBIA SAS"/>
        <s v="SANDRA IVONNE SERRANO ARCINIEGAS"/>
        <s v="Dotación"/>
        <s v="LA PREVISORA S.A"/>
        <s v="UNIÓN TEMPORAL_x000a_CONTROL SECURITY 2021"/>
        <s v="BETTY MAGALIS POTES RAMIREZ"/>
        <s v="WALTER GONZALES MONTOYA "/>
        <s v="LILIANA PATRICIA CONDE SOTO"/>
        <s v="ADYEL QUINTERO DIAZ "/>
        <s v="JANETH TORRES MARTINEZ "/>
        <s v="RUBY ANGELICA ORTIZ VARGAS "/>
        <s v="ALEJANDRO MARQUEZ HERNANDEZ "/>
        <s v="DANIELA MARGARITA OLIER SANTIS"/>
        <s v="JOSÉ DAVID SEPULVEDA HENAO"/>
        <s v="JULIAN CAMILO MORENO GARCIA"/>
        <s v="LINA MARIA COLONIA MENDEZ"/>
        <s v="ERLLY ESMERALDA BERNAL CAMACHO"/>
        <s v="ANGELICA MERCEDES VILLAMIL AFRICANO"/>
        <s v="LEILA HANNE HOUSNI JALLER"/>
        <s v="Controles Empresariales S.A.S. (CHAT BOOT)"/>
        <s v="RECONFIGURACIÓN Y AJUSTES DE SEGURIDAD "/>
        <s v="NATHALY CASTILLO BERGAÑO"/>
        <s v="GPS "/>
        <s v="UNIÓN TEMPORAL TRANSPORTE MILENIO XXI "/>
        <s v="CERTIFICATION QUALITY RESOURCES S.A.S"/>
        <s v="SANDRA MILENA SALCEDO QUIMBAYO"/>
        <s v="CELMY LTA"/>
        <s v="YESSENIA BEDOYA TUNUBALA"/>
        <s v="DORYS YOLANDA GUERRERO RODRIGUEZ"/>
        <s v="SPARTASHOES S.A.S"/>
        <s v="INVERSIONES SAPHEM DE COLOMBIA S.A.S"/>
        <s v="YUBARTA S.A.S"/>
        <s v="JULIO ROBERTO FUENTES MURILLO"/>
        <s v="GEOVANNY ALEXANDER VALERO VALENCIA_x0009__x0009__x0009__x0009__x0009__x0009_"/>
        <s v="ALVARO JOSÉ HURTADO MEDINA"/>
        <s v="KENDRIS KELINE PIMIENTA URECHE"/>
        <s v="CARLOS ALBERTO AVILA VELANDIA"/>
        <s v="KATIA ANDREA GONZALEZ ROBLES"/>
        <s v="JAIME JAVIER MONTENEGRO TORRES"/>
        <s v="UNIVERSIDAD NACIONAL ABIERTA Y A DISTANCIA "/>
        <s v="YENY PATRICIA PUENTES REYES"/>
        <s v="LEIDY JUSETH TORRES STERLING"/>
        <s v="SANDRA MILEYE MOLINA CIFUENTES"/>
        <s v="KATERINE SILGADO EMILIANY"/>
        <s v="Paquete de correos electronicos"/>
        <s v="KAREN DANIELA ROSERO NARVAEZ"/>
        <s v="MEGASERVICE GVM LTDA "/>
        <s v="UNIÓN TEMPORAL HERMANOS BLANCO"/>
        <s v="BLANCA LUCIA SANCHEZ TORRES"/>
        <s v="HILDUARA DIANSNETH BARLIZA BRITO"/>
        <s v="MARIA CECILIA PIZARRO TOLEDO"/>
        <s v="YUBER HERNAN ESPINOZA GOMEZ"/>
        <s v="JOHANN ALEXANDER GARZON ARENAS"/>
        <s v="MONICA JEPMITH MONROY MEDINA"/>
        <s v="ALCOHOLIMETRO "/>
        <s v="TIGLOBAL S.A.S"/>
        <s v="IRINA ISABEL OCHOA PADILLA"/>
        <s v="SERGIO SANTIAGO DIAZ FONSECA"/>
        <s v="SEBASTIAN CAMILO ARENAS MARTINEZ_x0009__x0009__x0009__x0009__x0009__x0009_"/>
        <s v="UNION TEMPORAL HERMANOS BLANCO"/>
        <s v="LINDA ESTEFANIA LAZO FUENTES."/>
        <s v="RED SUMMA"/>
        <s v="JOSE GUSTAVO MARTINEZ MURCIA"/>
        <s v="DIEGO ALEJANDRO BAYONA BLANCO"/>
        <s v="IVAN CAMILO MUÑOZ BUITRAGO"/>
        <s v="ANGELICA MARIA ESPITIA GARZON"/>
        <s v="DIEGO LEONARDO GARZON ARENAS"/>
        <s v="LAURA STEFANIA SANCHEZ AREVALO"/>
        <s v="DIANA MARCELA HOYOS ROJAS"/>
        <s v="ANA MARIA AGUDELO FRANCO"/>
        <s v="EDGAR JULIAN BABATIVA RIODRIGUEZ"/>
        <s v="ERNESTO MUÑOZ GARZON"/>
        <s v="DANIEL FELIPE SOLARTE PEÑA"/>
        <s v="LUIS FERNANDO ROMERO GIL"/>
        <s v="FERNANDO IVO MAURICIO MARQUEZ LOZANO"/>
        <s v="JULIO CESAR OSORIO MENDOZA"/>
        <s v="IVAN MAURICIO PINZON JIMENEZ"/>
        <m u="1"/>
        <s v="ARITUR  LTDA- PRORROGA" u="1"/>
        <s v="ESTUDIO DE PARAMETROS TECNICOS Y SOCIALIZACION" u="1"/>
        <s v="MARTIN EMILIA RINCON CORRREA" u="1"/>
        <s v="STIVENSON GONZALEZ COBA" u="1"/>
        <s v="PLAN INSTITUCIONAL DE GESTION AMBIENTAL" u="1"/>
        <s v="La Previsora S.A " u="1"/>
        <s v="CONTRATO APPLICATION FIREWALL" u="1"/>
        <s v="ARRENDAMIENTO" u="1"/>
        <s v="LICENCIAMIENTO LEARNING" u="1"/>
        <s v="NOVASOFT (SAAS SAS)" u="1"/>
        <s v="JANETH TORRES MARTÍNEZ " u="1"/>
        <s v="LAURA SACRISTAN HENRIGUEZ" u="1"/>
        <s v="MANTENIMIENTO PREVENTIVO VEHICULO KIA_x000a__x000a_CAR SCANNERS SAS" u="1"/>
        <s v="MANTENIMIENTO PREVENTIVO VEHICULO KIA" u="1"/>
        <s v="CUALITOS LIMITADA (EXAMENES MEDICOS PREOCUPACIONALES)" u="1"/>
        <s v="BETTY LORENEY RAMIREZ  MORENO" u="1"/>
        <s v="MARIO LORENZO MIGUEL GARCIA FERNANDEZ" u="1"/>
        <s v="KAPITAL GROUP S.A.S" u="1"/>
        <s v="COTIZACIÓN 2- PROVEEDORES EXÁMENES" u="1"/>
        <s v="RED SUMMA (ACTIVIDADES DE EDUCACION)" u="1"/>
        <s v="MANTENIENTO DE VEHICULOS" u="1"/>
        <s v="YULLY ESPERANZA PORRAS BARRERO" u="1"/>
        <s v="CONTRATO RENOVACION LICENCIA GTSS" u="1"/>
        <s v="COTIZACION 1  GESTION ADMINISTRATIVA" u="1"/>
        <s v="BUREAU VERITAS BVQ COLOMBIA" u="1"/>
        <s v="LICENCIAMIENTO E-LEARNING" u="1"/>
        <s v="_x000a_CONSORCIO DEPIN 008-2021_x000a_ESTUDIO DE PARAMETROS TECNICOS Y SOCIALIZACION" u="1"/>
        <s v="COTIZACION 4   DELEGADA PARA ESTUDIOS ESPECIALES Y PROYECTOS" u="1"/>
        <s v="COTIZACION 5   DELEGADA PARA ESTUDIOS ESPECIALES Y PROYECTOS" u="1"/>
        <s v="ALVARO JOSÉ HURTADO MEDINA " u="1"/>
        <s v="CHAT BOOT" u="1"/>
        <s v="FREDDY YARDEY ROMERO MORENO" u="1"/>
        <s v="PROCESO DE VIGILANCIA" u="1"/>
        <s v="INDENOVA (CONTRATO RENOVACION LICENCIA GTSS(" u="1"/>
        <s v="seguros de vehículos" u="1"/>
        <s v="RODRIGO JAVIER ARZUZA" u="1"/>
        <s v="Sistectronics ltda  ADQUISICION EQUIPOS PORTATILES" u="1"/>
        <s v="C.C.F COLSUBSIDIO-BIENESTAR- BONOS" u="1"/>
        <s v="YULLY ESPERANZA PORRAS BARRERO_x000a_(Cedío a Ramon Sanchez)" u="1"/>
        <s v="MARIO RANGEL OBREGON" u="1"/>
        <s v="MANUE ALI RODRIGUEZ" u="1"/>
        <s v="JOHANN WOLFGANG PATIÑO CARDENAS " u="1"/>
        <s v="JAVIER EDUARDO ROCHA AMARIS" u="1"/>
        <s v="JUAN RAMON JIMENEZ OSORIO" u="1"/>
        <s v="JOSE ALEJANDRO PEREZ" u="1"/>
        <s v="SUMINISTRO TONER Y FOTOCONDUCTORES" u="1"/>
        <s v="GN CONSULTING 2021-MANTENIMIENTO PREVENTIVO SISTEMA ACCESO A LA SSF" u="1"/>
        <s v="CARLOS GARCIA PIRANEQUE" u="1"/>
        <s v="Controles empresariales (CHAT BOOT)" u="1"/>
        <s v="COMPRA DE ELEMENTOS DE PROTECCION PERSONAL" u="1"/>
        <s v="MANTENIMIENTO PREVENTIVO VEHICULO" u="1"/>
        <s v="COLOMBIA TELECOMUNICACIONES SA" u="1"/>
        <s v="MANUELITA ERINQUEZ CAYCEDO" u="1"/>
        <s v="NOVASOFT (SAAS)" u="1"/>
        <s v="REPUESTO CONSUMIBLE" u="1"/>
        <s v="PRODUCTOS MICROSOFT AZURE" u="1"/>
        <s v="OSCAR ALBERTO GAVIRIA PALACIO (en espera de conocer a quien se le cederá)" u="1"/>
        <s v="(La Previsora S.A) seguros de vehículos " u="1"/>
        <s v="RAMIRO VARGAS DIAZ" u="1"/>
        <s v="DIEGO ALEXANDER MORALES CONTRERAS " u="1"/>
        <s v="NESTOR CAMILO ROSERO REYES " u="1"/>
        <s v="YEISON ALEXANDER CHIPATECUA QUEVEDO" u="1"/>
        <s v="En Tramite" u="1"/>
        <s v="IMPLEMENTACIÓN DE PROGRAMA DE GESTIÓN DE DOCUMENTOS ELECTRONICOS " u="1"/>
        <s v="GAMMA INGENIEROS" u="1"/>
        <s v="DAVID ANDRES ACERO" u="1"/>
        <s v="CONTROLES EMPRESARIALES" u="1"/>
        <s v="JAVIER EDUARDO ROCHA AMARIS_x000a_(Cedío a Olga Lucía Botero)" u="1"/>
        <s v="LICENCIAS CORREO ELECTRONICO" u="1"/>
        <s v="STIVENSON  GONZALESZ COBA" u="1"/>
        <s v="LEIDY JUSETH TORRES STERLING_x0009__x0009__x0009__x0009__x0009__x0009_" u="1"/>
        <s v="CARLOS ALBERTO  MORENO SIMBAQUEBA" u="1"/>
        <s v="Ethical Hacking y Diagnóstico y evaluación del SGSPI" u="1"/>
        <s v="EXAMENES MEDICOS PREOCUPACIONALES" u="1"/>
        <s v="Infraestructura HP (THEMIS)" u="1"/>
        <s v="COTIZACION 3   GESTION DE TALENTO HUMANO" u="1"/>
        <s v="CONTRATO MESA DE AYUDA" u="1"/>
        <s v="COTIZACION 4   DELEGADA DE PROYECTOS" u="1"/>
        <s v="COTIZACION 5   DELEGADA DE PROYECTOS" u="1"/>
        <s v="BUREAU VERITAS BVQ COLOMBIA (RECERTIFICACION SSF)" u="1"/>
        <s v="DIANA MARCELA IBAÑEZ GALVIS " u="1"/>
        <s v="LILIANA PATRICIA CONDE SOTO " u="1"/>
        <s v="MURFHY HORTA CAMARGO" u="1"/>
        <s v="GAMMA_x000a_INGENIEROS S.A.S" u="1"/>
        <s v="Contrato de Transporte" u="1"/>
        <s v="LEONARDO ARNEDO MENOZA" u="1"/>
        <s v="PASSWORD CONSULTING SERVICES S.A.S_x0009_ (CONTRATO CONTINUIDAD DEL NEGOCIO BCP)" u="1"/>
        <s v="LICENCIAMIENTO MICROSTRATEGY" u="1"/>
        <s v="SOPORTE PREMIER MICROSOFT (BRANCH)" u="1"/>
        <s v="UNIÓN TEMPORAL TRANSPORTE MILENIO XXI (Contrato de Transporte)" u="1"/>
        <s v="EXTINTORES" u="1"/>
        <s v="MANUE ALI RODRIGUEZ MUSTAFA" u="1"/>
        <s v="E-LEARNING" u="1"/>
        <s v="IFX NETWORKS COLOMBIA SAS" u="1"/>
        <s v="ANA REBECA RIOS PADILLA " u="1"/>
        <s v="BUSINESS PROCESS MANAGEMENT SUITE (BPMS)" u="1"/>
        <s v="DEPIN -008-2021" u="1"/>
        <s v="MONICA PALOMO" u="1"/>
        <s v="WILMAN ALONSO CAMARGO" u="1"/>
        <s v="SOPORTE PREMIER MICROSOFT" u="1"/>
        <s v="KATHERINE FORERO" u="1"/>
        <s v="NOVASOFT" u="1"/>
        <s v="EPP" u="1"/>
        <s v="KATHERINE FORERO SANABRIA" u="1"/>
        <s v="ADQUISICION EQUIPOS PORTATILES" u="1"/>
        <s v="CERTIFICADOS DIGITALES" u="1"/>
        <s v="CONTRATO CONTINUIDAD DEL NEGOCIO BCP" u="1"/>
        <s v="SITUANDO SAS" u="1"/>
        <s v="STIVENSON  GONZALEZ COBA" u="1"/>
        <s v="THEMIS" u="1"/>
        <s v="PRODUCTOS MICROSOFT (ASSURANCE)" u="1"/>
        <s v="Dotacion (Segunda y Tercera Entrega)" u="1"/>
        <s v="LICENCIAMIENTO MICROSTRATEGY." u="1"/>
        <s v="CINDY TATIANA MORENO OSORIO" u="1"/>
        <s v="LATINO BI CONSULTING SAS (LICENCIAMIENTO MICROSTRATEGY)" u="1"/>
        <s v="QUALITAS LIMITADA " u="1"/>
        <s v="MANTENIMIENTO PREVENTIVO DE VEHICULOS" u="1"/>
        <s v="STIVENSON DE JESUS GONZALESZ COBA" u="1"/>
        <s v="SANDRA MILENA SALCEDO" u="1"/>
        <s v="CONCURSO DE MERITO" u="1"/>
        <s v="Preauditoria y Certificacion" u="1"/>
        <s v="ASQ DE COLOMBIA S.A.S (BUSINESS PROCESS MANAGEMENT SUITE (BPMS)" u="1"/>
        <s v="OSCAR ALBERTO GAVIRIA PALACIO" u="1"/>
        <s v="GUSTAVO ADOLFO AHUMADA  PEÑATE" u="1"/>
        <s v="JORGE MONROY " u="1"/>
        <s v="ALVARO EDUARDO GARCIA JIMENEZ" u="1"/>
        <s v="SOPORTE Y LICENCIAMIENTO E-LEARNING" u="1"/>
        <s v="CONCURSO DE MERITOS ABIERTO 2021" u="1"/>
        <s v="CERTIFICADOS DIGITALES (ESTAMPADO CRONOLOGICO)" u="1"/>
        <s v="ASSURANCE" u="1"/>
        <s v="SUMINISTRO DE PAPELARIA" u="1"/>
        <s v="IDENOVA SUCURSAL COLOMBIA " u="1"/>
        <s v="MANTENIMIENTO DE PREVENTIVO DE VEHICULOS" u="1"/>
        <s v="MARTHA CECILIA TORO PINZON" u="1"/>
      </sharedItems>
    </cacheField>
    <cacheField name="ESTADO DEL PROCESO" numFmtId="0">
      <sharedItems containsBlank="1" count="23">
        <s v="10. EN EJECUCION"/>
        <s v="100. TERMINACION ANTICIPADA"/>
        <s v="21. FINALIZADO"/>
        <s v="22. CESION"/>
        <s v="CANCELADO"/>
        <s v="0. DESISTIO"/>
        <s v="11. STANDBY"/>
        <s v="15. DESIERTO"/>
        <s v="20. COTIZACIONES"/>
        <s v="6. PUBLICACION"/>
        <m u="1"/>
        <s v="EN GESTION PRECONTRACTUAL" u="1"/>
        <s v="PRESENTACION COMITE" u="1"/>
        <s v="3. EVALUACION DE DOC." u="1"/>
        <s v="8. EN APROBACION DE POLIZA" u="1"/>
        <s v="5. CREACION DEL PROCESO" u="1"/>
        <s v="16. DEVUELTO AL AREA" u="1"/>
        <s v="4. ELABORACION DE E.P." u="1"/>
        <s v="2. REVISION HV SIGEP" u="1"/>
        <s v="1. ASIGNADO" u="1"/>
        <s v="9. AFILIACON ARL" u="1"/>
        <s v="12. RESOLUCIÓN DE APERTURA" u="1"/>
        <s v="7. GENERACION MINUTA" u="1"/>
      </sharedItems>
    </cacheField>
    <cacheField name="FECHA DE ADJUDICACION" numFmtId="0">
      <sharedItems containsDate="1" containsBlank="1" containsMixedTypes="1" minDate="2021-07-15T00:00:00" maxDate="2021-10-13T00:00:00" count="40">
        <m/>
        <s v="d"/>
        <d v="2021-08-05T00:00:00"/>
        <d v="2021-07-19T00:00:00"/>
        <d v="2021-08-17T00:00:00"/>
        <d v="2021-08-21T00:00:00"/>
        <d v="2021-08-03T00:00:00"/>
        <d v="2021-07-30T00:00:00"/>
        <d v="2021-10-12T00:00:00"/>
        <d v="2021-08-13T00:00:00"/>
        <d v="2021-09-27T00:00:00"/>
        <d v="2021-09-08T00:00:00"/>
        <d v="2021-07-16T00:00:00"/>
        <d v="2021-07-27T00:00:00"/>
        <d v="2021-08-02T00:00:00"/>
        <d v="2021-07-28T00:00:00"/>
        <d v="2021-09-17T00:00:00"/>
        <d v="2021-07-29T00:00:00"/>
        <d v="2021-08-23T00:00:00"/>
        <d v="2021-10-11T00:00:00"/>
        <d v="2021-09-15T00:00:00"/>
        <d v="2021-08-11T00:00:00"/>
        <d v="2021-08-25T00:00:00"/>
        <d v="2021-08-26T00:00:00"/>
        <d v="2021-08-18T00:00:00"/>
        <d v="2021-10-07T00:00:00"/>
        <d v="2021-08-31T00:00:00"/>
        <d v="2021-09-21T00:00:00"/>
        <d v="2021-09-20T00:00:00" u="1"/>
        <d v="2021-07-15T00:00:00" u="1"/>
        <d v="2021-08-20T00:00:00" u="1"/>
        <d v="2021-09-30T00:00:00" u="1"/>
        <d v="2021-09-04T00:00:00" u="1"/>
        <d v="2021-08-04T00:00:00" u="1"/>
        <d v="2021-09-14T00:00:00" u="1"/>
        <d v="2021-09-07T00:00:00" u="1"/>
        <d v="2021-07-21T00:00:00" u="1"/>
        <d v="2021-09-24T00:00:00" u="1"/>
        <d v="2021-08-12T00:00:00" u="1"/>
        <d v="2021-10-08T00:00:00" u="1"/>
      </sharedItems>
    </cacheField>
    <cacheField name="TELEFONO DE CONTACTO" numFmtId="0">
      <sharedItems containsBlank="1" containsMixedTypes="1" containsNumber="1" containsInteger="1" minValue="2200700" maxValue="3504887915" count="321">
        <n v="3144165744"/>
        <n v="3183590159"/>
        <n v="2226949"/>
        <n v="3138231910"/>
        <n v="3158686407"/>
        <n v="3153326026"/>
        <n v="3186883929"/>
        <n v="3102450186"/>
        <n v="3186093849"/>
        <n v="3174351826"/>
        <n v="3144658027"/>
        <n v="3118875850"/>
        <n v="3183836654"/>
        <n v="3133813954"/>
        <n v="3106884421"/>
        <n v="3005302610"/>
        <n v="3185247697"/>
        <n v="3103089995"/>
        <n v="3126065955"/>
        <n v="3004943633"/>
        <n v="3185326582"/>
        <n v="3116308213"/>
        <n v="3176993743"/>
        <n v="3132714913"/>
        <n v="3219898626"/>
        <n v="3114456693"/>
        <n v="3209464260"/>
        <n v="3102909169"/>
        <n v="3113555125"/>
        <n v="3138867474"/>
        <m/>
        <n v="3015808479"/>
        <n v="3168217021"/>
        <n v="3004549862"/>
        <n v="3148619752"/>
        <n v="3103220432"/>
        <n v="3006845846"/>
        <n v="3103395608"/>
        <n v="3145441022"/>
        <n v="3103346584"/>
        <n v="3122982639"/>
        <n v="3014920238"/>
        <n v="3016737325"/>
        <n v="3123024870"/>
        <n v="3133936761"/>
        <n v="3132110620"/>
        <n v="3143200638"/>
        <n v="3015829402"/>
        <n v="3112091053"/>
        <n v="3053129255"/>
        <n v="3013382940"/>
        <n v="577420100"/>
        <n v="3781616"/>
        <n v="6579797"/>
        <n v="3106978505"/>
        <n v="3187316053"/>
        <n v="3146886151"/>
        <n v="3214310734"/>
        <n v="3107649186"/>
        <n v="3006931975"/>
        <n v="3012255937"/>
        <n v="3163580213"/>
        <s v="3218159059"/>
        <n v="3143699361"/>
        <n v="3115155707"/>
        <s v="3104350625"/>
        <n v="3214995121"/>
        <n v="3005513249"/>
        <n v="3173689398"/>
        <n v="3138718338"/>
        <n v="3202134119"/>
        <n v="3046731860"/>
        <n v="3164323963"/>
        <n v="3102629721"/>
        <n v="3103104484"/>
        <n v="3012266788"/>
        <n v="3108496160"/>
        <n v="3126559730"/>
        <n v="3003477991"/>
        <n v="3168241864"/>
        <n v="3117434396"/>
        <n v="3202589420"/>
        <n v="3014528414"/>
        <n v="3115255571"/>
        <n v="3167471290"/>
        <n v="3228130065"/>
        <n v="3134328227"/>
        <n v="4269800"/>
        <n v="3013072471"/>
        <n v="3022877078"/>
        <n v="3005393432"/>
        <n v="3163570582"/>
        <n v="3176929473"/>
        <n v="3008996875"/>
        <n v="3014579176"/>
        <n v="3157058972"/>
        <n v="3167520872"/>
        <n v="3227102624"/>
        <n v="3144132143"/>
        <n v="3017648943"/>
        <n v="3164034991"/>
        <n v="3128821447"/>
        <n v="3124152455"/>
        <n v="3183411807"/>
        <n v="3114306609"/>
        <s v="3165772663"/>
        <n v="3176169633"/>
        <n v="3042127584"/>
        <n v="3165229401"/>
        <n v="3157903237"/>
        <n v="3103528769"/>
        <n v="3113146326"/>
        <n v="3132678304"/>
        <n v="3217215510"/>
        <n v="3108786810"/>
        <n v="3108284035"/>
        <n v="3008710061"/>
        <n v="3012641999"/>
        <n v="3168321784"/>
        <n v="3102017554"/>
        <n v="3003851797"/>
        <n v="3016615155"/>
        <n v="3004585577"/>
        <n v="3017745150"/>
        <n v="3175759112"/>
        <n v="3104651204"/>
        <n v="3126563622"/>
        <n v="3178695946"/>
        <n v="3232320323"/>
        <n v="3118699793"/>
        <n v="3204214959"/>
        <n v="3138728407"/>
        <n v="3112046834"/>
        <n v="3104703434"/>
        <n v="3045754429"/>
        <n v="3132721505"/>
        <n v="3202865466"/>
        <n v="3117102266"/>
        <n v="3143634063"/>
        <n v="3166928142"/>
        <n v="3004378139"/>
        <n v="3126812165"/>
        <n v="3166243568"/>
        <n v="3104157492"/>
        <n v="3153765363"/>
        <n v="3005333310"/>
        <n v="3202184116"/>
        <n v="3146340630"/>
        <s v="3123504475"/>
        <n v="3226261440"/>
        <n v="3118056734"/>
        <n v="7039552"/>
        <n v="5082000"/>
        <n v="3006789975"/>
        <n v="3017222039"/>
        <n v="3045456811"/>
        <n v="3217573874"/>
        <n v="3188373526"/>
        <n v="3132944138"/>
        <n v="3213700237"/>
        <n v="3105130861"/>
        <n v="3204480805"/>
        <n v="3208538058"/>
        <n v="5416389"/>
        <n v="3126702573"/>
        <n v="3233647784"/>
        <n v="3023744951"/>
        <n v="3214671443"/>
        <n v="3504887915"/>
        <n v="3003682992"/>
        <n v="3187114308"/>
        <n v="3057452602"/>
        <n v="3002074293"/>
        <n v="3108118613"/>
        <n v="3235813994"/>
        <n v="3022713706"/>
        <n v="3147114744"/>
        <n v="3126854828"/>
        <n v="3108144821"/>
        <n v="3153374783"/>
        <n v="3158400179"/>
        <n v="3015387457"/>
        <n v="3105110316"/>
        <n v="3006785905"/>
        <n v="3148743759"/>
        <n v="3005695387"/>
        <n v="3017607348"/>
        <n v="3233553013"/>
        <n v="3114752106"/>
        <n v="2200700"/>
        <n v="3143556051"/>
        <n v="3015958603"/>
        <n v="7457070"/>
        <n v="3016120097"/>
        <n v="3152360095"/>
        <n v="7105308"/>
        <n v="3107650537"/>
        <n v="3132956681"/>
        <n v="3103410713"/>
        <n v="3013386533"/>
        <n v="3208856049"/>
        <n v="3473036"/>
        <n v="3164686754"/>
        <n v="3174047366"/>
        <n v="3129191"/>
        <n v="319161400"/>
        <n v="3003516"/>
        <n v="3188152658"/>
        <n v="3112380726"/>
        <n v="3232865092"/>
        <n v="3016346974"/>
        <n v="3176574842"/>
        <n v="7050000"/>
        <n v="3135575454"/>
        <n v="4785000"/>
        <n v="7734988"/>
        <n v="3126392424"/>
        <n v="3005613705"/>
        <n v="3124935169"/>
        <n v="3136391347"/>
        <n v="3112591667"/>
        <n v="12912000"/>
        <n v="5462727"/>
        <s v="3186295300"/>
        <n v="3008914092"/>
        <s v="3112465918"/>
        <s v="3116858591"/>
        <n v="3108730944"/>
        <n v="3113033208"/>
        <n v="3112252858"/>
        <s v="3480360_x000a_o _x000a_3142989343"/>
        <s v="3124541542_x000a_3485757"/>
        <n v="3104972960"/>
        <n v="3192081500"/>
        <n v="3024384468"/>
        <n v="3103077494"/>
        <n v="3112302135"/>
        <s v="3004859478"/>
        <n v="3046292612"/>
        <n v="3006136406"/>
        <s v="3172724327"/>
        <n v="3177004024"/>
        <s v="3144586375"/>
        <n v="3192078066"/>
        <n v="3164543851"/>
        <n v="3102396109"/>
        <n v="3165341396"/>
        <n v="3164810110"/>
        <n v="3173693948"/>
        <n v="3015446966"/>
        <s v="3044574401"/>
        <s v="3125561224"/>
        <n v="3123978053"/>
        <n v="3133771918"/>
        <n v="3164719827"/>
        <n v="3208525072"/>
        <s v="3124575244"/>
        <s v="3168316825"/>
        <s v="3183592380"/>
        <s v="3125422956"/>
        <s v="3003381914"/>
        <n v="3113097221"/>
        <n v="3132457562"/>
        <n v="3133819114"/>
        <n v="3213302678"/>
        <n v="3176426663"/>
        <n v="3244483066"/>
        <s v="3135575451"/>
        <n v="3167430333"/>
        <n v="3123656910"/>
        <s v="5620951_x000a_3003593326"/>
        <s v="5620951_x000a__x000a_3003593326"/>
        <s v="300 6926809"/>
        <n v="3113193356"/>
        <n v="3017547997"/>
        <s v="3122982639"/>
        <s v="320 375 6341"/>
        <n v="3007445817"/>
        <n v="7039790"/>
        <n v="3103209242"/>
        <n v="3148183496"/>
        <n v="3023248748"/>
        <n v="3157893378"/>
        <n v="3008245429"/>
        <n v="6788056"/>
        <n v="3173627209"/>
        <n v="3192837461"/>
        <n v="3004292604"/>
        <n v="3192397983"/>
        <n v="3213973364"/>
        <n v="3114050510"/>
        <n v="3014803776"/>
        <s v="3164676934_x000a_6563104"/>
        <n v="3125694883"/>
        <n v="3012034605"/>
        <n v="3118548682"/>
        <n v="3053148090"/>
        <n v="310600555" u="1"/>
        <n v="3003576363" u="1"/>
        <n v="7598343" u="1"/>
        <n v="3112046383" u="1"/>
        <n v="5744218" u="1"/>
        <n v="6405440" u="1"/>
        <n v="3103707580" u="1"/>
        <n v="6002778" u="1"/>
        <n v="3106000555" u="1"/>
        <n v="3106577583" u="1"/>
        <n v="5519266" u="1"/>
        <n v="4817000" u="1"/>
        <n v="3153483937" u="1"/>
        <n v="3106184446" u="1"/>
        <n v="6965070" u="1"/>
        <n v="356965070" u="1"/>
        <n v="3154983490" u="1"/>
        <n v="9204319" u="1"/>
        <n v="3112760320" u="1"/>
        <n v="8079118" u="1"/>
        <n v="7232425" u="1"/>
        <n v="3136014594" u="1"/>
        <n v="3003576333" u="1"/>
        <n v="6951573" u="1"/>
      </sharedItems>
    </cacheField>
    <cacheField name="CORREO ELECTRONICO" numFmtId="0">
      <sharedItems containsBlank="1" count="292">
        <s v="john.torres.cp@gmail.com"/>
        <s v="jvilla128@hotmail.com"/>
        <s v="info@megasoft.com.co"/>
        <s v="lorena.salamanca05@gmail.com"/>
        <s v="SKYWALKER2000@HOTMAIL.COM"/>
        <s v="omehu@hotmail.com"/>
        <s v="reinel.puentes92@gmail.com"/>
        <s v="arianagoro@gmail.com"/>
        <s v="encho0521@hotmail.com"/>
        <m/>
        <s v="paola.pola.f@gmail.com"/>
        <s v="jsaldanadiaz@gmail.com"/>
        <s v="arnoldarenales@gmail.com"/>
        <s v="malopezve85@gmail.com"/>
        <s v="tittosomre@hotmail.com"/>
        <s v=" yeipry@hotmail.com"/>
        <s v="yamobar@gmail.com"/>
        <s v="giovash16@gmail.com"/>
        <s v="plsanchezg@outlook.com"/>
        <s v="arqtaborda@gmail.com"/>
        <s v="hotdogsas@hotmail.com"/>
        <s v="hmatamoros@yahoo.com"/>
        <s v="leonardopazr@gmail.com"/>
        <s v="pablogalvis@gmail.com"/>
        <s v="laurasacristanh@gmail.com"/>
        <s v="juakmunoz@hotmail.com"/>
        <s v="duranaveronica@gmail.com"/>
        <s v="tattygarcia89@gmail.com"/>
        <s v="rbarrerom@hotmail.com"/>
        <s v="felipeuscategui@gmail.com"/>
        <s v="rodrigog0815@gmail.com"/>
        <s v="ANGIEROZADA@GMAIL.COM"/>
        <s v="laura.dallos83@gmail.com"/>
        <s v="paolitajm@hotmail.com"/>
        <s v="gerleinyepez@yahoo.com"/>
        <s v="higera_paula@hotmail.com"/>
        <s v="anacecilia16@hotmail.com"/>
        <s v="danielquintero96@hotmail.com"/>
        <s v="juber_25@hotmail.com"/>
        <s v="isandreahdez@gmail.com"/>
        <s v="vduarte.01032@gmail.com"/>
        <s v="mapoca1411@hotmail.com"/>
        <s v="cegapira71@gmail.com"/>
        <s v=" sa.alvarezjuridico@gmail.com"/>
        <s v="hello@yacoroca.com"/>
        <s v="ivilinares@gmail.com"/>
        <s v="andres.panqueva@gmail.com"/>
        <s v="contacto@colombia.camerfirma.com"/>
        <s v="mejiaolmos.omarg@gmail.com"/>
        <s v="nsaloma@gmail.com"/>
        <s v="fredyromero1975@gmail.com"/>
        <s v="felipeurrutia94@gmail.com"/>
        <s v="carmore.cdlm@hotmail.com"/>
        <s v="cenriquecortes2009@hotmail.com"/>
        <s v="dianita73072@gmail.com"/>
        <s v="bibiguerramontilla@hotmail.com"/>
        <s v="mayerlinlj@hotmail.com"/>
        <s v="daclaros2@gmail.com"/>
        <s v="raulalbertoruiz@hotmail.com"/>
        <s v="libanicol1@hotmailc.om"/>
        <s v="ekitapalomo26@hotmail.com"/>
        <s v="ing.andres26@hotmail.com"/>
        <s v="tatismoreno7@gmail.com"/>
        <s v="vivianagb321@gmail.com"/>
        <s v="santana1687@gmail.com"/>
        <s v="elipicon3377@gmail.com"/>
        <s v="ronalacosta@live.com"/>
        <s v="lupe.susunaga@hotmail.com"/>
        <s v="lonzaga2001@gmail.com"/>
        <s v="marbru321@hotmail.com"/>
        <s v="cristinavillarnova@hotmail.com"/>
        <s v="edgarfabiogarcia@hotmail.com"/>
        <s v="jdrm27@outlook.com"/>
        <s v="warrdnez@gmail.com"/>
        <s v="lauraemelina@hotmail.com"/>
        <s v="ricnitro@hotmail.com"/>
        <s v="josemiguelruedavasquez4@gmail.com"/>
        <s v="hfrancor@gmail.com"/>
        <s v="bettytunesrp@hotmail.com"/>
        <s v="morenodianah@gmail.com"/>
        <s v="equipo.tunjuelito@gmail.com"/>
        <s v="venivar7@hotmail.com"/>
        <s v="contratos@unp.gov.co"/>
        <s v="jorgebelca@hotmail.com"/>
        <s v="rodrigomeza80@hotmail.com"/>
        <s v="nelsonmartinezflorez@gmail.com"/>
        <s v="clau_mc85@hotmail.com"/>
        <s v="alejobr16_04@yahoo.com"/>
        <s v="anyta1025@hotmail.com"/>
        <s v="jhonatanforero96@gmail.om"/>
        <s v="fahidnamegomez@gmail.com"/>
        <s v="j26.caicedo@gmail.com"/>
        <s v="samirpoloquinonez@gmail.com"/>
        <s v="lorecamachos@gmail.com"/>
        <s v="victorpetit27@hotmail.com"/>
        <s v=" pmanjarrez92@gmail.com"/>
        <s v="dianalorenaibarra@hotmail.com"/>
        <s v="camilov29@gmail.com"/>
        <s v="eduro.liber@hotmail.com"/>
        <s v="leilanysm02@hotmail.com"/>
        <s v="rsanchez823@yahoo.com"/>
        <s v="galvisl@misena.edu.co"/>
        <s v="raulepaminondas@hotmail.com"/>
        <s v="vivimruiz@gmail.com"/>
        <s v="anare.0823@gmail.com"/>
        <s v="bornacelly1963@hotmail.com"/>
        <s v="lalis.valen1997@gmail.com"/>
        <s v="milenamoram@gmail.com"/>
        <s v="andreapalacios1975@gmail.com"/>
        <s v="felipe.heruiz2@hotmail.com"/>
        <s v="ligiamb10@hotmail.com"/>
        <s v="sergiocamacho1984@gmail.com"/>
        <s v="lorenzogarciaf@hotmail.com"/>
        <s v="ramiroargasdiaz@hotmail.com"/>
        <s v="abelmoreno72@hotmail.com"/>
        <s v="blancavargas06@hotmail.com"/>
        <s v="javenguerram@hotmail.com"/>
        <s v="catalinamesaramirez@gmail.com"/>
        <s v="JWOLPCHOTMAIL.COM"/>
        <s v="jamalba6@hotmail.com"/>
        <s v="alfredopotes@hotmail.com"/>
        <s v="rmg45@hotmail.com"/>
        <s v="macosuelovelez@hotmail.com"/>
        <s v="dannyrafael06@hotmail.com"/>
        <s v="erialej@hotmail.com"/>
        <s v="carlanicolle@gmail.com"/>
        <s v="ximerovira@hotmail.om"/>
        <s v="diegomunar10@hotmail.com"/>
        <s v="olgacardenasb66@gmail.com"/>
        <s v="yadira_leon128@yahoo.com"/>
        <s v="boteropalaciok@gmail.com"/>
        <s v="katherine.forero@hotmail.com"/>
        <s v="franciscojavierriveracastro@gmail.com"/>
        <s v="macemova2013@gmail.com"/>
        <s v="ramirezloreney15@gmail.com"/>
        <s v="alejandrobare@gmail.com"/>
        <s v="hamavor@hotmail.com"/>
        <s v="rarzuz@hotmail.com"/>
        <s v="gerencia@gnconsultingltda.com"/>
        <s v="arco.5@hotmail.com"/>
        <s v="marioperezcamacho@hotmail.com"/>
        <s v="goezsport@hotmail.com"/>
        <s v="avellakathleen@gmail.com"/>
        <s v="mtcontador@hotmail.com"/>
        <s v="luciaherrerabotero@hotmail.com"/>
        <s v="sgiraldo_01@hotmail.com"/>
        <s v=" dafajardo23@gmail.com"/>
        <s v="andres.acero@gmail.com"/>
        <s v="info@isolucion.com.co"/>
        <s v="cahincap12@hotmail.com"/>
        <s v="basiliocalazans@gmail.com"/>
        <s v="angelikecheverriamd@hotmail.com"/>
        <s v="sub.administrativa@liraseguridad.com.co"/>
        <s v="danielruano@hotmail.com"/>
        <s v="daltonperea@hotmail.com"/>
        <s v="henrybambanapi@yahoo.es"/>
        <s v="magda_1907@hotmail.com"/>
        <s v="ing.diegomorales@hotmail.com"/>
        <s v="decc@usa.edi.co"/>
        <s v="militasv@gmail.com"/>
        <s v="Abello.bc@gmail.com"/>
        <s v="juanc.ramirezg@hotmail.com"/>
        <s v="marbysabela@yahoo.es"/>
        <s v="wcamargod@gmail.com"/>
        <s v="stivengonz@msn.com"/>
        <s v="_x000a_licitacionesycontratos@motomundial.com.co"/>
        <s v="lrea0105@gmail.com"/>
        <s v="gaap24@hotmail.com"/>
        <s v="rodrirueda@outlook.com"/>
        <s v="hinestrojhon13@gmail.com"/>
        <s v="daniruizzzp@gmail.com"/>
        <s v="katerinbejarano0727@hotmail.com "/>
        <s v="murphy.horta.c@gmail.com"/>
        <s v="videoorgb@gmail.com"/>
        <s v="lfc8007@hotmail.com"/>
        <s v="javierenriquemuneraoviedo@gmail.com"/>
        <s v="rinconcorrea@gmail.com"/>
        <s v="luisaburgosfuentes@hotmail.com"/>
        <s v="florajimenezmarin@gmail.com"/>
        <s v="maxarmandozabarainavendano@gmail.com"/>
        <s v="marianella70@hotmail.com"/>
        <s v="cheperomero@hotmail.com"/>
        <s v="jemon21@hotmail.com_x000a_"/>
        <s v="contabilidad@rtvc.gov.co"/>
        <s v="carscanners@outlook.com"/>
        <s v="DAVIDPAVAS@HOTMAIL.COM"/>
        <s v="jortiz@novasoft.com.co "/>
        <s v="EUGENIOQUINTO@HOTMAIL.COM"/>
        <s v="ncamilor@hotmail.com"/>
        <s v="ernesto.pulido@tallereselnorte.com"/>
        <s v="rebecas162_9@hotmail.com"/>
        <s v="martha7933@hotmail.com"/>
        <s v="jhcorredor@hotmail.com"/>
        <s v="EVALEONORCARDONAGARCES@GMAIL.COM"/>
        <s v="      "/>
        <s v="_x000a_unimsalud@unimsalud.com.co"/>
        <s v="manuelitaenc@gmail.com"/>
        <s v="www.bureauveritascertification.com.co"/>
        <s v="director@redsumma.edu.co"/>
        <s v="lfperdomo@situando.com.co"/>
        <s v="NO SE REALIZO CONTRATO"/>
        <s v="lbelloangela@gmail.com"/>
        <s v="lesterromero9@hotmail.com"/>
        <s v="raul_avendano@hotmail.com"/>
        <s v="jonathanalvaradon@gmail.com"/>
        <s v="_x000a_sandra.rinconl@telefonica.com_x000d_"/>
        <s v="MPERAFAN@SISTETRONICS.COM "/>
        <s v="nataliadiaz0527@gamil.com"/>
        <s v="luiscgomezm@gmail.com"/>
        <s v="SARMIENTONIETONAALIA@GMAIL.COM"/>
        <s v="neiverme@hotmail.com"/>
        <s v="yudypinto@gmail.com"/>
        <s v="ccecolsoft@colsoft.com.co"/>
        <s v="atencioncce@ifxcorp.com"/>
        <s v="_x000a_amarquez@coem.co_x000a_"/>
        <s v="carovilla32@hotmail.com"/>
        <s v="ofijuridicos@gmail.com"/>
        <s v="pamelapitarubio@gmail.com"/>
        <s v="lmontes2006@hotmail.com"/>
        <s v="mfgonzalez7@hotmail.com_x000d_"/>
        <s v="doralarias@gmail.com"/>
        <s v="janethtorres60@yahoo.es"/>
        <s v="jcifuentes@globalkcolombia.com "/>
        <s v="magalitahurtado@gmail.com"/>
        <s v="_x000a_waltergm81@gmail.com"/>
        <s v="condeliliana@hotmail.com_x000d_"/>
        <s v="ADYELQUINTERODIAZ@GMAIL.COM"/>
        <s v="gruashiguera1225h@gmail.com"/>
        <s v="parmarsas@yahoo.com"/>
        <s v="daniolier@hotmail.com"/>
        <s v="j.dsepulveda@hotmail.com"/>
        <s v="julianmoreno1616@gmail.com"/>
        <s v="linacolonia88@hotmail.com"/>
        <s v="eebernalc@gmail.com"/>
        <s v="villamilafangelicam@hotmail.com"/>
        <s v="leilahousni@hotmail.com"/>
        <s v="nathy062@gmail.com"/>
        <s v="utmilenioxxi@gmail.com_x000d_"/>
        <s v="_x000a_samyta.312@gmail.com_x000a_"/>
        <s v="_x000a_celmyltda@celmyltda.com_x000d_"/>
        <s v="yesebedoyat@gmail.com"/>
        <s v="dorysy@gmail.com"/>
        <s v="jfuentesmurillo@gmail.com"/>
        <s v="alexvaler04@hotmail.com"/>
        <s v="ajhurtadom@gmail.com"/>
        <s v="kendrispimienta@gmail.com"/>
        <s v="avilacar84@gmail.com"/>
        <s v="katiagonzalezrobles@gmail.com"/>
        <s v="jjmontenegrotorres@hotmail.com"/>
        <s v="contabilidad@unad.edu.co"/>
        <s v="patriciapuentes0131@gmail.com"/>
        <s v="sterlingleidy@gmail.com_x0009__x0009__x0009__x0009_"/>
        <s v="cmolinasandra@hotmail.com"/>
        <s v="katerinesilgado19@hotmail.com"/>
        <s v="karen.rosero.n@gmail.com"/>
        <s v="megaservicegvm@hotmail.com"/>
        <s v="hermanosblanco@gmail.com_x000d_"/>
        <s v="hermanosblanco@gmail.com"/>
        <s v="blancalucia27@outlook.com"/>
        <s v="hilduarabarliza47@gmail.com"/>
        <s v="mariaceciliapizarro@gmail.com"/>
        <s v="jagarzon914@gmail.com"/>
        <s v="monica.monroy7@gmail.com"/>
        <s v="irinaisbelop@hotmail.com"/>
        <s v="sesadifo@hotmail.com"/>
        <s v="sebastianarenas.cm@gmail.com"/>
        <s v="uhermanosblanco@gmail.com_x000d_"/>
        <s v="LAZOSLINDA22@GMAIL.COM"/>
        <s v="_x000a_josegum@yahoo.com"/>
        <s v="diegobayonablanco@outlook.com"/>
        <s v="ivancamilomb@gmail.com"/>
        <s v="angelikaespitia@gmail.com"/>
        <s v="dlg098@hotmail.com"/>
        <s v="tefasanchez@outlook.com_x000a_"/>
        <s v="dianahoyos2413@gmail.com"/>
        <s v="aagudelof@hotmail.com"/>
        <s v="julianbabativarodriguez@gmail.com"/>
        <s v="solartepenadaniel@gmail.com"/>
        <s v="luisfernandoromerogil@hotmail.com"/>
        <s v="mmarquezlozano@gmail.com"/>
        <s v="cesarosoriom@gmail.com"/>
        <s v="ivanpinzonj@gmail.com"/>
        <s v="Carrera 2B Nº 69A-35 Chapinero- Bogotá." u="1"/>
        <s v="yullyes@hotmail.com" u="1"/>
        <s v="mctpinzon@hotmail.com" u="1"/>
        <s v="&quot;dianahoyos2413@gmail.com_x000a_&quot;" u="1"/>
        <s v="leoabogadoudm@gmail.com" u="1"/>
        <s v="juanrajim@gmail.com" u="1"/>
        <s v="mrangelobregon@hotmail.com" u="1"/>
        <s v="murfhy.horta.c@gmail.com" u="1"/>
        <s v="apologaviria@hotmail.com" u="1"/>
        <s v="revistafaro@hotmail.com" u="1"/>
      </sharedItems>
    </cacheField>
    <cacheField name="CORREO DE LA ENTIDAD" numFmtId="0">
      <sharedItems containsBlank="1"/>
    </cacheField>
    <cacheField name="DIRECCION DEL CONTRATISTA" numFmtId="0">
      <sharedItems containsBlank="1"/>
    </cacheField>
    <cacheField name="MODALIDAD DE SELECCIÓN" numFmtId="0">
      <sharedItems containsBlank="1" count="17">
        <s v="CONTRATACION DIRECTA - OPS"/>
        <s v="CONTRATACION DIRECTA - PS"/>
        <s v="CONTRATO INTERADMINISTRATIVO"/>
        <s v="ACUERDO MARCO"/>
        <s v="MINIMA CUANTIA"/>
        <s v="ORDEN DE COMPRA"/>
        <s v="CONVENIO INTERADMINISTRATIVO"/>
        <s v="SELECCION ABREVIADA DE MENOR CUANTIA"/>
        <s v="LICITACION PUBLICA"/>
        <s v="20. COTIZACIONES"/>
        <s v="CONCURSO DE MERITOS"/>
        <s v="N/A"/>
        <s v="SUBASTA INVERSA"/>
        <s v="GRANDES SUPERFICIES"/>
        <m u="1"/>
        <s v="CONTRATACION DIRECTA" u="1"/>
        <s v="CONTRTACION DIRECTA" u="1"/>
      </sharedItems>
    </cacheField>
    <cacheField name="TIPO DE AMORTIZACION" numFmtId="0">
      <sharedItems containsBlank="1"/>
    </cacheField>
    <cacheField name="ESTADO GENERAL" numFmtId="0">
      <sharedItems containsMixedTypes="1" containsNumber="1" containsInteger="1" minValue="0" maxValue="0" count="9">
        <s v="FIRMADO"/>
        <s v="TERMINACION ANTICIPADA"/>
        <s v="FINALIZADO"/>
        <s v="CANCELADO"/>
        <s v="DESISTIO - STANDBY"/>
        <s v="DESIERTO"/>
        <s v="COTIZACIONES"/>
        <s v="EN TRAMITE"/>
        <n v="0" u="1"/>
      </sharedItems>
    </cacheField>
    <cacheField name="CLASIFICACION CONTRATO" numFmtId="0">
      <sharedItems count="4">
        <s v="OPS"/>
        <s v="C J"/>
        <s v="PJ" u="1"/>
        <e v="#N/A" u="1"/>
      </sharedItems>
    </cacheField>
    <cacheField name="TIPO DE CONTRATACION" numFmtId="0">
      <sharedItems containsBlank="1" count="7">
        <s v="PRESTACION DE SERVICIOS PROFESIONALES"/>
        <s v="PRESTACION DE SERVICIOS - PJ"/>
        <s v="PRESTACION DE SERVICIOS DE APOYO A LA GESTION"/>
        <s v="COTIZACIONES"/>
        <s v="CONSULTORIA"/>
        <s v="la actividad jurídica, contractual y administrativa" u="1"/>
        <m u="1"/>
      </sharedItems>
    </cacheField>
    <cacheField name="OBJETOS DOBLES" numFmtId="0">
      <sharedItems containsBlank="1"/>
    </cacheField>
    <cacheField name="RUBRO." numFmtId="0">
      <sharedItems containsBlank="1" count="37">
        <s v="FUNCIONAMIENTO_x000a_(JURIDICO - CONTABLE)"/>
        <s v="ADMINISTRATIVA_x000a_(FUNCIONAMIENTO)"/>
        <s v="OFICINA TICS_x000a_(INVERSION)"/>
        <s v="GESTION DOCUMENTAL_x000a_(FUNCIONAMIENTO)"/>
        <s v="FUNCIONAMIENTO_x000a_(OTROS SERVICIOS)"/>
        <s v="INVERSION-3000"/>
        <s v="OFICINA OPU_x000a_(INVERSION)"/>
        <s v="TALENTO HUMANO_x000a_(INVERSION)"/>
        <s v="TALENTO HUMANO_x000a_(FUNCIONAMIENTO)"/>
        <s v="INVERSION-12000"/>
        <s v="OFICINA TICS_x000a_(FUNCIONAMIENTO)"/>
        <s v="OFICINA OAP_x000a_(FUNCIONAMIENTO)"/>
        <s v="GESTION DOCUMENTAL_x000a_(INVERSION)"/>
        <s v="CAPACIDAD POR AREAS_x000a_(INVERSION)"/>
        <s v="N/A"/>
        <s v="DELEGADA DE PROYECTOS_x000a_(INVERSION)"/>
        <s v="TALENTO HUMANO_x000d__x000a_(INVERSION)" u="1"/>
        <m u="1"/>
        <s v="OFICINA OAP_x000d__x000a_(FUNCIONAMIENTO)" u="1"/>
        <s v="ADMINISTRATIVA_x000d__x000a_(FUNCIONAMIENTO)" u="1"/>
        <s v="OFICINA TICS_x000d__x000a_(INVERSION)" u="1"/>
        <s v="INVERSION " u="1"/>
        <s v="GESTION DOCUMENTAL_x000d__x000a_(INVERSION)" u="1"/>
        <s v="RECURSOS-TH" u="1"/>
        <s v="OFICINA TICS_x000d__x000a_(FUNCIONAMIENTO)" u="1"/>
        <s v="DELEGADA DE PROYECTOS_x000d__x000a_(INVERSION)" u="1"/>
        <s v="GESTION DOCUMENTAL (INV.)" u="1"/>
        <e v="#N/A" u="1"/>
        <s v="RECURSOS-TICS" u="1"/>
        <s v="TICS (INV.)" u="1"/>
        <s v="OFICINA OPU_x000d__x000a_(INVERSION)" u="1"/>
        <s v="TALENTO HUMANO (INV.)" u="1"/>
        <s v="RECURSOS-GD" u="1"/>
        <s v="TALENTO HUMANO_x000d__x000a_(FUNCIONAMIENTO)" u="1"/>
        <s v="FUNCIONAMIENTO" u="1"/>
        <s v="CAPACIDAD POR AREAS_x000d__x000a_(INVERSION)" u="1"/>
        <s v="GESTION DOCUMENTAL_x000d__x000a_(FUNCIONAMIENTO)" u="1"/>
      </sharedItems>
    </cacheField>
    <cacheField name="CLASIFICACION RUBRO." numFmtId="0">
      <sharedItems count="4">
        <s v="PPTO DE FUNCIONAMIENTO"/>
        <s v="PPTO DE INVERSION"/>
        <s v="N/A"/>
        <s v="FALTA RUBRO" u="1"/>
      </sharedItems>
    </cacheField>
    <cacheField name="OBJETO DEL CONTRATO" numFmtId="0">
      <sharedItems containsBlank="1" count="519" longText="1">
        <s v="CONTRATAR LOS SERVICIOS PROFESIONALES CON PLENA AUTONOMÍA TÉCNICA Y ADMINISTRATIVA DE UN CONTADOR PÚBLICO ESPECIALISTA, PARA LA REALIZACIÓN DE ACTIVIDADES DEL PROCESO CONTABLE, DANDO CUMPLIMIENTO A LOS LINEAMIENTOS ESTABLECIDOS POR LA CONTADURÍA GENERAL DE LA NACIÓN Y EL MINISTERIO DE HACIENDA Y CRÉDITO PÚBLICO, AL IGUAL QUE TODO LO REFERENTE AL CATÁLOGO DE CLASIFICACIÓN PRESUPUESTAL."/>
        <s v="PRESTAR LOS SERVICIOS PROFESIONALES ESPECIALIZADOS COMO ABOGADO PARA HACER SEGUIMIENTO, PLANIFICACIÓN Y CONTROL DE LOS PROYECTOS DE LEY QUE IMPACTEN LAS FUNCIONES DE LA SUPERINTENDENCIA DEL SUBSIDIO FAMILIAR Y/O LOS SERVICIOS PRESTADOS POR LAS VIGILADAS, REVISIÓN DE ACTOS ADMINISTRATIVOS, PROYECTOS DE CONTESTACIÓN DE ACCIONES JUDICIALES QUE IMPACTAN AL SISTEMA DE SUBSIDIO FAMILIAR, ATENDER LAS REUNIONES DEL DESPACHO DEL SUPERINTENDENTE Y ADEMÁS DE APOYAR A LA OFICINA ASESORA JURÍDICA EN LAS ACTUACIONES A SU CARGO Y DEMÁS GESTIONES QUE LE FUEREN ASIGNADAS."/>
        <s v="CONTRATAR EL SOPORTE Y MANTENIMIENTO DEL SOFTWARE NEON APLICATIVO DE ALMACÉN INVENTARIOS Y COMPRAS."/>
        <s v="PRESTACIÓN DE SERVICIOS PROFESIONALES, QUE APOYE AL DESPACHO DEL SUPERINTENDENTE DEL SUBSIDIO FAMILIAR EN LA ELABORACIÓN Y REVISIÓN DE LOS DIFERENTES ACTOS ADMINISTRATIVOS CUYA EXPEDICIÓN ES COMPETENCIA DEL SUPERINTENDENTE DEL SUBSIDIO FAMILIAR."/>
        <s v="PRESTAR LOS SERVICIOS PROFESIONALES ESPECIALIZADOS A LA OFICINA ASESORA JURÍDICA, PARTICULARMENTE EN LO CORRESPONDIENTE A LA ELABORACIÓN Y REVISIÓN DE CONCEPTOS, EL EJERCICIO DE LA DEFENSA JUDICIAL DE LA ENTIDAD, LA PROYECCIÓN Y REVISIÓN DE RESPUESTAS TANTO PARA EL USUARIO INTERNO COMO EXTERNO DE LA ENTIDAD, LA PROYECCIÓN Y/O REVISIÓN DE LOS ACTOS ADMINISTRATIVOS QUE LE SEAN ASIGNADOS Y APOYAR LA FUNCIÓN DE COBRO COACTIVO."/>
        <s v="PRESTAR LOS SERVICIOS PROFESIONALES PARA LA REPRESENTACIÓN JUDICIAL Y SEGUIMIENTO A NIVEL NACIONAL DE LOS PROCESOS JUDICIALES QUE CURSAN EN CONTRA, O EN LOS QUE SEA PARTE O TENGA INTERÉS LA SUPERINTENDENCIA DE SUBSIDIO FAMILIAR, GARANTIZANDO LA INFORMACIÓN CONFIABLE Y OPORTUNA DE LAS ACTUACIONES DENTRO DE LOS PROCESOS JUDICIALES CONFORME SE GENERE A DIARIO EN LOS DESPACHOS JUDICIALES."/>
        <s v="CONTRATAR LOS SERVICIOS PROFESIONALES Y DE DIAGNÓSTICO DE UN DESARROLLADOR PARA LAS APLICACIONES DE LA SUPERINTENDENCIA DEL SUBSIDIO FAMILIAR. "/>
        <s v="PRESTAR LOS SERVICIOS PROFESIONALES EN LA OFICINA DE CONTROL INTERNO DE LA SUPERINTENDENCIA DEL SUBSIDIO FAMILIAR, PARA APOYAR LAS AUDITORÍAS INTERNAS (JURÍDICO-LEGALES) ELABORACIÓN DE INFORMES DE SEGUIMIENTO (CONTRACTUAL, EKOGUÍ, INDICADORES Y RIESGOS) CONFORME A LO ESTABLECIDO EN LA NORMATIVIDAD LEGAL VIGENTE."/>
        <s v="PRESTAR LOS SERVICIOS PROFESIONALES EN LA OFICINA DE CONTROL INTERNO DE LA SUPERINTENDENCIA DEL SUBSIDIO FAMILIAR, PARA APOYAR LAS AUDITORÍAS INTERNAS (FINANCIERAS Y CONTABLES) ELABORACIÓN DE INFORMES DE SEGUIMIENTO (AUSTERIDAD DEL GASTO INDICADORES, RIESGOS) CONFORME A LO ESTABLECIDO EN LA NORMATIVIDAD LEGAL VIGENTE."/>
        <s v="REALIZAR LA PUBLICACIÓN DE LOS ACTOS ADMINISTRATIVOS Y DOCUMENTOS EXPEDIDOS POR LA SUPERINTENDENCIA DEL SUBSIDIO FAMILIAR, QUE REQUIERAN DIVULGACIÓN EN EL DIARIO OFICIAL 2021"/>
        <s v="PRESTAR LOS SERVICIOS PROFESIONALES PARA APOYAR EL GRUPO DE GESTIÓN CONTRACTUAL DE LA SECRETARIA GENERAL EN LOS TRAMITES INHERENTES A LOS PROCESOS DE SELECCIÓN Y ACTIVIDADES DE CONTRATACIÓN ESTATAL A TRAVÉS DE LA PLATAFORMA SECOP QUE ADELANTE LA ENTIDAD, CONFORME LOS LINEAMIENTOS ESTABLECIDOS POR COLOMBIA COMPRA EFICIENTE."/>
        <s v="CONTRATAR LOS SERVICIOS PROFESIONALES DE UN WEBMASTER PARA EL SOPORTE Y MANTENIMIENTO DEL PORTAL CORPORATIVO DE LA SUPERINTENDENCIA DEL SUBSIDIO FAMILIAR."/>
        <s v="PRESTAR LOS SERVICIOS PROFESIONALES EN LA OFICINA DE CONTROL INTERNO DE LA SUPERINTENDENCIA DEL SUBSIDIO FAMILIAR, PARA APOYAR LAS AUDITORÍAS INTERNAS (GESTIÓN DE SISTEMAS DE INFORMACIÓN) ELABORACIÓN DE INFORMES DE SEGUIMIENTO (SGSI, PETIC, SIGEP PÁGINA WEB Y LEY DE TRASPARENCIA) CONFORME A LO ESTABLECIDO EN LA NORMATIVIDAD LEGAL VIGENTE."/>
        <s v="PRESTAR LOS SERVICIOS PROFESIONALES ESPECIALIZADOS EN LO REFERENTE AL SISTEMA INTEGRADO DE GESTIÓN INSTITUCIONAL A CARGO DE LA OFICINA ASESORA JURÍDICA, ASÍ COMO LOS REQUERIMIENTOS REALIZADOS POR LOS ORGANISMOS DE CONTROL Y REALIZAR EL ACOMPAÑAMIENTO LOGÍSTICO NECESARIO PARA EL DESARROLLO DE LAS ACTIVIDADES ACADÉMICAS QUE CORRESPONDAN A LA OFICINA ASESORA JURÍDICA DURANTE LA VIGENCIA 2021."/>
        <s v="CONTRATAR LA PRESTACIÓN DE SERVICIOS PROFESIONALES EN LA SUPERINTENDENCIA DELEGADA PARA ESTUDIOS ESPECIALES Y LA EVALUACIÓN DE PROYECTOS PARA APOYAR EL ANÁLISIS DE LOS ESTUDIOS ECONÓMICOS Y SOCIALES DE LOS PLANES, PROGRAMAS Y PROYECTOS DE INVERSIÓN PRESENTADOS POR LAS CAJAS DE COMPENSACIÓN FAMILIAR Y QUE LE SEAN ASIGNADOS DE ACUERDO CON EL PERFIL PROFESIONAL, QUE PERMITAN EL FORTALECIMIENTO DE LA CAPACIDAD TÉCNICA DEL SISTEMA DE INSPECCIÓN VIGILANCIA Y CONTROL A NIVEL NACIONAL."/>
        <s v="CONTRATAR LA PRESTACIÓN DE SERVICIOS PROFESIONALES EN LA SUPERINTENDENCIA DELEGADA PARA ESTUDIOS ESPECIALES Y LA EVALUACIÓN DE PROYECTOS PARA APOYAR EL DESARROLLO DE LAS FASES DEL OBSERVATORIO DEL SISTEMA DEL SUBSIDIO FAMILIAR."/>
        <s v="CONTRATAR LOS SERVICIOS PROFESIONALES PARA APOYAR LOS PROCESOS DE GESTIÓN DE SEGURIDAD Y PRIVACIDAD DE LA INFORMACIÓN Y SEGURIDAD INFORMÁTICA DE LA SSF."/>
        <s v="PRESTAR SERVICIOS PROFESIONALES EN LA ELABORACIÓN Y ACTUALIZACIÓN DE LA DOCUMENTACIÓN DE LOS PROCESOS MISIONALES Y DE APOYO, QUE LE SEAN ASIGNADOS, ASÍ COMO SU CONSOLIDACIÓN, SEGUIMIENTO Y CONTROL EN LA HERRAMIENTA DEFINIDA PARA LA ADMINISTRACIÓN DE DOCUMENTOS BUSCANDO CONTRIBUIR EN EL MEJORAMIENTO Y ARTICULACIÓN DL MODELO DE INSPECCIÓN, VIGILANCIA Y CONTROL Y EL MODELO INTEGRADO DE PLANEACIÓN Y GESTIÓN DE LA SUPERINTENDENCIA DEL SUBSIDIO FAMILIAR ELABORANDO REPORTES E INFORMES."/>
        <s v="PRESTAR LOS SERVICIOS PROFESIONALES PARA APOYAR EL DILIGENCIAMIENTO REVISIÓN Y SEGUIMIENTO DE BASE DE DATOS, CARPETAS DIGITALES E INFORMES"/>
        <s v="CONTRATAR LA PRESTACIÓN DE SERVICIOS PROFESIONALES EN LA SUPERINTENDENCIA DELEGADA PARA ESTUDIOS ESPECIALES Y LA EVALUACIÓN DE PROYECTOS PARA APOYAR EL ANÁLISIS DE LOS ESTUDIOS TÉCNICOS DE INFRAESTRUCTURA DE LOS PLANES, PROGRAMAS Y PROYECTOS DE INVERSIÓN PRESENTADOS POR LAS CAJAS DE COMPENSACIÓN FAMILIAR Y QUE LE SEAN ASIGNADOS DE ACUERDO CON EL PERFIL PROFESIONAL , QUE PERMITAN EL FORTALECIMIENTO DE LA CAPACIDAD TÉCNICA DEL SISTEMA DE INSPECCIÓN, VIGILANCIA Y CONTROL A NIVEL NACIONAL."/>
        <s v="CONTRATAR LA PRESTACIÓN DE SERVICIOS PROFESIONALES DE APOYO A LA GESTIÓN EN LA SUPERINTENDENCIA DELEGADA PARA LA GESTIÓN, PARA APOYAR LA IDENTIFICACIÓN Y VALORACIÓN DE LA CAPACIDAD LEGAL DE LOS LINEAMIENTOS JURÍDICOS DE LOS SERVICIOS, PROGRAMAS SOCIALES Y OPERACIONES QUE REALIZAN LAS CAJAS DE COMPENSACIÓN FAMILIAR, EN EL MARCO DEL FORTALECIMIENTO DEL PROCESO DE PLANEACIÓN, ASÍ COMO DEL PROCESO DE VIGILANCIA Y MEJORAMIENTO DE LAS CAPACIDADES DEL ÁREA."/>
        <s v="CONTRATAR LOS SERVICIOS PROFESIONALES PARA EL APOYO EN LA ELABORACIÓN DE LA DOCUMENTACIÓN A NIVEL DE PLANES, ACCIONES Y SEGUIMIENTO A LAS AUDITORIAS DEL ÁREA TIC DE LA SUPERINTENDENCIA DEL SUBSIDIO FAMILIAR."/>
        <s v="CONTRATAR LA PRESTACIÓN DE SERVICIOS PROFESIONALES DE APOYO A LA GESTIÓN EN LA SUPERINTENDENCIA DELEGADA PARA LA GESTIÓN, A FIN DE CONTRIBUIR EN LA REVISIÓN Y ANÁLISIS LEGAL DE LOS PROCESOS DE CONTRATACIÓN QUE SE ADELANTEN AL INTERIOR DE LA DELEGADA, AL IGUAL QUE PRESTAR APOYO AL PROCESO DE VERIFICACIÓN DE LINEAMIENTOS JURÍDICOS DE LOS SERVICIOS, PROGRAMAS SOCIALES Y OPERACIONES QUE REALIZAN LAS CAJAS DE COMPENSACIÓN FAMILIAR, PARA EL FORTALECIMIENTO DEL PROCESO DE VIGILANCIA Y MEJORAMIENTO DE LAS CAPACIDADES DEL ÁREA"/>
        <s v="CONTRATAR LA PRESTACIÓN DE SERVICIOS PROFESIONALES DE APOYO A LA GESTIÓN EN LA SUPERINTENDENCIA DELEGADA PARA LA GESTIÓN, PARA APOYAR LA IDENTIFICACIÓN Y VALORACIÓN DE LA CAPACIDAD LEGAL DE LOS LINEAMIENTOS JURÍDICOS DE LOS SERVICIOS, PROGRAMAS SOCIALES Y OPERACIONES QUE REALIZAN LAS CAJAS DE COMPENSACIÓN FAMILIAR, EN EL MARCO DEL FORTALECIMIENTO DEL PROCESO DE PLANEACIÓN Y EL MEJORAMIENTO DE LAS CAPACIDADES DEL ÁREA."/>
        <s v="PRESTACIÓN DE SERVICIOS PARA APOYAR EL GRUPO DE GESTIÓN CONTRACTUAL, EN TODO LO RELACIONADO CON LAS ACTIVIDADES ADMINISTRATIVAS Y OPERACIONALES CORRESPONDIENTES A LA ACTIVIDAD PRECONTRACTUAL"/>
        <s v="CONTRATAR LA PRESTACIÓNDE SERVICIOS PROFESIONALES DE APOYO A LA GESTIÓN EN LA SUPERINTENDENCIA DELEGADA PARA LA GESTIÓN, PARA EL APOYO EN EL ANÁLISIS ESTADÍSTICO Y ORGANIZACIÓN DE LA INFORMACIÓN DERIVADA DE LOS REPORTES GENERADOS EN LAS INSPECCIONES REALIZADAS A LAS CAJAS DE COMPENSACIÓN FAMILIAR VIGILADAS POR PARTE DE LA SUPERINTENDENCIA DEL SUBSIDIO FAMILIAR"/>
        <s v="CONTRATAR LA PRESTACIÓN DE SERVICIOS PROFESIONALES DE APOYO A LA GESTIÓN EN LA SUPERINTENDENCIA DELEGADA PARA LA GESTIÓN, PARA APOYAR LA CONSTRUCCIÓN DE GUÍAS Y PROCEDIMIENTOS QUE PERMITAN LA GENERACIÓN DE PROGRAMAS DE SEGUIMIENTO SOBRE LOS PLANES DE MEJORAMIENTO PRESENTADOS POR PARTE DE LAS CAJAS DE COMPENSACIÓN INSPECCIONADAS POR LA SUPERINTENDENCIA, EN EL MARCO DE SU LABOR MISIONAL"/>
        <s v="CONTRATAR LA PRESTACIÓN DE SERVICIOS PROFESIONALES PARA EL CUBRIMIENTO PERIODÍSTICO DE LA INFORMACIÓN QUE SE PRODUZCA EN LA SUPERINTENDENCIA Y EN EL SECTOR DEL SUBSIDIO FAMILIAR Y LA RELACIÓN CON LOS MEDIOS MASIVOS DE COMUNICACIÓN."/>
        <s v="PRESTAR SERVICIOS PROFESIONALES PARA CONTINUAR Y APOYAR EN LA IMPLEMENTACIÓN Y SEGUIMIENTO DE LOS COMPONENTES DE LA GESTIÓN INTEGRAL DEL RIESGO, INCLUYENDO LA PLANIFICACIÓN Y DOCUMENTACIÓN DE LOS PLANES DE CONTINUIDAD DEL NEGOCIO Y GESTIÓN DEL CAMBIO DE LA SUPERINTENDENCIA DEL SUBSIDIO FAMILIAR, REALIZANDO ACOMPAÑAMIENTO A TODOS LOS PROCESOS, SOCIALIZACIÓN Y ELABORANDO DE LOS REPORTES E INFORMES REQUERIDOS͟,"/>
        <s v="PRESTACIÓN DE SERVICIOS PROFESIONALES PARA LA APOYAR LA IMPLEMENTACIÓN DE UN PLAN ESTRATÉGICO DE TRANSFORMACIÓN DIGITAL Y DEL MIPG EN LA SUPERINTENDENCIA DEL SUBSIDIO FAMILIAR, LA POLÍTICA DE GESTIÓN DEL CONOCIMIENTO, ENTRE OTRAS POLÍTICAS, REALIZANDO EL ACOMPAÑAMIENTO A TODAS LAS ÁREAS INVOLUCRADAS, SU SOCIALIZACIÓN Y ELABORANDO LOS REPORTES E INFORMES REQUERIDOS"/>
        <s v="CONTRATAR LA PRESTACIÓN DE SERVICIOS PROFESIONALES PARA ANALIZAR, CREAR Y PRODUCIR INFORMACIÓN DE LA SUPERINTENDENCIA DEL SUBSIDIO FAMILIAR Y DE LAS CAJAS DE COMPENSACIÓN FAMILIAR."/>
        <s v="CONTRATAR LA PRESTACIÓN DE SERVICIOS PROFESIONALES EN LA SUPERINTENDENCIA DELEGADA PARA LA GESTIÓN, PARA CONTRIBUIR EN EL MEJORAMIENTO CONTINUO DE LOS RESULTADOS DE LA GESTIÓN DE LA DELEGADA, EN EL SEGUIMIENTO EFECTIVO DE LOS RECURSOS DEL SISTEMA DEL SUBSIDIO FAMILIAR ADMINISTRADOS POR LAS VIGILADAS"/>
        <s v="CONTRATAR LA PRESTACIÓN DE SERVICIOS PROFESIONALES DE APOYO A LA GESTIÓN EN LA SUPERINTENDENCIA DELEGADA PARA LA GESTIÓN, PARA LA CONSTRUCCIÓN DE MODELOS DE ANÁLISIS DE INFORMACIÓN RECOLECTADA EN LAS VISITAS DE INSPECCIÓN QUE SE REALICEN A LAS CAJAS DE COMPENSACIÓN EN VIRTUD DE LA LABOR MISIONAL DE LA SUPERINTENDENCIA."/>
        <s v="PRESTAR SUS DE SERVICIOS PROFESIONALES, EN LA SUPERINTENDENCIA DELEGADA PARA LA RESPONSABILIDAD ADMINISTRATIVA Y LAS DELEGADA PARA LAS MEDIDAS ESPECIALES, PARA APOYAR LA CONSOLIDACIÓN Y EL ANÁLISIS DE LA INFORMACIÓN JURÍDICA DEL PROCESO DE CONTROL LEGAL PERMITIENDO MITIGAR LOS POSIBLES RIESGOS EN EL CUMPLIMIENTO DE LOS OBJETIVOS DE LAS CAJAS DE COMPENSACIÓN FAMILIAR."/>
        <s v="CONTRATAR LA PRESTACIÓN DE SERVICIOS PROFESIONALES PARA EL APOYO EN EL MANTENIMIENTO Y MEJORA DEL SISTEMA DE GESTIÓN DE CALIDAD REALIZANDO EL ACOMPAÑAMIENTO A TODOS LOS PROCESOS, SU SOCIALIZACIÓN Y ELABORANDO LOS REPORTES E INFORMES REQUERIDOS EN LA PLANEACIÓN INSTITUCIONAL Y GESTIÓN PRESUPUESTAL, BAJO LINEAMIENTOS DE LA TRANSPARENCIA Y PARTICIPACIÓN CIUDADANA."/>
        <s v="PRESTAR LOS SERVICIOS PROFESIONALES, A LA SUPERINTENDENCIA DELEGADA PARA LA RESPONSABILIDAD ADMINISTRATIVA Y LAS MEDIDAS ESPECIALES, PARA APOYAR EL SEGUIMIENTO Y ANÁLISIS DE ASPECTOS JURÍDICOS EN LOS PROCESOS MISIONALES QUE CONTRIBUYA AL FORTALECIMIENTO DEL PROCESO."/>
        <s v="ADQUIRIR SERVICIOS DE CENTRO DE CONTACTO BPO PARA MEJORAR Y FORTALCER LA CALIDAD Y ACCESIBILIDAD A LOS CANLES DE ATENCION MASIVA DE PQRSSF DE LA SSF POR PARTE DE LA CIUDADANIA."/>
        <s v="CONTRATAR LA PRESTACIÓN DE SERVICIOS PARA APOYAR LAS LABORES EN LA OFICINA ASESORA DE PLANEACIÓN EN RELACIÓN CON LA MEDICIÓN DE LA SATISFACCIÓN DE LOS USUARIOS DE LA ENTIDAD."/>
        <s v="PRESTAR LOS SERVICIOS PROFESIONALES PARA APOYAR EL GRUPO DE GESTIÓN CONTRACTUAL DE LA SECRETARIA GENERAL EN LOS TRAMITES INHERENTES A LOS PROCESOS DE SELECCIÓN Y ACTIVIDADES DE CONTRATACIÓN ESTATAL A TRAVÉS DE LA PLATAFORMA SECOP QUE ADELANTE LA ENTIDAD, CONFORME LOS LINEAMIENTOS ESTABLECIDOS POR COLOMBIA COMPRA EFICIENTE"/>
        <s v="PRESTAR SUS SERVICIOS PROFESIONALES AL DESPACHO DE LA SECRETARÍA GENERAL, EN LOS ASUNTOS JURÍDICOS DE SU COMPETENCIA."/>
        <s v="CONTRATAR LOS SERVICIOS PROFESIONALES PARA EL APOYO DE LA ADMINISTRACIÓN, GESTIÓN E IMPLEMENTACIÓN DE LA HERRAMIENTA INTELIGENCIA DE NEGOCIOS PARA SIGER"/>
        <s v="CONTRATAR LA PRESTACIÓN DE SERVICIOS PROFESIONALES PARA APOYAR LA ACTUALIZACIÓN JURÍDICA DE CAPACITACIÓN, BIENESTAR E INCENTIVOS DEL GRUPO DE GESTIÓN DEL TALENTO HUMANO Y LOS DEMÁS COMPONENTES DEL PLAN ESTRATÉGICO DEL TALENTO HUMANO"/>
        <s v="CONTRATAR LOS SERVICIOS PROFESIONALES PARA LA OPTIMIZACION Y MEJORA DEL SISTEMA DE INFORMACIÒN GERENCIAL SIGER"/>
        <s v="PRESTAR LOS SERVICIOS PROFESIONALES, A LA SUPERINTENDENCIA DELEGADA PARA LA RESPONSABILIDAD ADMINISTRATIVA Y LAS DELEGADA PARA LAS MEDIDAS ESPECIALES, PARA ANALIZAR INFORMACIÓN EN MATERIA DE DERECHO CORPORATIVO Y DERECHO ADMINISTRATIVO, EN LOS ASUNTOS DE COMPETENCIA DE LA SUPERINTENDENCIA DELEGADA PARA LA RESPONSABILIDAD ADMINISTRATIVA Y LAS DELEGADA PARA LAS MEDIDAS ESPECIALES, CONTRIBUYENDO A LA GENERACIÓN DE CONOCIMIENTO, FORTALECIENDO EL MODELO INSTITUCIONAL Y DE GESTIÓN DE LA SUPERINTENDENCIA."/>
        <s v="CONTRATAR LA PRESTACIÓN DE SERVICIOS PROFESIONALES, EN LA SUPERINTENDENCIA DELEGADA PARA LA GESTIÓN, PARA EL FORTALECIMIENTO DE LA MEDICIÓN DEL IMPACTO DE LOS LINEAMIENTOS TÉCNICOS JURÍDICOS Y LEGALES FORMULADOS POR LA SSF EN EL MEJORAMIENTO DEL PROCESO DE INSPECCIÓN Y VIGILANCIA A CARGO DE LA DELEGADA"/>
        <s v="PRESTAR LOS SERVICIOS PROFESIONALES, A LA SUPERINTENDENCIA DELEGADA PARA LA RESPONSABILIDAD ADMINISTRATIVA Y LAS MEDIDAS ESPECIALES, PARA APOYAR EL FORTALECIMIENTO DE LA CAPACIDAD TÉCNICA EN LA EVALUACIÓN Y ANÁLISIS DEL PROCESO ADMINISTRATIVO SANCIONATORIO Y DE REGISTRO Y CONTROL, PERMITIENDO LA EFECTIVIDAD DEL PROCESO A CARGO DE LA DELEGADA."/>
        <s v="CONTRATAR LA PRESTACIÓN DE SERVICIOS PROFESIONALES PARA APOYAR EN LA CREACIÓN Y PRODUCCIÓN DE DOCUMENTOS Y PIEZAS GRÁFICAS PARA LAS DIFERENTES DEPENDENCIAS, MANEJO DE IMAGEN INSTITUCIONAL Y EVENTOS INSTITUCIONALES."/>
        <s v="CONTRATAR LA PRESTACIÓN DE SERVICIOS PROFESIONALES, EN LA SUPERINTENDENCIA DELEGADA PARA LA RESPONSABILIDAD ADMINISTRATIVA Y LAS DELEGADA PARA LAS MEDIDAS ESPECIALES, PARA ANALIZAR JURÍDICAMENTE LOS PROCEDIMIENTOS ADMINISTRATIVOS RELACIONADOS CON EL PROCESO DE CONTROL LEGAL, FORTALECIENDO LA CAPACIDAD TÉCNICA DEL ÁREA EN EL MARCO DEL MODELO DE PLANEACIÓN Y GESTIÓN"/>
        <s v="CONTRATAR LA PRESTACION DE SERVICIOS PARA LA TRANSMISION DE INFORMES INSTITUCIONALES A TRAVES DE PLATAFORMAS DIGITALES."/>
        <s v="SUMINISTRAR CERTIFICADOS DIGITALES PARA EL ASEGURAMIENTO JURÍDICO Y TÉCNICO DE LAS COMUNICACIONES ELECTRÓNICAS EMANADAS Y ACCESO A SIIF NACIÓN POR LA SUPERINTENDENCIA DEL SUBSIDIO FAMILIAR"/>
        <s v="PRESTAR LOS SERVICIOS PROFESIONALES ESPECIALIZADOS COMO ABOGADO PARA BRINDAR APOYAR JURÍDICO A LA OFICINA TIC EN LOS DIVERSOS PROCESOS DE SELECCIÓN Y ACTIVIDADES DE CONTRATACIÓN ESTATAL QUE ADELANTA EL ÁREA"/>
        <s v="ADQUISICIÓN DE ELEMENTOS DE PROTECCIÓN PERSONAL (EPP) Y DESINFECCIÓN PARA EL CUIDADO INDIVIDUAL Y COLECTIVO DE LOS COLABORADORES DE LA SUPERINTENDENCIA DEL SUBSIDIO FAMILIAR CON EL FIN DE PREVENIR Y MITIGAR EL RIESGO ANTE LA EMERGENCIA SANITARIA."/>
        <s v="ADQUIRIR ELEMENTOS DE BIOSEGURIDAD PARA LA SUPERINTENDENCIA DEL SUBSIDIO FAMILIAR"/>
        <s v="CONTRATAR LOS SERVICIOS PROFESIONALES PARA EL APOYO DE LA PLANEACIÓN, COORDINACIÓN Y ADMINISTRACIÓN DE LOS PROCESOS DE SEGURIDAD INFORMÁTICA"/>
        <s v="CONTRATAR LOS SERVICIOS PROFESIONALES PARA LA IMPLEMENTACIÓN DE UNA METODOLOGÍA Y LOS INSTRUMENTOS EN ANALÍTICA DE DATOS, REQUERIDO POR LA SUPERINTENDENCIA DEL SUBSIDIO FAMILIAR"/>
        <s v="CONTRATAR LA PRESTACIÓN DE SERVICIOS DE UN PROFESIONAL DE APOYO A LABORES DE SEGURIDAD RELACIONADOS CON LA POLITICA DE CODIGO SEGURO CONFORME CON ESTANDARES PARA GESTIONAR LA SEGUIRIDAD DE LA INFORMACIÓN EN LA SSF"/>
        <s v="CONTRATAR LA PRESTACIÓN DE SERVICIOS DE APOYO AL MANTENIMIENTO Y SEGUIMIENTO DE LOS INCIDENTES Y REQUERIMIENTOS DEL SISTEMA DE INFORMACIÓN SIGER"/>
        <s v="PRESTAR SERVICIO PROFESIONAL ESPECIALIZADO, AL DESPACHO DEL SUPERINTENDENTE DELEGADO PARA LA RESPONSABILIDAD ADMINISTRATIVA Y LAS DELEGADA PARA LAS MEDIDAS ESPECIALES, EN MATERIA DE DERECHO ADMINISTRATIVO, MEDIDAS CAUTELARES, ASUNTOS DE REGISTRO PÚBLICO DE PERSONAS JURÍDICAS, ANALIZANDO LOS CORRECTIVOS PERTINENTES A CADA PROCESO, CON EL FIN DE FORTALECER LA INSPECCIÓN, VIGILANCIA Y CONTROL SOBRE LAS CAJAS DE COMPENSACIÓN FAMILIAR"/>
        <s v="PRESTACION DE SERVICIOS PRA APOYAR LA ACTIVIDAD JURIDICA,CONTRACTUAL Y ADMINISTRATIVA DEL PROYECTO FORTALECIMIENTO DE LA CAPACIDAD INTITUCIONAL PARA MEJORAR LA INSPECCION, VIGILANCIA Y CONTROL DE LA SUPERINTENDENCIA DEL SUBSIDIO FAMILIAR"/>
        <s v="PRESTACIÓN DE SERVICIOS PROFESIONALES PARA APOYAR JURÍDICA Y ORGANIZACIONALMENTE EN EL DESARROLLO Y EJECUCIÓN DEL MODELO DE OPERACIÓN EN EL MARCO DEL PROYECTO “FORTALECIMIENTO DE LA CAPACIDAD INSTITUCIONAL PARA MEJORAR LA INSPECCIÓN, VIGILANCIA Y CONTROL DE LA SUPERINTENDENCIA DEL SUBSIDIO FAMILIAR"/>
        <s v="CONTRATAR LOS SERVICIOS PROFESIONALES PARA EL APOYO EN EL DESARROLLO DE LAS METODOLOGIAS E INSTRUMENTOS DE GOBIERNO DIGITAL DEL AREA TIC DE LA SUPERINTENDENCIA DEL SUBSIDIO FAMILIAR"/>
        <s v="PRESTAR LOS SERVICIOS PROFESIONALES, A LA SUPERINTENDENCIA DELEGADA PARA LA RESPONSABILIDAD ADMINISTRATIVA Y LAS MEDIDAS ESPECIALES, PARA EL ANÁLISIS ASPECTOS CONTABLES DE SUS PROCESOS MISIONALES QUE CONTRIBUYA A LA ELABORACIÓN DE LINEAMIENTOS TÉCNICOS."/>
        <s v="CONTRATAR LOS SERVICIOS PROFESIONALES PARA APOYAR LA IMPLEMENTACIÒN, EN LA APLIACIÒN MISIONAL SIREVAC, EN EL COMPONENTE DE SOFTWARE BACKEND"/>
        <s v="PRESTACIÓN DE SERVICIOS PROFESIONALES PARA APOYAR ACTIVIDADES ADMINISTRATIVAS EN LA COORDINACIÓN GENERAL EN EL MARCO DEL PROYECTO FORTALECIMIENTO DE LA CAPACIDAD INSTITUCIONAL PARA MEJORAR LA INSPECCIÓN, VIGILANCIA Y CONTROL DE LA SUPERINTENDENCIA DEL SUBSIDIO FAMILIAR"/>
        <s v="PRESTAR LOS SERVICIOS PROFESIONALES DE APOYO EN EL DISEÑO Y EJECUCIÓN DE LA ESTRATEGIA EN MEDIOS DIGITALES Y REDES SOCIALES DE LA SUPERINTENDENCIA DE SUBSIDIO FAMILIAR, HACIENDO USO DE LAS HERRAMIENTAS DIGITALES Y SUS APLICACIONES ESTADÍSTICAS PARA USARLAS COMO CANAL EFECTIVO Y MEDIBLE DE SU DIVULGACIÓN Y PROMOCIÓN DE LA ENTIDAD."/>
        <s v="PRESTACIÓN DE SERVICIOS PROFESIONALES PARA APOYAR LA EJECUCIÓN DEL PROYECTO &quot;FORTALECIMIENTO DE LA CAPACIDAD INSTITUCIONAL PARA MEJORAR LA INSPECCIÓN, VIGILANCIA Y CONTROL DE LA SUPERINTENDENCIA DEL SUBSIDIO FAMILIAR&quot; EN EL DEPARTAMENTO DEL META."/>
        <s v="CONTRATAR LA PRESTACIÓN DE SERVICIOS PROFESIONALES PARA EL DESARROLLO DE ACTIVIDADES PERIODÍSTICAS Y DE COMUNICACIÓN, A TRAVÉS DE LOS DIFERENTES CANALES QUE TIENE LA ENTIDAD, CON LA INFORMACIÓN QUE SE PRODUZCA EN LA SUPERINTENDENCIA Y LA INTERACCIÓN CON LAS OFICINAS DE PRENSA DE LAS CAJAS DE COMPENSACIÓN FAMILIAR."/>
        <s v="CONTRATAR LA PRESTACIÓN DE SERVICIOS PROFESIONALES, EN LA SUPERINTENDENCIA DELEGADA PARA LA RESPONSABILIDAD ADMINISTRATIVA Y LAS DELEGADA PARA LAS MEDIDAS ESPECIALES, PARA ANALIZAR Y APOYAR LA ELABORACIÓN DE ACTOS ADMINISTRATIVOS DEL PROCESO MISIONAL CON LA DEBIDA ARTICULACIÓN CON LOS DEMÁS PROCESOS MISIONALES DE LA ENTIDAD. FORTALECIENDO LA CAPACIDAD TÉCNICA DEL ÁREA EN EL MARCO DEL MODELO DE PLANEACIÓN Y GESTIÓN."/>
        <s v="CONTRATAR LA PRESTACIÓN DE SERVICIOS PROFESIONALES EN LA SUPERINTENDENCIA DELEGADA PARA ESTUDIOS ESPECIALES Y LA EVALUACIÓN DE PROYECTOS PARA APOYAR EL ANÁLISIS DE LOS ESTUDIOS TÉCNICOS DE INFRAESTRUCTURA DE LOS PLANES, PROGRAMAS Y PROYECTOS DE INVERSIÓN PRESENTADOS POR LAS CAJAS DE COMPENSACIÓN FAMILIAR Y QUE LE SEAN ASIGNADOS DE ACUERDO CON EL PERFIL PROFESIONAL QUE PERMITAN EL FORTALECIMIENTO DE LA CAPACIDAD TÉCNICA DEL SISTEMA DE INSPECCIÓN, VIGILANCIA Y CONTROL A NIVEL NACIONAL."/>
        <s v="CONTRATAR LA PRESTACIÓN DE SERVICIOS PROFESIONALES EN LA SUPERINTENDENCIA DELEGADA PARA ESTUDIOS ESPECIALES Y LA EVALUACIÓN DE PROYECTOS, PARA APOYAR EL ANÁLISIS DE LOS ESTUDIOS ESTADÍSTICOS DE LA INFORMACIÓN GENERADA POR LAS CAJAS DE COMPENSACIÓN FAMILIAR QUE SON DE INTERÉS GENERAL Y PARA APOYAR EL DESARROLLO DE LAS FASES DEL OBSERVATORIO DE INFORMACIÓN DEL SISTEMA DEL SUBSIDIO FAMILIAR CON EL FIN DE CONTRIBUIR AL FORTALECIMIENTO DE LA CAPACIDAD TÉCNICA DEL MODELO INSPECCIÓN, VIGILANCIA Y CONTROL"/>
        <s v="CONTRATAR LA PRESTACIÓN DE SERVICIOS PROFESIONALES PARA LA PRODUCCIÓN DE INFORMACIÓN Y MENSAJES INSTITUCIONALES CON EL OBJETIVO DE LOGRAR EL MAYOR IMPACTO POSIBLE EN LA CIUDADANÍA, AFILIADOS Y BENEFICIARIOS DE LOS SERVICIOS SOCIALES DE LAS CCF A TRAVÉS DE LOS MEDIOS DE COMUNICACIÓN."/>
        <s v="CONTRATAR LOS SERVICIOS DE UN PROFESIONAL EN METODOLOGÍAS AGILES COMO SCRUM MASTER EN PROYECTOS DE DESARROLLO DE LOS SISTEMAS DE INFORMACIÓN DE LA ENTIDAD”"/>
        <s v="PRESTACIÓN DE SERVICIOS PROFESIONALES PARA APOYAR LA EJECUCIÓN DEL PROYECTO &quot;FORTALECIMIENTO DE LA CAPACIDAD INSTITUCIONAL PARA MEJORAR LA INSPECCIÓN, VIGILANCIA Y CONTROL DE LA SUPERINTENDENCIA DE SUBSIDIO FAMILIAR” EN LOS DEPARTAMENTOS DE BOYACÁ Y CUNDINAMARCA”."/>
        <s v="PRESTAR LOS SERVICIOS PROFESIONALES PARA APOYAR LA ACTIVIDAD JURÍDICA Y CONTRACTUAL EN EL MARCO DEL PROYECTO “FORTALECIMIENTO DE LA CAPACIDAD INSTITUCIONAL PARA MEJORAR LA INSPECCIÓN VIGILANCIA Y CONTRO DE L A SUPERINTENDENCIA DEL SUBSIDIO FAMILIAR"/>
        <s v="CONTRATAR LOS SERVICIOS PROFESIONALES PARA APOYAR LA IMPLEMENTACIÒN, EN LA APLIACIÒN MISIONAL SIREVAC, EN EL COMPONENTE DE SOFTWARE FRONTEND"/>
        <s v="PRESTACIÓN DE SERVICIOS PROFESIONALES PARA APOYAR LA ACTIVIDAD JURÍDICA, CONTRACTUAL Y ADMINISTRATIVA EN EL MARCO DEL PROYECTO “FORTALECIMIENTO DE LA CAPACIDAD INSTITUCIONAL PARA MEJORAR LA INSPECCIÓN, VIGILANCIA Y CONTROL DE LA SUPERINTENDENCIA DEL SUBSIDIO FAMILIAR"/>
        <s v="PRESTACIÓN DE SERVICIOS PROFESIONALES PARA APOYAR LA ACTIVIDAD JURÍDICA EN EL MARCO DEL PROYECTO “FORTALECIMIENTO DE LA CAPACIDAD INSTITUCIONAL PARA MEJORAR LA INSPECCIÓN, VIGILANCIA Y CONTROL DE LA SUPERINTENDENCIA DEL SUBSIDIO FAMILIAR"/>
        <s v="CONTRATAR LOS SERVICIOS DE UN PROFESIONAL PARA EL APOYO EN LA DEFINICIÓN DEL MODELO DE ARQUITECTURA DE SOFTWARE A SER IMPLEMENTADO EN LA APLICACIÓN MISIONAL DE SIREVAC"/>
        <s v="CONTRATO DE PRESTACIÓN DE SERVICIOS PROFESIONALES PARA APOYAR ACTIVIDADES DE ADMINISTRACIÓN EN EL MARCO DEL PROYECTO &quot;FORTALECIMIENTO DE LA CAPACIDAD INSTITUCIONAL PARA MEJORAR LA INSPECCIÓN, VIGILANCIA Y CONTROL DE LA SUPERINTENDENCIA DEL SUBSIDIO FAMILIAR"/>
        <s v="CONTRATAR LOS SERVICIOS PROFESIONALES PARA APOYAR LA PLANEACIÓN, GESTIÓN Y CONTROL DE PROYECTOS DE LA OFICINA TICS EN EL MARCO DEL PROYECTO DE FORTALECIMIENTO DE LA CAPACIDAD INSTITUCIONAL PARA MEJORAR LA INSPECCIÓN, VIGILANCIA Y CONTROL DE LA SUPERINTENDENCIA DEL SUBISIDO FAMILIAR FAMILIAR"/>
        <s v="CONTRATAR LA PRESTACIÓN DE LOS SERVICIOS PROFESIONALES PARA LA ACTUALIZACIÓN Y APOYO EN LA CARACTERIZACIÓN DE LOS FUNCIONARIOS DE LA SUPERINTENDENCIA EN EL MARCO DEL SGSST A FIN DE CONTINUAR CON LA TRAZABILIDAD ELECTRÓNICA Y FÍSICA DE LAS HISTORIAS LABORALES"/>
        <s v="AUNAR ESFUERZOS TÉCNICOS, LOGÍSTICOS, ADMINISTRATIVOS Y FINANCIEROS ENTRE LA SUPERINTENDENCIA DE SUBSIDIO FAMILIAR Y LA UNIDAD NACIONAL DE PROTECCIÓN QUE PERMITA EJERCER LA ADECUADA PROTECCIÓN DE LA VIDA E INTEGRIDAD DEL SEÑOR SUPERINTENDENTE DEL SUBSIDIO FAMILIAR, IMPLEMENTANDO EL ESQUEMA DE SEGURIDAD DE ACUERDO CON SU NIVEL EXTRAORDINARIO DE RIESGO."/>
        <s v="PRESTACIÓN DE SERVICIOS PROFESIONALES PARA APOYAR LA EJECUCIÒN DEL PROYECTO &quot;FORTALECIMIENTO DE LA CAPACIDAD INSTITUCIONAL PARA MEJORAR LA INSPECCIÓN, VIGILANCIA Y CONTROL DE LA SUPERINTENDENCIA DEL SUBSIDIO FAMILIAR”, EN EL DEPARTAMENTO DE BOLIVAR"/>
        <s v="PRESTACIÓN DE SERVICIOS PROFESIONALES PARA APOYAR LA ACTIVIDAD JURÍDICA, CONTRACTUAL Y ADMINISTRATIVA EN EL MARCO DEL PROYECTO &quot;FORTALECIMIENTO DE LA CAPACIDAD INSTITUCIONAL PARA MEJORAR LA INSPECCIÓN, VIGILANCIA Y CONTROL DE LA SUPERINTENDENCIA DE SUBSIDIO FAMILIAR&quot; EN LA CIUDAD DE BOGOTÁ D.C."/>
        <s v="PRESTACIÓN DE SERVICIOS PROFESIONALES PARA APOYAR LA EJECUCIÓN DEL PROYECTO &quot;FORTALECIMIENTO DE LA CAPACIDAD INSTITUCIONAL PARA MEJORAR LA INSPECCIÓN, VIGILANCIA Y CONTROL DE LA SUPERINTENDENCIA DEL SUBSIDIO FAMILIAR"/>
        <s v="PRESTACIÓN DE SERVICIOS PROFESIONALES PARA APOYAR LA EJECUCIÓN DEL PROYECTO &quot;FORTALECIMIENTO DE LA CAPACIDAD INSTITUCIONAL PARA MEJORAR LA INSPECCIÓN, VIGILANCIA Y CONTROL DE LA SUPERINTENDENCIA DEL SUBSIDIO FAMILIAR” EN EL DEPARTAMENTO DE NARIÑO”."/>
        <s v="PRESTACIÓN DE SERVICIOS PROFESIONALES PARA APOYAR LAS ACTIVIDADES JURÍDICAS EN EL MARCO DEL PROYECTO “FORTALECIMIENTO DE LA CAPACIDAD INSTITUCIONAL PARA MEJORAR LA INSPECCIÓN, VIGILANCIA Y CONTROL DE LA SUPERINTENDENCIA DEL SUBSIDIO FAMILIAR”, EN LA CIUDAD DE BOGOTÁ D.C."/>
        <s v="CONTRATO DE PRESTACIÓN DE SERVICIOS PROFESIONALES PARA APOYAR ACTIVIDADES DE ADMINISTRACIÓN EN EL MARCO DEL PROYECTO &quot;FORTALECIMIENTO DE LA CAPACIDAD INSTITUCIONAL PARA MEJORAR LA INSPECCIÓN, VIGILANCIA Y CONTROL DE LA SUPERINTENDENCIA DEL SUBSIDIO FAMILIAR” , EN LA CIUDAD DE BOGOTÁ D.C."/>
        <s v="PRESTACIÓN DE SERVICIOS PROFESIONALES PARA APOYAR EL DESARROLLO DE ACTIVIDADES JURÍDICAS EN EL MARCO DEL PROYECTO “FORTALECIMIENTO DE LA CAPACIDAD INSTITUCIONAL PARA MEJORAR LA INSPECCIÓN, VIGILANCIA Y CONTROL DE LA SSF”, EN LA CIUDAD DE BOGOTÁ D.C."/>
        <s v="PRESTACIÓN DE SERVICIOS PROFESIONALES PARA APOYAR EL DESARROLLO DE ACTIVIDADES JURÍDICAS EN EL MARCO DEL PROYECTO DEL PROYECTO “FORTALECIMIENTO DE LA CAPACIDAD INSTITUCIONAL PARA MEJORAR LA INSPECCIÓN, VIGILANCIA Y CONTROL DE LA SUPERINTENDENCIA DEL SUBSIDIO FAMILIAR, EN LOS DEPARTAMENTOS DE BOYACÁ Y CUNDINAMARCA"/>
        <s v="CONTRATAR UN CONTADOR PÚBLICO PARA APOYAR EL ANÁLISIS DE INFORMACIÓN EN EL MARCO DEL PROYECTO &quot;FORTALECIMIENTO DE LA CAPACIDAD INSTITUCIONAL PARA MEJORAR LA INSPECCIÓN, VIGILANCIA Y CONTROL DE LA SUPERINTENDENCIA DEL SUBSIDIO FAMILIAR”, EN ATLÀNTICO."/>
        <s v="PRESTACIÓN DE SERVICIOS PROFESIONALES PARA APOYAR LA ACTIVIDAD JURÍDICA, CONTRACTUAL Y ADMINISTRATIVA EN EL MARCO DEL PROYECTO “FORTALECIMIENTO DE LA CAPACIDAD INSTITUCIONAL PARA MEJORAR LA INSPECCIÓN, VIGILANCIA Y CONTROL DE LA SUPERINTENDENCIA DEL SUBSIDIO FAMILIAR”, EN LA CIUDAD DE BOGOTÁ D.C."/>
        <s v="PRESTACIÓN DE SERVICIOS PROFESIONALES PARA APOYAR LA EJECUCIÒN DEL PROYECTO &quot;FORTALECIMIENTO DE LA CAPACIDAD INSTITUCIONAL PARA MEJORAR LA INSPECCIÓN, VIGILANCIA Y CONTROL DE LA SUPERINTENDENCIA DEL SUBSIDIO FAMILIAR” EN EL DEPARTAMENTO DE LA GUAJIRA"/>
        <s v="PRESTACIÓN DE SERVICIOS PROFESIONALES PARA DESARROLLAR ACTIVIDADES FINANCIERA Y ADMINISTRATIVAS EN EL MARCO DEL PROYECTO FORTALECIMIENTO DE LA CAPACIDAD INSTITUCIONAL PARA MEJORAR LA INSPECCIÓN, VIGILANCIA Y CONTROL DE LA SUPERINTENDENCIA DE SUBSIDIO FAMILIAR EN EL DEPARTAMENTO DEL CESAR"/>
        <s v="CONTRATAR UN CONTADOR PÚBLICO PARA APOYAR EL ANÁLISIS DE INFORMACIÓN EN EL MARCO DEL PROYECTO &quot;FORTALECIMIENTO DE LA CAPACIDAD INSTITUCIONAL PARA MEJORAR LA INSPECCIÓN, VIGILANCIA Y CONTROL DE LA SUPERINTENDENCIA DEL SUBSIDIO FAMILIAR”, EN EL DEPARTAMENTO DE NARIÑO."/>
        <s v="_x000a_PRESTACIÓN DE SERVICIOS PROFESIONALES PARA APOYAR LA EJECUCIÓN DEL PROYECTO &quot;FORTALECIMIENTO DE LA CAPACIDAD INSTITUCIONAL PARA MEJORAR LA INSPECCIÓN, VIGILANCIA Y CONTROL DE LA SUPERINTENDENCIA DEL SUBSIDIO FAMILIAR”, EN LOS DEPARTAMENTOS DE HUILA Y TOLIMA."/>
        <s v="CONTRATO DE PRESTACIÓN DE SERVICIOS PROFESIONALES PARA APOYAR ACTIVIDADES DE ADMINISTRACIÓN EN EL MARCO DEL PROYECTO &quot;FORTALECIMIENTO DE LA CAPACIDAD INSTITUCIONAL PARA MEJORAR LA INSPECCIÓN, VIGILANCIA Y CONTROL DE LA SUPERINTENDENCIA DEL SUBSIDIO FAMILIAR” EN EL DEPARTAMENTO DE NARIÑO."/>
        <s v="CONTRATAR UN CONTADOR PÚBLICO PARA APOYAR EL ANÁLISIS DE INFORMACIÓN EN EL MARCO DEL PROYECTO &quot;FORTALECIMIENTO DE LA CAPACIDAD INSTITUCIONAL PARA MEJORAR LA INSPECCIÓN, VIGILANCIA Y CONTROL DE LA SUPERINTENDENCIA DEL SUBSIDIO FAMILIAR”, EN EL DEPARTAMENTO DE CESAR"/>
        <s v="CONTRATO DE PRESTACIÓN DE SERVICIOS PROFESIONALES PARA APOYAR EL DESARROLLO DE ACTIVIDAD JURÍDICAS EN EL MARCO DEL PROYECTO FORTALECIMIENTO DE LA CAPACIDAD INSTITUCIONAL PARA MEJORAR LA INSPECCIÓN, VIGILANCIA Y CONTROL DE LA SSF, EN HUILA Y TOLIMA"/>
        <s v="CONTRATAR UN CONTADOR PÚBLICO PARA APOYAR EL ANÁLISIS DE INFORMACIÓN EN EL MARCO DEL PROYECTO FORTALECIMIENTO DE LA CAPACIDAD INSTITUCIONAL PARA MEJORAR LA INSPECCIÓN, VIGILANCIA Y CONTROL DE LA SUPERINTENDENCIA DE SUBSIDIO FAMILIAR EN LOS DEPARTAMENTOS DE HUILA Y TOLIMA"/>
        <s v="CONTRATAR UN CONTADOR PÚBLICO PARA APOYAR EL ANÁLISIS DE INFORMACIÓN EN EL MARCO DEL PROYECTO &quot;FORTALECIMIENTO DE LA CAPACIDAD INSTITUCIONAL PARA MEJORAR LA INSPECCIÓN, VIGILANCIA Y CONTROL DE LA SUPERINTNDENCIA DEL SUBSIDIO FAMILIAR EN LA CIUDAD DE BOGOTÁ D.C."/>
        <s v="PRESTACIÓN DE SERVICIOS PROFESIONALES PARA APOYAR EL DESARROLLO DE ACTIVIDAD ADMINISTRATIVAS Y FINANCIERAS EN EL EN EL MARCO DEL PROYECTO DEL PROYECTO “FORTALECIMIENTO DE LA CAPACIDAD INSTITUCIONAL PARA MEJORAR LA INSPECCIÓN, VIGILANCIA Y CONTROL DE LA SUPERINTENDENCIA DEL SUBSIDIO FAMILIAR”, EN EL DEPARTAMENTO DE NARIÑO."/>
        <s v="CONTRATO DE PRESTACIÓN DE SERVICIOS PARA APOYAR ACTIVIDADES ADMINISTRATIVAS EN EL MARCO DEL PROYECTO &quot;FORTALECIMIENTO DE LA CAPACIDAD INSTITUCIONAL PARA MEJORAR LA INSPECCIÓN, VIGILANCIA Y CONTROL DE LA SUPERINTENDENCIA DEL SUBSIDIO FAMILIAR” EN EL DEPARTAMENTO DE CESAR."/>
        <s v="_x000a_CONTRATO DE PRESTACIÓN DE SERVICIOS PROFESIONALES PARA APOYAR ACTIVIDADES DE ADMINISTRACIÓN EN EL MARCO DEL PROYECTO &quot;FORTALECIMIENTO DE LA CAPACIDAD INSTITUCIONAL PARA MEJORAR LA INSPECCIÓN, VIGILANCIA Y CONTROL DE LA SUPERINTENDENCIA DEL SUBSIDIO FAMILIAR&quot; EN LOS DEPARTAMENTOS DE HUILA Y TOLIMA."/>
        <s v="CONTRATO DE PRESTACIÓN DE SERVICIOS PROFESIONALES PARA APOYAR ACTIVIDADES DE ADMINISTRACIÓN EN EL MARCO DEL PROYECTO FORTALECIMIENTO DE LA CAPACIDAD INSTITUCIONAL PARA MEJORAR LA INSPECCIÓN, VIGILANCIA Y CONTROL DE LA SSF_x000d_"/>
        <s v="CONTRATAR UN CONTADOR PÚBLICO PARA APOYAR EL ANÁLISIS DE INFORMACIÓN EN EL MARCO DEL PROYECTO &quot;FORTALECIMIENTO DE LA CAPACIDAD INSTITUCIONAL PARA MEJORAR LA INSPECCIÓN, VIGILANCIA Y CONTROL DE LA SUPERINTENDENCIA DEL SUBSIDIO FAMILIAR”, EN EL DEPARTAMENTO DEL VALLE DEL CAUCA"/>
        <s v="PRESTAR LOS SERVICIOS PROFESIONALES, A LA SUPERINTENDENCIA DELEGADA PARA LA RESPONSABILIDAD ADMINISTRATIVA Y LAS MEDIDAS ESPECIALES, APOYANDO EL ANÁLISIS ADMINISTRATIVO, FINANCIERO, Y OPERACIONAL DE LOS DIFERENTES PROGRAMAS DE SALUD DE LAS CAJAS DE COMPENSACIÓN FAMILIAR, QUE CUENTAN CON PROGRAMAS DE SALUD, PERMITIENDO EFECTIVIDAD EN EL PROCESO A CARGO DE LA DELEGADA."/>
        <s v="PRESTACION DE SERVICIOS PROFESIONALES PARA APOYAR LA EJECUCIÓN DEL PROYECTO &quot; FORTALECIMIENTO DE LA CAPACIDAD INSTITUCIONAL PARA MEJORAR LA INSPECCIÓN, VIGILANCIA Y CONTROL DE LA SUPERINTENDENCIA DEL SUBSIDIO FAMILIAR EN LA CIUDAD DE BOGOTÁ D.C."/>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LA CIUDAD DE BOGOTÁ D.C."/>
        <s v="CONTRATAR LA PRESTACIÓN DE SERVICIOS PROFESIONALES EN LA SUPERINTENDENCIA DELEGADA PARA ESTUDIOS ESPECIALES Y LA EVALUACIÓN DE PROYECTOS PARA APOYAR EL ANÁLISIS DE LOS ESTUDIOS JURÍDICOS DE LOS PLANES, PROGRAMAS Y PROYECTOS DE INVERSIÓN PRESENTADOS POR LAS CAJAS DE COMPENSACIÓN FAMILIAR Y QUE LE SEAN ASIGNADOS DE ACUERDO CON EL PERFIL PROFESIONAL, QUE PERMITAN EL FORTALECIMIENTO DE LA CAPACIDAD TÉCNICA DEL SISTEMA DE INSPECCIÓN, VIGILANCIA Y CONTROL A NIVEL NACIONAL"/>
        <s v="PRESTACIÓN DE SERVICIOS PROFESIONALES PARA APOYAR LA EJECUCIÓN DEL PROYECTO &quot;FORTALECIMIENTO DE LA CAPACIDAD INSTITUCIONAL PARA MEJORAR LA INSPECCIÓN, VIGILANCIA Y CONTROL DE LA “SUPERINTENDENCIA DEL SUBSIDIO FAMILIAR EN EL DEPARTAMENTO DE NORTE DE SANTANDER"/>
        <s v="PRESTACIÓN DE SERVICIOS PROFESIONALES PARA APOYAR LAS ACTIVIDADES JURÍDICAS EN EL MARCO DEL PROYECTO DEL FORTALECIMIENTO DE LA CAPACIDAD INSTITUCIONAL PARA MEJORAR LA INSPECCIÓN, VIGILANCIA Y CONTROL DE LA “SUPERINTENDENCIA DEL “SUBSIDIO FAMILIAR EN LA CIUDAD DE BOGOTÁ D.C."/>
        <s v="PRESTACIÓN DE SERVICIOS PROFESIONALES PARA APOYAR LAS ACTIVIDADES JURÍDICAS EN EL MARCO DEL PROYECTO “FORTALECIMIENTO DE LA CAPACIDAD INSTITUCIONAL PARA MEJORAR LA INSPECCIÓN, VIGILANCIA Y CONTROL DE LA SUPERINTENDENCIA DEL SUBSIDIO FAMILIAR” EN EL DEPARTAMENTO DEL ATLÁNTICO"/>
        <s v="PRESTACIÓN DE SERVICIOS PROFESIONALES PARA APOYAR LAS ACTIVIDADES JURÍDICAS EN EL MARCO DEL PROYECTO “FORTALECIMIENTO DE LA CAPACIDAD INSTITUCIONAL PARA MEJORAR LA INSPECCIÓN, VIGILANCIA Y CONTROL DE LA SUPERINTENDENCIA DEL SUBSIDIO FAMILIAR”, EN LOS DEPARTAMENTOS DE ANTIOQUIA, CALDAS, RISARALDA, QUINDIO."/>
        <s v="PRESTACIÓN DE SERVICIOS PROFESIONALES PARA APOYAR LA ACTIVIDAD JURÍDICA, CONTRACTUAL Y ADMINISTRATIVA EN EL MARCO DEL PROYECTO “FORTALECIMIENTO DE LA CAPACIDAD INSTITUCIONAL PARA MEJORAR LA INSPECCIÓN, VIGILANCIA Y CONTROL DE LA SUPERINTENDENCIA DEL SUBSIDIO FAMILIAR”"/>
        <s v="PRESTACIÓN DE SERVICIOS PROFESIONALES PARA APOYAR LA EJECUCIÒN DEL PROYECTO &quot;FORTALECIMIENTO DE LA CAPACIDAD INSTITUCIONAL PARA MEJORAR LA INSPECCIÓN, VIGILANCIA Y CONTROL DE LA SUPERINTENDENCIA DEL SUBSIDIO FAMILIAR” EN EL DEPARTAMENTO DEL VALLE DEL CAUCA"/>
        <s v="PRESTACIÓN DE SERVICIOS PROFESIONALES PARA APOYAR LA EJECUCIÓN DEL PROYECTO &quot;FORTALECIMIENTO DE LA CAPACIDAD INSTITICUINAL PARA MEJORAR LA INSPECCIÓN, VIGILANCIA Y CONTROL DE LA “SUPERINTENDENCIA DEL “SUBSIDIO FAMILIAR, EN EL DEPARTAMENTO DEL CHOCO."/>
        <s v="CONTRATAR UN CONTADOR PÚBLICO PARA APOYAR EL ANÁLISIS DE INFORMACIÓN EN EL MARCO DEL PROYECTO &quot;FORTALECIMIENTO DE LA CAPACIDAD INSTITUCIONAL PARA MEJORAR LA INSPECCIÓN, VIGILANCIA Y CONTROL DE LA SUPERINTENDENCIA DEL SUBSIDIO FAMILIAR”, EN EL DEPARTAMENTO DE BOLIVAR"/>
        <s v="CONTRATAR UN CONTADOR PÚBLICO PARA APOYAR EL ANÁLISIS DE INFORMACIÓN EN EL MARCO DEL PROYECTO FORTALECIMIENTO DE LA CAPACIDAD INSTITUCIONAL PARA MEJORAR LA INSPECCIÓN, VIGILANCIA Y CONTROL DE LA SUPERINTENDENCIA DEL SUBSIDIO FAMILIAR”, EN EL DEPARTAMENTO DE CÓRDOBA"/>
        <s v="PRESTACIÓN DE SERVICIOS PROFESIONALES EN EL ACOMPAÑAMIENTO DE ACTIVIDADES ADMINISTRATIVAS, EN EL MARCO DEL PROYECTO “FORTALECIMIENTO DE LA CAPACIDAD INSTITUCIONAL PARA MEJORAR LA INSPECCIÓN, VIGILANCIA Y CONTROL DE LA SUPERINTENDENCIA DEL SUBSIDIO FAMILIAR”."/>
        <s v="PRESTACIÓN DE SERVICIOS PROFESIONALES PARA APOYAR PARA EL DESARROLLO DE ACTIVIDAD JURÍDICAS EN EL MARCO DEL PROYECTO “FORTALECIMIENTO DE LA CAPACIDAD INSTITUCIONAL PARA MEJORAR LA INSPECCIÓN, VIGILANCIA Y CONTROL DE LA SUPERINTENDENCIA DEL SUBSIDIO FAMILIAR”, EN LA CIUDAD DE BOGOTÁ D.C."/>
        <s v="PRESTACIÓN DE SERVICIOS PROFESIONALES PARA APOYAR LAS ACTIVIDADES JURIDICAS EN EL MARCO DEL PROYECTO ¨FORTALECIMIENTO DE LA CAPACIDAD INSTITUCIONAL PARA MEJORAR LA INSPECCIÓN, VIGILANCIA Y CONTROL DE SUPERINTENDENCIA DEL SUBSIDIO FAMILIAR¨, EN LA CIUDAD DE BOGOTÁ D.C."/>
        <s v="PRESTACIÓN DE SERVICIOS PROFESIONALES PARA APOYAR LA EJECUCIÓN DEL PROYECTO &quot;FORTALECIMIENTO DE LA CAPACIDAD INSTITUCIONAL PARA MEJORAR LA INSPECCIÓN, VIGILANCIA Y CONTROL DE LA SUPERNTENDENCIA DEL SUBSIDIO FAMILIAR EN EL DEPARTAMENTO DE SANTANDER"/>
        <s v="CONTRATO DE PRESTACIÓN DE SERVICIOS PROFESIONALES PARA APOYAR ACTIVIDADES DE ADMINISTRACIÓN EN EL MARCO DEL PROYECTO &quot;FORTALECIMIENTO DE LA CAPACIDAD INSTITUCIONAL PARA MEJORAR LA INSPECCIÓN, VIGILANCIA Y CONTROL DE LA SUPERINTENDENCIA DEL SUBSIDIO FAMILIAR Y DEPARTAMENTOS DE ARAUCA, META, CASANARE, AMAZONAS, CAQUETÁ, PUTUMAYO, GUAINIA, GUAVIARE, VAUPÉS Y VICHADA"/>
        <s v="CONTRATAR UN CONTADOR PÚBLICO PARA APOYAR EL ANÁLISIS DE INFORMACIÓN EN EL MARCO DEL PROYECTO FORTALECIMIENTO DE LA CAPACIDAD INSTITUCIONAL PARA MEJORAR LA INSPECCIÓN, VIGILANCIA Y CONTROL DE LA SUPERINTENDENCIA DEL SUBSIDIO FAMILIAR EN LA CIUDAD DE BOGOTÁ D.C."/>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LA CIUDAD DE BOGOTÁ D.C."/>
        <s v="PRESTACIÓN DE SERVICIOS PROFESIONALES PARA APOYAR LAS ACTIVIDADES JURÍDICAS EN EL MARCO DEL PROYECTO ¨FORTALECIMIENTO DE LA CAPACIDAD INSTITUCIONAL PARA MEJORAR LA INSPECCIÓN, VIGILANCIA Y CONTROL DE SUPERINTENDENCIA DEL SUBSIDIO FAMILIAR EN EL DEPARTAMENTO DE BOLIVAR"/>
        <s v="CONTRATAR LA PRESTACIÓN DE SERVICIOS PROFESIONALES, EN LA SUPERINTENDENCIA DELEGADA PARA LA GESTIÓN, PARA CONTRIBUIR EN EL SEGUIMIENTO A LA GESTIÓN DE LAS VIGILADAS EN CUANTO A LA OPERACIÓN DE LOS PROGRAMAS Y SERVICIOS SOCIALES QUE SE FINANCIEN CON RECURSOS DEL SISTEMA DEL SUBSIDIO FAMILIAR, EN EL MEJORAMIENTO CONTINUO DE LOS RESULTADOS DE LA GESTIÓN DE LA DELEGADA"/>
        <s v="PRESTACIÓN DE SERVICIOS PROFESIONALES PARA APOYAR EL DESARROLLO DE ACTIVIDAD JURÍDICA EN EL MARCO DEL PROYECTO &quot;FORTALECIMIENTO DE LA CAPACIDAD INSTITUCIONAL PARA MEJORAR LA INSPECCIÓN, VIGILANCIA Y CONTROL DE LA SUPERINTENDENCIA DEL SUBSIDIO FAMILIAR&quot;, EN LOS DEPARTAMENTOS DE HUILA Y TOLIMA."/>
        <s v="PRESTACIÓN DE SERVICIOS PROFESIONALES PARA APOYAR LA EJECUCIÓN DEL PROYECTO &quot;FORTALECIMIENTO DE LA CAPACIDAD INSTITUCIONAL PARA MEJORAR LA INPECCIÓN,VIGILANCIA Y CONTROL DE LA SUPERINTENDENCIA DEL SUBSIDIO FAMILIAR”, EN LOS DEPARTAMENTOS DE ANTIOQUIA, CALDAS, RISARALDA, QUINDÍO"/>
        <s v="CONTRATAR LA PRESTACIÓN DE SERVICIOS PARA APOYAR EL DISEÑO E IMPLEMENTACIÓN DE LAS ESTRATEGIAS DE LAS RUTAS DE LA DIMENSIÓN DEL TALENTO HUMANO (PROGRAMAS DE BIENESTAR, INCENTIVOS INSTITUCIONALES, CLIMA Y CULTURA ORGANIZACIONAL) EN EL MARCO DE MIPG VERSIÓN 3 PARA LA SUPERINTENDENCIA DEL SUBSIDIO FAMILIAR VIGENCIA 2021,"/>
        <s v="PRESTACIÓN DE SERVICIOS PROFESIONALES PARA APOYAR EL DESARROLLO DE ACTIVIDADES ADMINISTRATIVAS Y DE PLANEACIÓN EN EL MARCO DEL PROYECTO FORTALECIMIENTO DE LA CAPACIDAD INSTITUCIONAL PARA MEJORAR LA INSPECCIÓN, VIGILANCIA Y CONTROL DE LA SUPERINTENDENCIA DEL SUBSIDIO FAMILIAR, EN LA CIUDAD DE BOGOTÁ D.C."/>
        <s v="CONTRATAR UN CONTADOR PÚBLICO PARA APOYAR EL ANÁLISIS DE INFORMACIÓN EN EL MARCO DEL PROYECTO &quot;FORTALECIMIENTO DE LA CAPACIDAD INSTITUCIONAL PARA MEJORAR LA INSPECCIÓN, VIGILANCIA Y CONTROL DE LA SUPERINTENDENCIA DEL SUBSIDIO FAMILIAR”, EN LOS DEPARTAMENTOS DE BOYACÁ Y CUNDINAMARCA."/>
        <s v="CONTRATO DE PRESTACIÓN DE SERVICIOS PROFESIONALES PARA APOYAR ACTIVIDADES DE ADMINISTRACIÓN EN EL MARCO DEL PROYECTO &quot;FORTALECIMIENTO DE LA CAPACIDAD INSTITUCIONAL PARA MEJORAR LA INSPECCIÓN, VIGILANCIA Y CONTROL DE LA SUPEINTENDENCIA DEL SUBSIDIO FAMILIAR , EN EL DEPARTAMENTO DE BOLÍVAR.”"/>
        <s v="CONTRATAR UN CONTADOR PÚBLICO PARA APOYAR EL ANÁLISIS DE INFORMACIÓN EN EL MARCO DEL PROYECTO &quot;FORTALECIMIENTO DE LA CAPACIDAD INSTITUCIONAL PARA MEJORAR LA INSPECCIÓN, VIGILANCIA Y CONTROL DE LA SUPERINTENDENCIA DEL SUBSIDIO FAMILIAR”, EN EL DEPARTAMENTO DE BOLÍVAR."/>
        <s v="CONTRATAR EL SERVICIO DE SOPORTE, ACTUALIZACIÓN Y MANTENIMIENTO CORRECTIVO INCLUYENDO REPUESTOS DE LA SOLUCIÓN DEL SISTEMA DE CONTROL DE ACCESO, VISITANTES Y CAPTURA DE EVENTOS DE LA SUPERINTENDENCIA DEL SUBSIDIO FAMILIAR"/>
        <s v="“PRESTACIÓN DE SERVICIOS PROFESIONALES PARA APOYAR LA EJECUCIÓN DEL PROYECTO &quot;FORTALECIMIENTO DE LA CAPACIDAD INSTITUCIONAL PARA MEJORAR LA INSPECCIÓN, VIGILANCIA Y CONTROL DE LA SUPERINTENDENCIA DEL SUBSIDIO FAMILIAR”, EN EL DEPARTAMENTO DEL CESAR.”"/>
        <s v="PRESTACIÓN DE SERVICIOS PROFESIONALES PARA APOYAR ACTIVIDADES FINANCIERAS Y ADMINISTRATIVAS EN EL MARCO DEL PROYECTO FORTALECIMIENTO DEL LA CAPACIDAD INSTITUCIONAL PARA MEJORAR LA INSPECCION, VIGILANCIA Y CONTROL DE LA SUPERINTENDENCIA DEL SUBSIDIO FAMILIAR."/>
        <s v="CONTRATO DE PRESTACIÓN DE SERVICIOS PROFESIONALES PARA DESARROLLAR ACTIVIDADES ADMINISTRATIVAS Y/O JURÍDICAS EN EL MARCO DEL PROYECTO &quot;FORTALECIMIENTO DE LA CAPACIDAD INSTITUCIONAL PARA MEJORAR LA INSPECCIÓN, VIGILANCIA Y CONTROL DE LA SUPERINTENDENCIA DEL SUBSIDIO FAMILIAR, EN EL DEPARTAMENTO DE CÓRDOBA.”"/>
        <s v="PRESTACIÓN DE SERVICIOS PROFESIONALES PARA APOYAR LAS ACTIVIDADES JURÍDICAS EN EL MARCO DEL PROYECTO &quot; FORTALECIMIENTO DE LA CAPACIDAD INSTITUCIONAL PARA MEJORAR LA INSPECCIÓN, VIGILANCIA Y CONTROL DE LA SUPERINTENDENCIA DE SUBSIDIO FAMILIAR&quot; EN LA CIUDAD DE BOGOTÁ D.C."/>
        <s v="CONTRATAR UN CONTADOR PÚBLICO PARA APOYAR EL ANÁLISIS DE INFORMACIÓN EN EL MARCO DEL PROYECTO &quot;FORTALECIMIENTO DE LA CAPACIDAD INSTITUCIONAL PARA MEJORAR LA INSPECCIÓN, VIGILANCIA Y CONTROL DE LA SUPERINTENDENCIA DEL SUBSIDIO FAMILIAR”, EN EL DEPARTAMENTO DE CÓRDOBA."/>
        <s v="PRESTACIÓN DE SERVICIOS PROFESIONALES PARA APOYAR EL DESARROLLO DE ACTIVIDAD JURÍDICA EN EL MARCO DEL PROYECTO “FORTALECIMIENTO DE LA CAPACIDAD INSTITUCIONAL PARA MEJORAR LA INSPECCIÓN, VIGILANCIA Y CONTROL DE LA SUPERINTENDENCIA DEL SUBSIDIO FAMILIAR”, EN LA CIUDAD DE BOGOTÁ D.C."/>
        <s v="CONTRATO DE PRESTACIÓN DE SERVICIOS PROFESIONALES PARA APOYAR ACTIVIDADES ADMINISTRATIVAS EN EL MARCO DEL PROYECTO FORTALECIMIENTO DE LA CAPACIDAD INSTITUCIONAL PARA MEJORAR LA INSPECCIÓN, VIGILANCIA Y CONTROL DE LA SUPERINTENDENCIA DEL SUBSIDIO FAMILIAR”, EN LA CIUDAD DE BOGOTÁ D.C."/>
        <s v="CONTRATAR LOS SERVICIOS DE UN PROFESIONAL PARA LA IMPLEMENTACIÓN Y ACTUALIZACIÓN DE LA APLICACIÓN MISIONAL DE SIREVAC"/>
        <s v="CONTRATAR LOS SERVICIOS DE UN PROFESIONAL PARA APOYAR EL DESARROLLO DE ETLS Y PROCEDIMIENTOS ALMACENADOS, ASÍ COMO LA ADMINISTRACIÓN Y MEJORA A LOS SISTEMAS DE INFORMACIÓN"/>
        <s v="RENOVAR EL LICENCIAMIENTO DEL SOFTWARE ISOLUCION DE LA SUPERINTENDENCIA DEL SUBSIDIO FAMILIAR Y CONTRATAR EL SERVICIO DE ACTUALIZACIÓN, SOPORTE Y MANTENIMIENTO DEL APLICATIVO."/>
        <s v="PRESTACIÓN DE SERVICIOS PROFESIONALES PARA APOYAR EL DESARROLLO DE ACTIVIDADES ADMINISTRATIVAS Y DE PLANEACIÓN EN EL MARCO DEL PROYECTO “FORTALECIMIENTO DE LA CAPACIDAD INSTITUCIONAL PARA MEJORAR LA INSPECCIÓN, VIGILANCIA Y CONTROL DE LA SUPERINTENDENCIA DEL SUBSIDIO FAMILIAR”, EN LA CIUDAD DE BOGOTÁ D.C."/>
        <s v="CONTRATAR LA PRESTACIÓN DE SERVICIOS PROFESIONALES, EN LA SUPERINTENDENCIA DELEGADA PARA LA RESPONSABILIDAD ADMINISTRATIVA Y LAS DELEGADA PARA LAS MEDIDAS ESPECIALES, CON EL FIN DE ANALIZAR JURÍDICAMENTE LAS ACTUACIONES ADMINISTRATIVAS DEL PROCEDIMIENTO ADMINISTRATIVO SANCIONATORIO, GENERANDO INNOVACIÓN EN EL PROCESO, FORTALECIENDO LA CAPACIDAD TÉCNICA DEL ÁREA, EN EL MARCO DEL MODELO DE PLANEACIÓN Y GESTIÓN"/>
        <s v="PRESTACIÓN DE SERVICIOS PROFESIONALES PARA APOYAR EL DESARROLLO DE ACTIVIDAD DE SISTEMAS DE INFORMACIÓN EN EL MARCO DEL PROYECTO “FORTALECIMIENTO DE LA CAPACIDAD INSTITUCIONAL PARA MEJORAR LA INSPECCIÓN, VIGILANCIA Y CONTROL DE LA SUPERINTENDENCIA DEL SUBSIDIO FAMILIAR”, EN EL DEPARTAMENTO DE ATLANTICO."/>
        <s v="PRESTACION DEL SERVICIO DE VIGILANCIA Y SEGURIDAD PRIVADA PARA LAS SEDES DE LA SUPERINTENDENCIA DEL SUBSIDIO FAMILIAR"/>
        <s v="CONTRATAR LA PRESTACIÓN DE SERVICIOS PARA APOYAR EN LA SUPERINTENDENCIA DELEGADA PARA ESTUDIOS ESPECIALES Y LA EVALUACIÓN DE PROYECTOS ACTIVIDADES ADMINISTRATIVAS, ASISTENCIALES Y OPERATIVAS."/>
        <s v="CONTRATAR LA PRESTACIÓN DE SERVICIOS DE UN PROFESIONAL EN ARCHIVÍSTICA, PARA ACTUALIZAR E IMPLEMENTAR LOS INSTRUMENTOS ARCHIVÍSTICOS."/>
        <s v="PRESTACIÓN DE SERVICIOS PROFESIONALES PARA APOYAR EN ACTIVIDADES JURÍDICAS EN EL MARCO DEL PROYECTO “FORTALECIMIENTO DE LA CAPACIDAD INSTITUCIONAL PARA MEJORAR LA INSPECCIÓN, VIGILANCIA Y CONTROL DE LA SUPERINTENDENCIA DEL SUBSIDIO FAMILIAR”, EN LA CIUDAD DE BOGOTÁ D.C."/>
        <s v="CONTRATAR UN CONTADOR PÚBLICO PARA APOYAR EL ANÁLISIS DE INFORMACIÓN EN EL MARCO DEL PROYECTO &quot;FORTALECIMIENTO DE LA CAPACIDAD INSTITUCIONAL PARA MEJORAR LA INSPECCIÓN, VIGILANCIA Y CONTROL DE LA SUPERINTENDENCIA DEL SUBSIDIO FAMILIAR”, EN LOS DEPARTAMENTOS DE ARAUCA, META, CASANARE, AMAZONAS, CAQUETA, PUTUMAYO, GUAINIA, GUAVIARE, VAUPÈS Y VICHADA."/>
        <s v="ANUAR ESFUERZOS ENTRE LA SUPERINTENDENCIA DEL SUBSIDIO FAMILIAR Y LA UNIVERSIDAD SERGIO ARBOLEDA, CON EL FIN DE OBTENER BENEFICIOS DE DESCUENTO PORCENTUAL EN EL VALOR DE LA MATRÍCULA EN SUS PROGRAMAS ACADÉMICOS OFERTADOS PARA FUNCIONARIOS DE LA ENTIDAD."/>
        <s v="DISEÑAR, CREAR Y PRODUCIR, PIEZAS INFORMATIVAS Y CREATIVAS PARA LA DIVULGACIÓN DE LOS MENSAJES INSTITUCIONALES DE LA SUPERINTENDENCIA DEL SUBSIDIO FAMILIAR Y LOS SERVICIOS SOCIALES DE LAS CAJAS DE COMPENSACIÓN FAMILIAR."/>
        <s v="ADQUIRIR EL SUMINISTRO DE PAPELERÍA Y ÚTILES DE OFICINA PARA LA SUPERINTENDENCIA DEL SUBSIDIO FAMILIAR."/>
        <s v="ADQUIRIR EL SUMINISTRO DE TONNER Y FOTOCOCONDUCTORES PARA LA SUPERINTENDENCIA DEL SUBSIDIO FAMILIAR."/>
        <s v="CONTRATAR LOS SERVICIOS PROFESIONALES PARA LA OPTIMIZACIÓN Y MEJORA DEL SISTEMA DE INFORMACIÓN GERENCIAL SIREVAC."/>
        <s v="CONTRATAR LA PRESTACIÓN DE SERVICIOS PROFESIONALES PARA FORMULAR, MANTENER Y ACTUALIZAR EL SISTEMA DE INDICADORES ASÍ COMO LA ACTUALIZACIÓN DE LA HERRAMIENTA DESTINADA PARA SU CONSOLIDACIÓN, BRINDANDO EL ACOMPAÑAMIENTO A LOS DIFERENTES PROCESOS DE LA SSF Y ELABORANDO LOS REPORTES E INFORMES REQUERIDOS."/>
        <s v="CONTRATAR LOS SERVICIOS PROFESIONALES PARA APOYAR LA PLANEACIÓN, GESTIÓN Y CONTROL DE PROYECTOS DE LA OFICINA TICS EN EL MARCO DEL_x000a_PROYECTO “FORTALECIMIENTO DE LA CAPACIDAD INSTITUCIONAL PARA MEJORAR LA INSPECCIÓN, VIGILANCIA Y CONTROL DE LA SUPERINTENDENCIA DEL SUBSIDIO FAMILIAR”, EN EL DEPARTAMENTO DE ATLÁNTICO"/>
        <s v="CONTRATAR UN ECONOMISTA PARA APOYAR EL ANÁLISIS DE INFORMACIÓN FINANCIERA EN EL MARCO DEL PROYECTO &quot;FORTALECIMIENTO DE LA CAPACIDAD INSTITUCIONAL PARA MEJORAR LA INSPECCIÓN, VIGILANCIA Y CONTROL DE LA SUPERINTENDENCIA DEL SUBSIDIO FAMILIAR, EN EL DEPARTAMENTOS DE ATLÁNTICO."/>
        <s v="ADQUISICIÓN DEL SERVICIO DE MANTENIENDO PREVENTIVO Y CORRECTIVO PARA LOS VEHÍCULOS DE LA SUPERINTENDENCIA DEL SUBSIDIO FAMILIAR, QUE SE AMPAREN EN EL ACUERDO MARCO CCE286-AMP-2020_x000a_"/>
        <s v="CONTRATAR LOS SERVICIOS PROFESIONALES PARA APOYAR LA PLANEACIÓN, GESTIÓN Y CONTROL DE PROYECTOS DE LA OFICINA TICS EN EL MARCO DEL PROYECTO “FORTALECIMIENTO DE LA CAPACIDAD INTITUCIONAL PARA MEJORAR LA INSPECCIÓN, VIGILANCIA Y CONTROL DE LA SUPERINTENDENCIA DEL SUBSIDIO FAMILIAR EN LA CIUDAD DE BOGOTÁ D.C."/>
        <s v="PRESTACIÓN DE SERVICIOS PROFESIONALES PARA APOYAR ACTIVIDADES ADMINISTRATIVAS EN EL MARCO DEL PROYECTO FORTALECIMIENTO DE LA CAPACIDAD INSTITUCIONAL PARA MEJORAR LA INSPECCIÓN, VIGILANCIA Y CONTROL DE LA SUPERINTENDENCIA DEL SUBSIDIO FAMILIAR”"/>
        <s v="PRESTACIÓN DE SERVICIOS PROFESIONALES PARA LA ADMINISTRACIÓN DE LAS BASE DE DATOS COMPUTARIZADAS DE LA SUPERINTENDENCIA DEL SUBSIDIO FAMILIAR"/>
        <s v="CONTRATAR UN CONTADOR PÚBLICO PARA APOYAR EL ANÁLISIS DE INFORMACIÓN EN EL MARCO DEL PROYECTO &quot;FORTALECIMIENTO DE LA CAPACIDAD INSTITUCIONAL PARA MEJORAR LA INSPECCIÓN, VIGILANCIA Y CONTROL DE LA SUPERINTENDENCIA DEL SUBSIDIO FAMILIAR”, EN EL DEPARTAMENTO DEL CHOCO."/>
        <s v="PRESTACIÓN DE SERVICIOS PARA APOYAR EL GRUPO DE GESTIÓN CONTRACTUAL, EN TODO LO RELACIONADO CON LAS ACTIVIDADES ADMINISTRATIVAS Y OPERACIONALES CORRESPONDIENTES A LA ACTIVIDAD PRECONTRACTUAL."/>
        <s v="CONTRATAR LA PRESTACIÓN DE SERVICIOS PROFESIONALES, EN LA SUPERINTENDENCIA DELEGADA PARA LA GESTIÓN, PARA CONTRIBUIR EN EL MEJORAMIENTO DEL CONTROL DEL REGISTRO CONTABLE, SEGUIMIENTO Y ANÁLISIS DE LOS RECURSOS DEL SISTEMA DEL SUBSIDIO FAMILIAR, SEGÚN EL MARCO DE LAS NIIF, EN EL MEJORAMIENTO CONTINUO DE LOS RESULTADOS DE LA GESTIÓN DE LA DELEGADA."/>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BOLÍVAR"/>
        <s v="PRESTACIÓN DE SERVICIOS PROFESIONALES PARA APOYAR LA EJECUCIÓN DEL PROYECTO &quot; FORTALECIMIENTO DE LA CAPACIDAD INSTITUCIONAL PARA MEJORAR LA INSPECCIÓN, VIGILANCIA Y CONTROL DE LA SUPERINTENDENCIA DEL SUBSIDIO FAMILIAR” EN LA CIUDAD DE BOGOTÁ D.C."/>
        <s v="PRESTACIÓN DE SERVICIOS PROFESIONALES PARA APOYAR EL DESARROLLO DE ACTIVIDADES JURIDICAS EN EL MARCO DEL PROYECTO &quot;FORTALECIMIENTO DE LA CAPACIDAD INSTITUCIONAL PARA MEJORAR LA INSPECCION, VIGILANCIA Y CONTROL DELA SUPERINTENDENCIA DEL SUBSIDIO FAMILIAR EN LA CIUDAD DE BOGOTÁ D.C."/>
        <s v="PRESTACIÓN DE SERVICIOS PROFESIONALES PARA APOYAR EL DESARROLLO DE ACTIVIDADES JURÍDICAS EN EL MARCO DEL PROYECTO &quot;FORTALECIMIENTO DE LA CAPACIDAD INSTITUCIONAL PARA MEJORAR LA INSPECCIÓN, VIGILANCIA Y CONTROL DE LA SUPERINTENDENCIA DEL SUBSIDIO FAMILIAR EN EL DEPARTAMENTO DEL ATLÁNTICO."/>
        <s v="CONTRATAR UN CONTADOR PÚBLICO, PARA APOYAR LA REALIZACIÓN DE ACTIVIDADES ADMINISTRATIVAS DEL PROCESO CONTABLE EN EL ANÁLISIS DE INFORMACIÓN, DANDO CUMPLIMIENTO A LOS LINEAMIENTOS ESTABLECIDOS POR LA CONTADURÍA GENERAL DE LA NACIÓN Y EL MINISTERIO DE HACIENDA Y CRÉDITO PÚBLICO, EN EL MARCO DEL PROYECTO FORTALECIMIENTO DE LA CAPACIDAD INSTITUCIONAL PARA MEJORAR LA INSPECCIÓN, VIGILANCIA Y CONTROL DE LA SUPERINTENDENCIA DEL SUBSIDIO FAMILIAR ”, EN LA CIUDAD DE BOGOTÁ D.C."/>
        <s v="CONTRATAR EL SERVICIO DE SOPORTE PARA LOS SISTEMAS DE INFORMACIÓN, MANTENIMIENTO, OPTIMIZACIÓN Y MEJORAMIENTO A LOS PROCEDIMIENTOS IMPLEMENTADOS EN EL SISTEMA - GTSS, CONSTRUIDO SOBRE LA PLATAFORMA ESIGNA, MEDIANTE LA MODALIDAD DE BOLSA DE HORAS"/>
        <s v="PRESTACIÓN DE SERVICIOS PROFESIONALES PARA APOYAR ACTIVIDADES DE ADMINISTRACION EN EL MARCO DEL PROYECTO &quot;FORTALECIMIENTO DE LA CAPACIDAD INSTITUCIONAL PARA MEJORAR LA INSPECCIÓN, VIGILANCIA Y CONTROL DE LA SUPERINTENDENCIA DEL SUBSIDIO FAMILIAR”, EN LOS DEPARTAMENTOS DE ANTIOQUIA, CALDAS, RISARALDA, QUINDIO."/>
        <s v="CONTRATAR UN ECONOMISTA PARA APOYAR EL ANÁLISIS DE INFORMACIÓN FINANCIERA EN EL MARCO DEL PROYECTO &quot;FORTALECIMIENTO DE LA CAPACIDAD INSTITUCIONAL PARA MEJORAR LA INSPECCIÓN, VIGILANCIA Y CONTROL DE LA SUPERINTENDENCIA DEL SUBSIDIO FAMILIAR, EN EL DEPARTAMENTO DE CÓRDOBA ."/>
        <s v="CONTRATAR EL SERVICIO DE SOPORTE PREMIER MICROSOFT PARA A INFRAESTRUCTURA TÉCNOLOGICA DE LA SUPERINTENDENCIA DEL SUBSIDIO FAMILIAR."/>
        <s v="CONTRATAR LA PRESTACIÓN DE SERVICIOS PROFESIONALES DE UN INGENIERO INDUSTRIAL, EN LA SUPERINTENDENCIA DELEGADA PARA LA RESPONSABILIDAD ADMINISTRATIVA Y LAS MEDIDAS ESPECIALES, CON EL FIN DE VERIFICAR, ANALIZAR Y REALIZAR SEGUIMIENTO ADMINISTRATIVO A LAS CAJAS DE COMPENSACIÓN FAMILIAR, FORTALECIENDO LA CAPACIDAD TÉCNICA DEL ÁREA, EN EL MARCO DEL MODELO DE PLANEACIÓN Y GESTIÓN."/>
        <s v="REALIZAR EL SERVICIO DE PREPRODUCCIÓN, PRODUCCIÓN, POSTPRODUCCIÓN Y EMISIÓN DE LAS VIDEO CÁPSULAS ANIMADAS DEL PROGRAMA INSTITUCIONAL DE TELEVISIÓN Y LA TRANSMISIÓN DE LA AUDIENCIA PÚBLICA DE RENDICIÓN DE CUENTAS DE LA SUPERINTENDENCIA DEL SUBSIDIO FAMILIAR."/>
        <s v="CONTRATAR LA PRESTACIÓN DEL SERVICIO DE MANTENIMIENTO PREVENTIVO Y CORRECTIVO PARA VEHÍCULO KIA RÍO UB EX DE LA SUPERINTENDENCIA DEL SUBSIDIO FAMILIAR."/>
        <s v="CONTRATAR UN CONTADOR PÚBLICO PARA APOYAR EL ANÁLISIS DE INFORMACIÓN EN EL MARCO DEL PROYECTO &quot;FORTALECIMIENTO DE LA CAPACIDAD INSTITUCIONAL PARA MEJORAR LA INSPECCIÓN, VIGILANCIA Y CONTROL DE LA SUPERINTENDENCIA DEL SUBSIDIO FAMILIAR”, EN LOS DEPARTAMENTOS DE ANTIOQUIA, CALDAS, RISARALDA, QUINDÍO. (12075)"/>
        <s v="CONTRATAR LOS SERVICIOS BAJO LA MODALIDAD DE SAAS (SOFTWARE AS A SERVICE) DE LA SOLUCIÓN DE SOFTWARE INTEGRAL, SOPORTE Y CAPACITACIÓN DEL SISTEMA INTEGRADO NOVASOFT ENTERPRISE WEB MEDIANTE EL CUAL SE REALIZAN LOS PROCESOS DE LA ADMINISTRACIÓN DEL TALENTO HUMANO Y DE LA OPERACIÓN DE LA NÓMINA DE LA SUPERINTENDENCIA DEL SUBSIDIO FAMILIAR"/>
        <s v="PRESTACIÓN DE SERVICIOS PROFESIONALES PARA APOYAR LAS ACTIVIDADES JURÍDICAS EN EL MARCO DEL PROYECTO “FORTALECIMIENTO DE LA CAPACIDAD INSTITUCIONAL PARA MEJORAR LA INSPECCIÓN, VIGILANCIA Y CONTROL DE LA SUPERINTENDENCIA DEL SUBSIDIO FAMILIAR”, EN EL DEPARTAMENTO DEL CESAR"/>
        <s v="CONTRATAR LOS SERVICIOS TÉCNICOS PARA DAR CONTINUIDAD A LA ACTUALIZACIÓN DE LAS HISTORIAS LABORALES FÍSICAS DE ACUERDO A LOS LINEAMIENTOS DEL ARCHIVO GENERAL DE LA NACIÓN Y REALIZAR LA BÚSQUEDA, VERIFICACIÓN, CONTROL Y CARGUE DE INFORMACIÓN REQUERIDA, PARA ALIMENTAR LA BASE DE DATOS, DE LA INFORMACIÓN DE LA PLANTA DE PERSONAL DE LOS FUNCIONARIOS ACTIVOS."/>
        <s v="PRESTACIÓN DE SERVICIOS PROFESIONALES PARA APOYAR EL DESARROLLO DE ACTIVIDAD JURÍDICA EN EL MARCO DEL PROYECTO FORTALECIMIENTO DE LA CAPACIDAD INSTITUCIONAL PARA MEJORAR LA INSPEMCIÓN, VIGILANCIA Y CONTROL DE LA SUPERINTENDENCIA DEL SUBSIDIO FAMILIAR, EN LA CIUDAD DE BOGOTÁ D.C."/>
        <s v="CONTRATAR LA PRESTACIÓN DE SERVICIOS PROFESIONALES DE UN CONTADOR PÚBLICO, EN LA SUPERINTENDENCIA DELEGADA PARA LA RESPONSABILIDAD ADMINISTRATIVA Y LAS MEDIDAS ESPECIALES, PARA REVISAR Y ANALIZAR LA INFORMACIÓN CONTABLE DE LAS CAJAS DE COMPENSACIÓN FAMILIAR, FORTALECIENDO LA CAPACIDAD TÉCNICA DEL ÁREA EN EL MARCO DEL MODELO DE PLANEACIÓN Y GESTIÓN"/>
        <s v="PRESTACIÓN DE SERVICIOS PROFESIONALES PARA APOYAR LA EJECUCIÓN DEL PROYECTO &quot;FORTALECIMIENTO DE LA CAPACIDAD INSTITUCIONAL PARA MEJORAR LA INSPECCIÓN, VIGILANCIA Y CONTROL DE LA SUPERINTENDENCIA DEL SUBSIDIO FAMILIAR” , EN EL DEPARTAMENTO DE CÓRDOBA"/>
        <s v="LA ENTIDAD SUSCRIBIÓ CONTRATO NO. 048 DEL 6 DE ABRIL DE 2019 CON LA EMPRESA ARITUR LTDA, CUYO OBJETO ES CONTRATAR LA PRETACIÓN DEL SERVICIO DEL SERVICIO DE TRANSPORTE TERRESTRE AUTOMOTOR ESPECIAL PARA LOS FUNCIONARIOS DE LA SUPERTENDENCIA DEL SUBSIDIO FAMILIAR EN LA CIUDAD DE BOGOTÁ D.C.͟; CON EL FIN DE CONTINUAR CON LA PRESTACION DEL SERVICIO SE SOLICITARON VIGENCIAS FUTURAS LAS CUALES FUERON APROBADAS BAJO LOS SUPUESTOS QUE A PARTIR DEL MES DE ENERO DE 2021, LA ENTIDAD INICIABA EL AÑO PRESTANDO EL SERVICIO DE QUINCE (15) RUTAS, COMO SE ESTABA EJECUTANDO EL CONTRATO ANTES DEL ESTADO DE EMERGENCIA."/>
        <s v="CONTRATAR LA PRESTACION DEL SERVICIO DE MANTENIMIENTO PREVENTIVO Y CORRECTIVO CON SUMINISTRO DE REPUESTOS ORIGINALES Y MANO DE OBRA CALIFICADA PARA EL PARQUE AUTOMOTOR DE LA SUPERINTENDENCIA DEL SUBSIDIO FAMILIA"/>
        <s v="PRESTACIÓN DEL SERVICIO DE MESA DE AYUDA Y MANTENIMIENTO PREVENTIVO Y CORRECTIVO A LOS RECURSOS COMPUTACIONALES DE LA SUPERINTENDENCIA DEL SUBSIDIO FAMILIAR, CON SUMINISTRO DE REPUESTOS"/>
        <s v="CONTRATAR EL SERVICIO DE CALIBRACION AVALADA POR LA ONAC DEL ALCOHOLÍMETRO DE MARCA ALCOVISOR MERCURY PORTABLE MODELO 2019 DE PROPIEDAD LA SUPERINTENDENCIA DEL SUBSIDIO FAMILIAR"/>
        <s v="CONTRATAR LA REALIZACIÓN DE LOS EXÁMENES MÉDICOS OCUPACIONALES PERIÓDICOS, DE INGRESO Y DE EGRESO, ASÍ COMO LAS ACTIVIDADES CONTEMPLADAS EN EL PLAN ANUAL DEL SISTEMA DE GESTIÓN DE SEGURIDAD Y SALUD EN EL TRABAJO (SG-SST) PARA LOS FUNCIONARIOS DE LA SUPERINTENDENCIA DEL SUBSIDIO FAMILIAR AÑO 2021"/>
        <s v="CONTRATAR LA REALIZACIÓN DE UN ESTUDIO SOBRE EL SERVICIO DE EDUCACIÓN FORMAL Y EDUCACIÓN PARA EL TRABAJO Y DESARROLLO HUMANO QUE PRESTAN LAS CAJAS DE COMPENSACIÓN FAMILIAR (CCF) A SUS AFILIADOS Y PARTICULARES, QUE PERMITA A LA SUPERINTENDENCIA DEL SUBSIDIO FAMILIAR (SSF), CONOCER EL IMPACTO SOCIAL QUE HA TENIDO LA PRESTACIÓN DE ESTE SERVICIO EN LA POBLACIÓN AFILIADA, Y QUE PERMITA FORTALECER LAS FUNCIONES DE INSPECCIÓN, VIGILANCIA Y CONTROL DE LOS APORTES PARAFISCALES."/>
        <s v="CONTRATAR LA SUSCRIPCIÓN DE LICENCIAS DE CORREO ELECTRÓNICO Y SERVICIOS CONEXOS OFFICE 365, EN LA MODALIDAD DE ADQUISICIÓN Y/O RENOVACIÓN"/>
        <s v="CONTRATAR EL ENLACE DE CONECTIVIDAD TERRESTRE, EL CUAL CORRESPONDE AL PRESUPUESTO DE INVERSIÓN DEL PRESENTE AÑO CON VIGENCIAS FUTURAS A TRAVÉS DEL ACUERDO MARCO DE PRECIOS"/>
        <s v="CONTRATAR SOPORTE Y LICENCIAMIENTO PARA LOS SISTEMAS DE INFORMACIÓN DE MICROSTRATEGY DE LA SUPERINTENDENCIA DEL SUBSIDIO FAMILIAR"/>
        <s v="CONTRATAR LA RENOVACIÓN DE PRODUCTOS MICROSOFT (ASSURANCE, OFFICE 365) PARA LA SUPERINTENDENCIA DEL SUBSIDIO FAMILIAR."/>
        <s v="CONTRATAR LA PRESTACIÓN DE SERVICIOS TÉCNICOS PARA REALIZAR LA CARACTERIZACIÓN DE LOS FUNCIONARIOS INSCRITOS EN CARRERA ADMINISTRATIVA Y ACTUALIZAR LA DISTRIBUCIÓN DE LA PLANTA DE PERSONAL DE LA SUPERINTENDENCIA DEL SUBSIDIO FAMILIAR."/>
        <s v="CONTRATAR LA VISITA DE RECERTIFICACIÓN DEL SISTEMA DE GESTIÓN DE LA SSF, POR EL ENTE CERTIFICADOR"/>
        <s v="AUNAR ESFUERZOS ENTRE LA SUPERINTENDENCIA DEL SUBSIDIO FAMILIAR Y LA ALIANZA COLOMBIANA DE INSTITUCIONES PÚBLICAS DE EDUCACIÓN SUPERIOR – RED SUMMA PARA DESARROLLAR ACTIVIDADES DE EDUCACIÓN INFORMAL DIRIGIDA A LOS TRABAJADORES AFILIADOS Y CIUDADANÍA EN GENERAL Y A LAS CAJAS DE COMPENSACIÓN FAMILIAR, ASÍ COMO ELABORAR HERRAMIENTAS Y PONER EN MARCHA UN PROYECTO QUE FACILITE EL ACCESO DE LAS PERSONAS EN CONDICIÓN DE ESPECIAL PROTECCIÓN; EN BÚSQUEDA DEL FORTALECIMIENTO DE LA INTERACCIÓN CON LOS GRUPOS DE VALOR Y LA PARTICIPACIÓN CIUDADANA"/>
        <s v="CONTRATAR LA PRESTACIÓN DE SERVICIOS PARA DESARROLLAR LAS ACTIVIDADES CONTEMPLADAS DENTRO DE LOS PROGRAMAS DEL PLAN INSTITUCIONAL DE GESTIÓN AMBIENTAL DIRIGIDOS A LOS FUNCIONARIOS DE LA SUPERINTENDENCIA DEL SUBSIDIO FAMILIAR DE ACUERDO A LOS REQUERIMIENTOS DE LA ENTIDAD PARA LA VIGENCIA 2021."/>
        <s v="CONTRATAR A TÍTULO DE ARRENDAMIENTO 2.750 MTS2 COMPRENDIDOS ENTRE LOS PISOS 3, 4 Y 7 UBICADOS EN LA CARRERA 69 NO. 25B-44, DEBIDAMENTE ADECUADOS, CON OFICINAS FUNCIONALES Y AJUSTADAS A LAS NECESIDADES DE LA ENTIDAD Y 53 PARQUEADEROS, PARA EL FUNCIONAMIENTO DE LA SEDE DE LA SUPERINTENDENCIA DEL SUBSIDIO FAMILIAR."/>
        <s v="CONTRATAR LA FORMULACION DE LOS PLANES DE CONTINUIDAD DEL NEGOCIO (BCP) Y RECUPERACION DE DESASTRES (DRP) DE LA ENTIDAD, BASADO EN LA NORMA ISO 22301 EN SU ULTIMA VERSION Y LOS LINEAMIENTOS DEL MINTIC QUE RESPALDE LA OPERACION DE LOS PROCESOS ESTRATEGICOS, MISIONALES Y DE APOYO DE LA SUPERINTENDENCIA DEL SUBSIDIO FAMILIAR"/>
        <s v="CONTRATAR LA PRESTACIÓN DE SERVICIOS PROFESIONALES AL GRUPO DE GESTIÓN ADMINISTRATIVA EN LAS ACTIVIDADES PRECONTRACTUALES PARA LA ADQUISICIÓN DE LOS BIENES Y SERVICIOS, QUE REQUIERA LA ENTIDAD, ASI MISMO LA EJECUCIÓN Y SEGUIMIENTO DE LOS CONTRATOS."/>
        <s v="PRESTAR LOS SERVICIOS PROFESIONALES COMO ABOGADO PARA BRINDAR APOYO JURÍDICO EN LOS DIVERSOS TRÁMITES JURÍDICOS QUE DEBE ADELANTAR LA OFICINA ASESORA JURÍDICA DE LA SUPERINTENDENCIA DEL SUBSIDIO FAMILIA"/>
        <s v="CONTRATAR LA PRESTACIÓN DE SERVICIOS PROFESIONALES EN LA SUPERINTENDENCIA DELEGADA PARA ESTUDIOS ESPECIALES Y LA EVALUACIÓN DE PROYECTOS, PARA APOYAR EL ANÁLISIS DE LOS ESTUDIOS ESTADÍSTICOS DE LA INFORMACIÓN GENERADA POR LAS CCF QUE SON DE INTERÉS GENERAL Y LA SEGUNDA Y TERCERA FASE DEL OBSERVATORIO DE INFORMACIÓN DEL SISTEMA DEL SUBSIDIO FAMILIAR CON EL FIN DE CONTRIBUIR AL FORTALECIMIENTO DE LA CAPACIDAD TÉCNICA DEL MODELO INSPECCIÓN, VIGILANCIA Y CONTROL DE LA INFORMACIÓN ESTADÍSTICA PRESENTADA POR LAS CAJAS DE COMPENSACIÓN FAMILIAR."/>
        <s v="PRESTAR LOS SERVICIOS PROFESIOŶALES ESPECIALIZADOS COŴO ABOGADO PARA BRINDAR APOYO JURÍDICO EN LOS DIVERSOS TRÁMITES JURÍDICOS QUE DEBE ADELANTAR LA OFICINA ASESORA JURÍDICA DE LA SUPERINTENDENCIA DEL SUBSIDIO FAMILIAR&quot;"/>
        <s v="REVISAR Y ANALIZAR LA INFORMACIÓN JURÍDICA DERIVADA DEL PROCESO DE CONTROL LEGAL SOBRE LAS CAJAS DE COMPENSACIÓN FAMILIAR CONTRIBUYENDO A LA GENERACIÓN DE CONOCIMIENTO Y FORTALECIENDO DEL MODELO INSTITUCIONAL Y DE GESTIÓN DE LA SUPERINTENDENCIA."/>
        <s v="CONTRATAR LA PRESTACIÓN DE SERVICIOS PROFESIONALES EN LA SUPERINTENDENCIA DELEGADA PARA LA GESTIÓN PARA CONTRIBUIR EN LA MEDICIÓN Y ESTRUCTURACIÓN DE LOS LINEAMIENTOS TÉCNICOS RESPECTO A LOS SERVICIOS QUE SE PRESTAN LAS VIGILADAS EN EL FONDO FOSFEC EN EL MEJORAMIENTO DEL PROCESO DE INSPECCIÓN Y VIGILANCIA A CARGO DE LA DELEGADA"/>
        <s v="APOYAR AL DESPACHO DEL SUPERINTENDENTE DELEGADO PARA LA RESPONSABILIDAD ADMINISTRATIVA Y LAS DELEGADA PARA LAS MEDIDAS ESPECIALES, REALIZANDO EL ANÁLISIS ADMINISTRATIVO, FINANCIERO, Y OPERACIONAL DE LOS DIFERENTES PROGRAMAS DE SALUD DE LAS CAJAS DE COMPENSACIÓN FAMILIAR, QUE CUENTAN CON PROGRAMAS DE SALUD, PERMITIENDO EFECTIVIDAD EN EL PROCESO A CARGO DE LA DELEGADA."/>
        <s v="PRESTAR SUS SERVICIOS PROFESIONALES, EN LA SUPERINTENDENCIA DELEGADA PARA LA RESPONSABILIDAD ADMINISTRATIVA Y LAS DELEGADA PARA LAS MEDIDAS ESPECIALES, CON EL OBJETO DE ANALIZAR JURÍDICAMENTE LAS ACTUACIONES ADMINISTRATIVAS DEL PROCEDIMIENTO ADMINISTRATIVO SANCIONATORIO, GENERANDO INNOVACIÓN EN EL PROCESO, FORTALECIENDO LA CAPACIDAD TÉCNICA DEL ÁREA, EN EL MARCO DEL MODELO DE PLANEACIÓN Y GESTIÓN."/>
        <s v="N/A"/>
        <s v="CONTRATAR LA PRESTACION DE SERVICIOS PROFESIONALES PARA ESTABLECER MECANISMOS DE EVALUACIÒN Y CARACTERIZACION DE LOS FUNCIONARIOS DE LA SUPERINTENDENCIA DEL SUBSIDIO FAMILIAR ACORDE AL MODELO INTEGRADO DE PLANEACIÒN Y GESTION (MIPG), Y DE ACUERDO AL FORMULARIO UNICO REPORTE DE AVANCE DE LA GESTION (FURAG), DURANTE LA VIGENCIA 2021"/>
        <s v="CONTRATAR LA REALIZACIÓN DE EXÁMENES MÉDICOS OCUPACIONALES PERIÓDICOS, DE INGRESO Y DE EGRESO, ASÍ COMO LAS ACTIVIDADES CONTEMPLADAS EN EL PLAN ANUAL DEL SISTEMA DE GESTIÓN DE SEGURIDAD Y SALUD EN EL TRABAJO (SG-SST) PARA LOS FUNCIONARIOS DE LA SUPERINTENDENCIA DEL SUBSIDIO FAMILIAR VIGENCIA 2021."/>
        <s v="INICIAR EL PROCESO DE CONTRATACIÓN PARA EL SERVICIO DE SOPORTE PARA LOS SISTEMAS DE INFORMACIÓN ESIGNA Y LA OPTIMIZACIÓN Y MEJORAMIENTO A LOS PROCEDIMIENTOS IMPLEMENTADOS EN EL SISTEMA - GTSS, CONSTRUIDO SOBRE LA PLATAFORMA ESIGNA, MEDIANTE LA MODALIDAD DE BOLSA DE HORAS"/>
        <s v="CONTRATAR EL SERVICIO DE MANTENIMIENTO PREVENTIVO, CORRECTIVO Y RENOVACIÓN DE LOS SERVICIOS DE SOPORTE PARA REPUESTOS DE LA INFRAESTRUCTURA CENTRAL DE COMPUTO DE HARDWARE HP, DE LA SSF, CONTRATAR LA AMPLIACIÓN DE DISCOS PARA EL ALMACENAMIENTO DE INFORMACIÓN DE LA SUPERINTENDENCIA DEL SUBSIDIO FAMILIAR, Y CONTRATAR LA ACTUALIZACIÓN DE LIBRERÍA DE BACKUP DE LA SUPERINTENDENCIA DEL SUBSIDIO FAMILIAR CON BASE EN LAS ACCIONES PREVENTIVAS Y CORRECTIVAS EN SEGURIDAD DE LA INFORMACIÓN."/>
        <s v="ESTUDIO PARA LA REDEFINICIÓN Y EL REDISEÑO ORGANIZACIONAL DE LA SUPERINTENDENCIA DE SUBSIDIO FAMILIAR, INCLUYENDO SU ESTRUCTURA ORGANIZACIONAL, MAPA DE PROCESOS, ESQUEMA DE GOBIERNO, INFRAESTRUCTURA GERENCIAL, CAPACIDADES ORGANIZACIONALES, SISTEMAS DE INFORMACIÓN Y OPERATIVOS, ACTITUDES Y HABILIDADES INSTITUCIONALES Y DEL RECURSO HUMANO, ENTRE OTROS, Y LAS IMPLICACIONES DE AJUSTES QUE RESULTAN PARA LA ENTIDAD DE ACUERDO CON EL MODELO INSTITUCIONAL, LOS OBJETIVOS Y LA AGENDA ESTRATÉGICA DEFINIDOS PARA LA SUPERINTENDENCIA EN LA RESTRUCTURACIÓN DEL SECTOR, ACORDE CON LOS PARÁMETROS DEFINIDOS POR EL DEPARTAMENTO ADMINISTRATIVO DE LA FUNCIÓN PÚBLICA PARA LA PRESENTACIÓN DE ESTUDIOS TÉCNICOS DE AJUSTE INSTITUCIONAL DE ENTIDADES PÚBLICAS"/>
        <s v="REALIZAR UN ESTUDIO SOBRE EL SERVICIO DE EDUCACIÓN FORMAL Y EDUCACIÓN PARA EL TRABAJO Y DESARROLLO HUMANO QUE PRESTAN LAS CAJAS DE COMPENSACIÓN FAMILIAR (CCF) A SUS AFILIADOS Y PARTICULARES, QUE PERMITA A LA SSF, CONOCER EL IMPACTO SOCIAL QUE HA TENIDO LA PRESTACIÓN DE ESTE SERVICIO EN LA POBLACIÓN AFILIADA, ASÍ COMO EL IMPACTO DE LOS RECURSOS QUE SE MOVILIZAN EN EL SERVICIO, QUE PERMITA FORTALECER LAS FUNCIONES DE INSPECCIÓN, VIGILANCIA Y CONTROL DE LOS APORTES PARAFISCALES."/>
        <s v="PRESTACIÓN DE SERVICIOS PROFESIONALES PARA APOYAR ACTIVIDADES ADMINISTRATIVAS EN EL MARCO DEL PROYECTO FORTALECIMIENTO DE LA CAPACIDAD INSTITUCIONAL PARA MEJORAR LA INSPECCIÓN, VIGILANCIA Y CONTROL DE LA SSF"/>
        <s v="CONTRATAR SOPORTE Y LICENCIAMIENTO PARA PLATAFORMA ELEARNING DE LA ENTIDAD"/>
        <s v="CONTRATAR LA ADQUISICIÓN DE LOS CERTIFICADOS DIGITALES PARA EL ASEGURAMIENTO JURÍDICO Y TÉCNICO DE LAS COMUNICACIONES ELECTRÓNICAS EMANADAS POR LA SUPERINTENDENCIA DE SUBSIDIO FAMILIAR. (CERTIFICADOS DIGITALES, ESTAMPADO CRONOLÓGICO Y MAIL CERTIFICADO)"/>
        <s v="CONTRATAR LA PRESTACIÓN DE SERVICIOS PROFESIONALES PARA ACTUALIZAR LA TRAZABILIDAD ELECTRÓNICA DE LAS HISTORIAS LABORALES, APOYAR LA EJECUCIÓN DEL PLAN INSTITUCIONAL DE CAPACITACIÓN (PIC), PROGRAMA DE REINDUCCIÓN Y PROGRAMA DE INDUCCIÓN, EVALUACIÓN DEL DESEMPEÑO LABORAL (EDL), MANUAL ESPECIFICO DE FUNCIONES Y COMPETENCIAS LABORALES DE LA SUPERINTENDENCIA DEL SUBSIDIO FAMILIAR, ACTUALIZAR LOS PROCEDIMIENTOS Y MANUALES PARA CAPACITAR A LOS FUNCIONARIOS ENCARGADOS DE LA ACTUALIZACIÓN DE LAS ĎASES DE DATOS"/>
        <s v="CONTRATAR EL SERVICIO DE CALIBRACIÓN AVALADA POR LA ONAC DEL ALCOHOLÍMETRO DE MARCA ALCOVISOR MERCURY PORTABLE MODELO 2019, CON SUMINISTRO DE BOQUILLAS, DE PROPIEDAD DE LA SUPERINTENDENCIA DEL SUBSIDIO FAMILIAR."/>
        <s v="ADQUISICIÓN DE PRODUCTOS MICROSOFT AZURE PARA LA SUPERINTENDENCIA DEL SUBSIDIO FAMILIAR.”"/>
        <s v="CONTRATAR LA IMPLEMENTACIÓN DE UNA SOLUCIÓN TIPO BUSINESS PROCESS MANAGEMENT SUITE (BPMS) PARA LA AUTOMATIZACIÓN DE PROCESOS DE LA SUPERINTENDENCIA DEL SUBSIDIO FAMILIAR"/>
        <s v="CONTRATAR LA PRESTACIÓN DE SERVICIOS PARA DESARROLLAR LAS ACTIVIDADES CONTEMPLADAS DENTRO DE LOS PROGRAMAS DEL PLAN INSTITUCIONAL DE GESTIÓN AMBIENTAL DIRIGIDOS A LOS FUNCIONARIOS DE LA SUPERINTENDENCIA DEL SUBSIDIO FAMILIAR DE ACUERDO A LOS REQUERIMIENTOS DE LA ENTIDAD PARA LA VIGENCIA 2021"/>
        <s v="ADQUISICIÓN DE CINCO (5) EQUIPOS DE CÓMPUTO PORTÁTILES"/>
        <s v="͞PRESTACIÓN DEL SERVICIO DE MESA DE AYUDA Y MANTENIMIENTO PREVENTIVO Y CORRECTIVO A LOS RECURSOS COMPUTACIONALES DE LA SUPERINTENDENCIA DE SUBSIDIO FAMILIAR, CON SUMINISTRO DE REPUESTOS SUSCRITO CON LA EMPRESA SOPORTE TECNICO DE COLOMBIA"/>
        <s v="CONTRATAR UN CONTADOR PÚBLICO PARA APOYAR EL ANÁLISIS DE INFORMACIÓN EN EL MARCO DEL PROYECTO FORTALECIMIENTO DE LA CAPACIDAD INSTITUCIONAL PARA MEJORAR LA INSPECCIÓN, VIGILANCIA Y CONTROL DE LA SUPERINTENDENCIA DEL SUBSIDIO FAMILIAR ”, EN LA CIUDAD DE BOGOTÁ D.C."/>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SANTANDER. (12069)"/>
        <s v="CONTRATAR UN CONTADOR PÚBLICO PARA APOYAR EL ANÁLISIS DE INFORMACIÓN EN EL MARCO DEL PROYECTO &quot;FORTALECIMIENTO DE LA CAPACIDAD INSTITUCIONAL PARA MEJORAR LA INSPECCIÓN, VIGILANCIA Y CONTROL DE LA SUPERINTENDENCIA DEL SUBSIDIO FAMILIAR”, EN EL DEPARTAMENTO DE SANTANDER."/>
        <s v="PRESTACIÓN DE SERVICIOS PROFESIONALES PARA APOYAR LAS ACTIVIDADES JURÍDICAS EN EL MARCO DEL PROYECTO “FORTALECIMIENTO DE LA CAPACIDAD INSTITUCIONAL PARA MEJORAR LA INSPECCIÓN, VIGILANCIA Y CONTROL DE LA SUPERINTENDENCIA DEL SUBSIDIO FAMILIAR”, EN EL DEPARTAMENTO DEL VALLE DEL CAUCA (12111)."/>
        <s v="CONTRATAR LOS SERVICIOS PROFESIONALES PARA APOYAR LOS PROCESOS DE CAPACITACIÓN VIRTUAL Y PRUEBAS DE SOFTWARE EN EL ÁREA DE TIC DE LA SUPERINTENDENCIA DEL SUBSIDIO FAMILIAR."/>
        <s v="CONTRATAR LA RENOVACIÓN DE PRODUCTOS MICROSOFT ASSURANCE, OFFICE 365) PARA LA SUPERINTENDENCIA DEL SUBSIDIO FAMILIAR."/>
        <s v="PRESTACIÓN DEL SERVICIO DE CONECTIVIDAD PARA EL EJERCICIO DE LAS FUNCIONES DE LA SSF"/>
        <s v="CONTRATAR LOS SERVICIOS DE UN PROFESIONAL PARA DESARROLLAR ESTRATEGIAS DE LA GESTIÓN DEL CONOCIMIEN1TO QUE CONTRIBUYAN A PRESERVAR LA MISIONALIDAD DE LA ENTIDAD."/>
        <s v="PRESTACIÓN DE SERVICIOS PROFESIONALES PARA APOYAR A PARA EL DESARROLLO DE ACTIVIDADES ADMINISTRATIVAS Y JURÍDICAS EN ELMARCO DEL PROYECTO “FORTALECIMIENTO DE LA CAPACIDAD INSTITUCIONAL PARA MEJORAR LA INSPECCIÓN, VIGILANCIA Y CONTROL DE LA SUPERINTENDENCIA DEL SUBSIDIO FAMILIAR”, EN EL DEPARTAMENTO DE NORTE DE SANTANDER."/>
        <s v="CONTRATAR LA PRESTACIÓN DE SERVICIOS DE APOYO A LA GESTIÓN EN LA SUPERINTENDENCIA DELEGADA PARA ESTUDIOS ESPECIALES Y LA EVALUACIÓN DE PROYECTOS, PARA REALIZAR ACTIVIDADES ADMINISTRATIVAS, ASISTENCIALES Y OPERATIVAS"/>
        <s v="CONTRATAR UN CONTADOR PÚBLICO PARA APOYAR EL ANÁLISIS DE INFORMACIÓN EN EL MARCO DEL PROYECTO FORTALECIMIENTO DE LA CAPACIDAD INSTITUCIONAL PARA MEJORAR LA INSPECCIÓN, VIGILANCIA Y CONTROL DE LA SUPERINTENDENCIA DEL SUBSIDIO FAMILIAR” , EN EL DEPARTAMENTO DE CÒRDOBA ."/>
        <s v="CONTRATAR LOS SERVICIOS PARA IMPLEMENTAR DE CONTROLES PREVENTIVOS Y CORRECTIVOS DE SEGURIDAD INFORMÁTICA."/>
        <s v="CONTRATAR EL SERVICIO DE MESA DE AYUDA PARA EL MANTENIMIENTO PREVENTIVO Y CORRECTIVO A LOS RECURSOS COMPUTACIONALES, CON SUMINISTRO DE REPUESTOS PARA LA SUPERINTENDENCIA DEL SUBSIDIO FAMILIAR."/>
        <s v="CONTRATAR LA RENOVACION Y LICENCIAMIENTO DEL SISTEMA DE GESTION DOCUMENTAL GTSS."/>
        <s v="CONTRATAR EL SOPORTE Y ADMINISTRACIÓN DE UN SERVICIO DE WEB APPLICATION FIREWALL"/>
        <s v="CONTRATAR LA PRESTACIÓN DE SERVICIOS PROFESIONALES PARA ACTUALIZAR LA TRAZABILIDAD ELECTRÓNICA DE LAS HISTORIAS LABORALES, APOYAR LA EJECUCIÓN DEL PLAN INSTITUCIONAL DE CAPACITACIÓN (PIC), PROGRAMA DE REINDUCCIÓN Y PROGRAMA DE INDUCCIÓN, EVALUACIÓN DEL DESEMPEÑO LABORAL (EDL), MANUAL ESPECIFICO DE FUNCIONES Y COMPETENCIAS LABORALES DE LA SUPERINTENDENCIA DEL SUBSIDIO FAMILIAR ACTUALIZAR LOS PROCEDIMIENTOS Y MANUALES PARA CAPACITAR A LOS FUNCIONARIOS ENCARGADOS DE LA ACTUALIZACIÓN DE LAS BASES DE DATOS."/>
        <m/>
        <s v="IMPLEMENTACION DE PROGRAMA DE GESTIÓN DE DOCUMENTOS ELECTRONICOS"/>
        <s v="CONTRATAR EL SERVICIO DE MANTENIMIENTO PREVENTIVO, CORRECTIVO Y RENOVACIÓN DE LOS SERVICIOS DE SOPORTE PARA REPUESTOS DE LA INFRAESTRUCTURA CENTRAL DE COMPUTO DE HARDWARE HP, DE LA SSF"/>
        <s v="CONTRATAR LA PRESTACIÓN DE SERVICIOS PROFESIONALES ESPECIALIZADOS PARA ESTABLECER MECANISMOS DE EVALUACIÓN Y CARACTERIZACIÓN DE LOS FUNCIONARIOS DE LA SUPERINTENDENCIA DEL SUBSIDIO FAMILIAR ACORDE AL MODELO INTEGRADO DE PLANEACIÓN Y GESTIÓN (MIPG) Y DE ACUERDO AL FORMULARIO ÚNICO REPORTE DE AVANCE DE LA GESTIÓN (FURAG), DURANTE LA VIGENCIA 2021"/>
        <s v="DESARROLLAR ACTIVIDADES DE EDUCACIÓN INFORMAL DIRIGIDA A LOS TRABAJADORES AFILIADOS Y CIUDADANÍA EN GENERAL Y A LAS CAJAS DE COMPENSACIÓN FAMILIAR, ASÍ COMO ELABORAR HERRAMIENTAS Y PONER EN MARCHA UN PROYECTO QUE FACILITE EL ACCESO DE LAS PERSONAS EN CONDICIÓN DE ESPECIAL PROTECCIÓN; EN BÚSQUEDA DEL FORTALECIMIENTO DE LA INTERACCIÓN CON LOS GRUPOS DE VALOR Y LA PARTICIPACIÓN CIUDADANA."/>
        <s v="CONTRATAR LA PRESTACIÓN DE SERVICIOS TÉCNICOS PARA REALIZAR LA CARACTERIZACIÓN DE LOS FUNCIONARIOS INSCRITOS EN CARRERA ADMINISTRATIVA Y ACTUALIZAR LA DISTRIBUCIÓN DE LA PLANTA DE PERSONAL DE LA SSF"/>
        <s v="CONTRATAR LA PRESTACIÓN DE SERVICIOS PROFESIONALES PARA FORTALECER Y ACTUALIZAR LA ESTRATEGIA DE PARTICIPACIÓN CIUDADANA Y CONTROL SOCIAL EN CUMPLIMIENTO CON LOS LINEAMIENTOS DADOS POR EL DAFP EN COORDINACIÓN CON LAS DEPENDENCIAS Y APOYAR LAS ACCIONES A DESARROLLAR PARA LA IMPLEMENTACIÓN DEL MODELO INTEGRADO DE PLANEACIÓN Y GESTIÓN DE LA SSF."/>
        <s v="SUMINISTRO DE DOTACIÓN PARA LOS FUNCIONARIOS DE LA SUPERINTENDENCIA DEL SUBSIDIO FAMILIAR, QUE TIENEN DERECHO SEGÚN LO ESTABLECIDO EN LA LEY 70 DE 1988. - PRIMERA ENTREGA DE DOTACIÓN"/>
        <s v="ADQUIRIR LOS SEGUROS DE VEHÍCULOS PARA EL PARQUE AUTOMOTOR DE PROPIEDAD DE LA SUPERINTENDENCIA DEL SUBSIDIO FAMILIAR."/>
        <s v="CONTRATAR LOS SERVICIOS PARA REALIZAR ANÁLISIS DE VULNERABILIDADES, ETHICAL HACKING Y DIAGNÓSTICO Y EVALUACIÓN DEL SGSPI, DENTRO DEL CICLO DE MEJORA CONTINUA DE LOS CONTROLES IMPLEMENTADOS EN LA ENTIDAD"/>
        <s v="PRESTACIÓN DE SERVICIOS PROFESIONALES PARA APOYAR EL DESARROLLO DE ACTIVIDADES JURÍDICAS EN EL MARCO DEL PROYECTO “FORTALECIMIENTO DE LA CAPACIDAD INSTITUCIONAL PARA MEJORAR LA INSPECCIÓN, VIGILANCIA Y CONTROL DE LA SUPERINTENDENCIA DEL SUBSIDIO FAMILIAR”, EN EL DEPARTAMENTO DEL CHOCO."/>
        <s v="CONTRATAR LA PRESTACIÓN DE SERVICIOS PROFESIONALES PARA ACTUALIZAR LA TRAZABILIDAD ELECTRÓNICA EN LOS TEMAS RELACIONADOS CON BIENESTAR, SISTEMA DE GESTIÓN DE SEGURIDAD Y SALUD EN EL TRABAJO (SGSST) Y NOVEDADES DE PERSONAL DE FUNCIONARIOS ACTIVOS DE LA SUPERINTENDENCIA DEL SUBSIDIO FAMILIAR Y VERIFICAR EL CARGUE COMPLETO DE LA INFORMACIÓN ELECTRÓNICA DE LAS HISTORIAS LABORALES DE LOS FUNCIONARIOS ACTIVOS E INACTIVOS."/>
        <s v="PRESTACIÓN DE SERVICIOS PROFESIONALES PARA OPTIMIZAR EL MANEJO DE LA DIVULGACIÓN DE LA INFORMACIÓN POR PARTE DE LOS DIRECTIVOS DE LA SUPERINTENDENCIA DEL SUBSIDIO FAMILIAR, EN EL MARCO DEL PROYECTO “FORTALECIMIENTO DE LA CAPACIDAD INSTITUCIONAL PARA MEJORAR LA INSPECCIÓN, VIGILANCIA Y CONTROL DE LA SUPERINTENDENCIA DEL SUBSIDIO FAMILIAR”."/>
        <s v="CONTRATAR LOS SERVICIOS TÉCNICOS PARA DAR CONTINUIDAD A LA ACTUALIZACIÓN DE LAS HISTORIAS LABORALES FÍSICAS DE ACUERDO A LOS LINEAMIENTOS DEL ARCHIVO GENERAL DE LA NACIÓN Y REALIZAR LA BÚSQUEDA, VERIFICACIÓN, CONTROL Y CARGUE DE INFORMACIÓN REQUERIDA, PARA ALIMENTAR LA BASE DE DATOS, DE LA INFORMACIÓN DE LA PLANTA DE PERSONAL DE LOS FUNCIONARIOS INACTIVOS."/>
        <s v="CONTRATAR LA PRESTACIÓN DE SERVICIOS PROFESIONALES, EN LA SUPERINTENDENCIA DELEGADA PARA LA RESPONSABILIDAD ADMINISTRATIVA Y LAS MEDIDAS ESPECIALES, PARA ANALIZAR Y APOYAR LOS PROCESOS ADMINISTRATIVOS FORTALECIENDO LA CAPACIDAD TÉCNICA DEL ÁREA EN EL MODELO DE PLANEACIÓN Y GESTIÓN"/>
        <s v="PRESTACIÓN DE SERVICIOS PROFESIONALES PARA APOYAR EL DESARROLLO DE ACTIVIDAD JURÍDICAS EN EL MARCO DEL PROYECTO “FORTALECIMIENTO DE LA CAPACIDAD INSTITUCIONAL PARA MEJORAR LA INSPECCIÓN, VIGILANCIA Y CONTROL DE LA SUPERINTENDENCIA DEL SUBSIDIO FAMILIAR, EN LA CIUDAD DE BOGOTÁ D.C."/>
        <s v="PRESTACIÓN DE SERVICIOS PROFESIONALES PARA DESARROLLAR ACTIVIDADES ADMINISTRATIVAS EN EL MARCO DEL PROYECTO “FORTALECIMIENTO DE LA CAPACIDAD INSTITUCIONAL PARA MEJORAR LA INSPECCIÓN, VIGILANCIA Y CONTROL DE LA SUPERINTENDENCIA DEL SUBSIDIO FAMILIAR”, EN LA CIUDAD DE BOGOTÁ D.C."/>
        <s v="PRESTACIÓN DE SERVICIOS PROFESIONALES PARA APOYAR EL DESARROLLO DE ACTIVIDADES JURÍDICAS EN EL MARCO DEL PROYECTO “FORTALECIMIENTO DE LA CAPACIDAD INSTITUCIONAL PARA MEJORAR LA INSPECCIÓN, VIGILANCIA Y CONTROL DE LA SSF”, EN BOGOTÁ D.C."/>
        <s v="PRESTACIÓN DE SERVICIOS PROFESIONALES PARA APOYAR LA ACTIVIDAD JURÍDICA EN EL MARCO DEL PROYECTO “FORTALECIMIENTO DE LA CAPACIDAD INSTITUCIONAL PARA MEJORAR LA INSPECCIÓN, VIGILANCIA Y CONTROL DE LA SUPERINTENDENCIA DEL SUBSIDIO FAMILIAR”, EN LA CIUDAD DE BOGOTÁ D.C."/>
        <s v="PRESTACIÓN DE SERVICIOS PROFESIONALES PARA APOYAR EL DESARROLLO DE ACTIVIDADES JURÍDICAS EN EL MARCO DEL PROYECTO “FORTALECIMIENTO DE LA CAPACIDAD INSTITUCIONAL PARA MEJORAR LA VIGILANCIA, VIGILANCIA Y CONTROL DE LA SUPERINTENDENCIA DEL SUBSIDIO FAMILIAR, EN LA CIUDAD DE BOGOTÁ D.C."/>
        <s v="PRESTACIÓN DE SERVICIOS PROFESIONALES PARA APOYAR A PARA EL DESARROLLO DE ACTIVIDADES JURÍDICAS EN EL MARCO DEL PROYECTO “FORTALECIMIENTO DE LA CAPACIDAD INSTITUCIONAL PARA MEJORAR LA INSPECCIÓN, VIGILANCIA Y CONTROL DE LA SUPERINTENDENCIA DEL SUBSIDIO FAMILIAR, EN LA CIUDAD DE BOGOTÁ D.C."/>
        <s v="ADQUISICIÓN DE PRODUCTOS MICROSOFT AZURE PARA LA IMPLEMENTACIÓN Y FUNCIONAMIENTO DE CHATBOT QUE MEJORE LA CALIDAD Y ACCESIBILIDAD DE LOS CIUDADANOS A LOS SERVICIOS DE LA SUPERINTENDENCIA DEL SUBSIDIO FAMILIAR."/>
        <s v="CONTRATAR SERVICIOS PARA LA RECONFIGURACIÓN Y AJUSTES DE SEGURIDAD DE LA INFRAESTRUCTURA DE TELECOMUNICACIONES ACTUAL Y OPORTUNIDADES DE MEJORA PARA LA ARQUITECTURA DE RED DE LA SUPERINTENDENCIA DEL SUBSIDIO FAMILIAR"/>
        <s v="PRESTAR LOS SERVICIOS PROFESIONALES PARA APOYAR DEL GRUPO DE GESTIÓN CONTRACTUAL DE LA SECRETARIA GENERAL EN LOS TRÁMITES INHERENTES A LOS PROCESOS DE SELECCIÓN Y ACTIVIDADES DE CONTRATACIÓN ESTATAL DE LA PLATAFORMA SECOP QUE ADELANTE LA ENTIDAD CONFORME LOS LINEAMIENTOS ESTABLECIDOS POR COLOMBIA COMPRA EFICIENTE"/>
        <s v="INSTALACIÓN Y PRESTACIÓN DEL SERVICIO DE RASTREO Y MONITOREO VEHICULAR INTEGRAL, MEDIANTE EL SISTEMA GPS, PARA LOS VEHÍCULOS DE PROPIEDAD DE LA SUPERINTENDENCIA DEL SUBSIDIO FAMILIAR"/>
        <s v="PRESTACIÓN DEL SERVICIO DE TRANSPORTE TERRESTRE AUTOMOTOR ESPECIAL PARA LOS FUNCIONARIOS DE LA SUPERINTENDENCIA DEL SUBSIDIO FAMILIAR CIUDAD DE BOGOTÁ D.C."/>
        <s v="CONTRATAR LA REALIZACIÓN DE LA PREAUDITORIA Y AUDITORÍA DE OTORGAMIENTO DE CERTIFICACIÓN DEL SISTEMA DE GESTIÓN CALIDAD DE LA SUPERSUBSIDIO BAJO LOS REQUISITOS DE LA NTC-ISO 9001:2015."/>
        <s v="CONTRATAR LA PRESTACIÓN DE SERVICIOS TÉCNICOS PARA CARACTERIZAR LOS BENEFICIARIOS DEL PROGRAMA DE BIENESTAR, PLAN INSTITUCIONAL DE INCENTIVOS, PLAN INSTITUCIONAL DE CAPACITACIÓN, DEL SISTEMA DE GESTIÓN DE SEGURIDAD Y SALUD EN EL TRABAJO (SGSST), PROGRAMA DE VINCULACIÓN ASISITIDA DE LA SUPERINTENDENCIA DEL SUBSIDIO FAMILIAR, DURANTE LA VIGENCIA 2021."/>
        <s v="SUMINISTRO DE DOTACIÓN PARA LOS FUNCIONARIOS DE LA SUPERINTENDENCIA DEL SUBSIDIO FAMILIAR, QUE TIENEN DERECHO SEGÚN LO ESTABLECIDO EN LA LEY 70 DE 1988. SEGUNDA Y TERCERA ENTREGA. &quot;ROPA FEMENINA&quot;"/>
        <s v="PRESTACIÓN DE SERVICIOS PROFESIONALES PARA APOYAR EL DESARROLLO DE ACTIVIDAD JURÍDICA, EN EL MARCO DEL PROYECTO “FORTALECIMIENTO DE LA CAPACIDAD INSTITUCIONAL PARA MEJORAR LA INSPECCIÓN, VIGILANCIA Y CONTROL DE LA SUPERINTENDENCIA DEL SUBSIDIO FAMILIAR”, EN BOGOTÁ D.C."/>
        <s v="PRESTACIÓN DE SERVICIOS PROFESIONALES PARA APOYAR LA ACTIVIDAD JURÍDICA, EN EL MARCO DEL PROYECTO “FORTALECIMIENTO DE LA CAPACIDAD INSTITUCIONAL PARA MEJORAR LA INSPECCIÓN, VIGILANCIA Y CONTROL DE LA SUPERINTENDENCIA DEL SUBSIDIO FAMILIAR”, EN BOGOTÁ D.C."/>
        <s v="SUMINISTRO DE DOTACIÓN PARA LOS FUNCIONARIOS DE LA SUPERINTENDENCIA DEL SUBSIDIO FAMILIAR, QUE TIENEN DERECHO SEGÚN LO ESTABLECIDO EN LA LEY 70 DE 1988. PRIMERA ENTREGA. &quot;CALZADO CABALLERO&quot;"/>
        <s v="SUMINISTRO DE DOTACIÓN PARA LOS FUNCIONARIOS DE LA SUPERINTENDENCIA DEL SUBSIDIO FAMILIAR, QUE TIENEN DERECHO SEGÚN LO ESTABLECIDO EN LA LEY 70 DE 1988. PRIMERA ENTREGA &quot;CALZADO FEMENINO&quot;"/>
        <s v="SUMINISTRO DE DOTACIÓN PARA LOS FUNCIONARIOS DE LA SUPERINTENDENCIA DEL SUBSIDIO FAMILIAR, QUE TIENEN DERECHO SEGÚN LO ESTABLECIDO EN LA LEY 70 DE 1988. PRIMERA ENTREGA &quot;ROPA FEMENINA&quot;"/>
        <s v="SUMINISTRO DE DOTACIÓN PARA LOS FUNCIONARIOS DE LA SUPERINTENDENCIA DEL SUBSIDIO FAMILIAR, QUE TIENEN DERECHO SEGÚN LO ESTABLECIDO EN LA LEY 70 DE 1988. PRIMERA ENTREGA &quot;ROPA MASCULINA&quot;"/>
        <s v="CONTRATAR UN ECONOMISTA PARA APOYAR EL ANÁLISIS DE INFORMACIÓN FINANCIERA EN EL MARCO DEL PROYECTO &quot;FORTALECIMIENTO DE LA CAPACIDAD INSTITUCIONAL PARA MEJORAR LA INSPECCIÓN, VIGILANCIA Y CONTROL DE LA SUPERINTENDENCIA DEL SUBSIDIO FAMILIAR&quot;, EN EL DEPARTAMENTO DE NORTE DE SANTANDER."/>
        <s v="PRESTACIÓN DE SERVICIOS PROFESIONALES PARA APOYAR EL DESARROLLO DE ACTIVIDAD JURÍDICA EN EL MARCO DEL PROYECTO “FORTALECIMIENTO DE LA CAPACIDAD INSTITUCIONAL PARA MEJORAR LA INSPECCIÓN, VIGILANCIA Y CONTROL DE LA SUPERINTENDENCIA DEL SUBSIDIO FAMILIAR, EN LA CIUDAD DE BOGOTÁ D.C."/>
        <s v="CONTRATAR UN CONTADOR PÚBLICO PARA APOYAR EL ANÁLISIS DE INFORMACIÓN EN EL MARCO DEL PROYECTO &quot;FORTALECIMIENTO DE LA CAPACIDAD INSTITUCIONAL PARA MEJORAR LA INSPECCIÓN, VIGILANCIA Y CONTROL DE LA SUPERINTENDENCIA DEL SUBSIDIO FAMILIAR”, EN EL DEPARTAMENTO DE LA GUAJIRA"/>
        <s v="PRESTACIÓN DE SERVICIOS PROFESIONALES PARA APOYAR A PARA EL DESARROLLO DE ACTIVIDAD JURÍDICAS EN EL MARCO DEL PROYECTO “FORTALECIMIENTO DE LA CAPACIDAD INSTITUCIONAL PARA MEJORAR LA INSPECCIÓN, VIGILANCIA Y CONTROL DE LA SUPERINTENDENCIA DEL SUBSIDIO FAMILIAR,_x000a_EN LA CIUDAD DE BOGOTÁ D.C."/>
        <s v="PRESTACIÓN DE SERVICIOS PROFESIONALES PARA APOYAR LA ACTIVIDAD JURÍDICA EN EL MARCO DEL PROYECTO “FORTALECIMIENTO DE LA CAPACIDAD INSTITUCIONAL PARA MEJORAR LA INSPECCIÓN, VIGILANCIA Y CONTROL DE LA SUPERINTENDENCIA DEL SUBSIDIO FAMILIAR EN LA CIUDAD DE BOGOTÁ D.C."/>
        <s v="CONTRATAR EL PLAN INSTITUCIONAL DE CAPACITACIÓN DIRIGIDO A LOS FUNCIONARIOS DE LA SUPERINTENDENCIA DEL SUBSIDIO FAMILIAR PARA LA VIGENCIA 2021."/>
        <s v="PRESTACIÓN DE SERVICIOS PROFESIONALES PARA APOYAR LAS ACTIVIDADES JURÍDICAS EN EL MARCO DEL PROYECTO “FORTALECIMIENTO DE LA CAPACIDAD INSTITUCIONAL PARA MEJORAR LA INSPECCIÓN, VIGILANCIA Y CONTROL DE LA SUPERINTENDENCIA DEL SUBSIDIO FAMILIAR”, EN EL DEPARTAMENTO DE SANTANDER"/>
        <s v="PRESTACIÓN DE SERVICIOS PROFESIONALES PARA APOYAR LA ACTIVIDAD JURIDICA EN EL MARCO DEL PROYECTO “FORTALECIMIENTO DE LA CAPACIDAD INSTITUCIONAL PARA MEJORAR LA INSPECCIÓN, VIGILANCIA Y CONTROL DE LA SUPERINTENDENCIA DEL SUBSIDIO FAMILIAR, EN LA CIUDAD DE BOGOTÁ D.C."/>
        <s v="CONTRATAR UN CONTADOR PARA APOYAR EL ANÁLISIS DE INFORMACIÓN FINANCIERA Y CONTABLE EN EL MARCO DEL PROYECTO &quot;FORTALECIMIENTO DE LA CAPACIDAD INSTITUCIONAL PARA MEJORAR LA INSPECCION, VIGILANCIA Y CONTROL DE LA SUPERINTENDENCIA DEL SUBSIDIO FAMILIAR,” EN LA CIUDAD DE BOGOTÁ D.C."/>
        <s v="CONTRATAR LA PRESTACIÓN DE SERVICIOS PARA APOYAR LA ACTUALIZACIÓN DE LA CARACTERIZACIÓN DE USUARIOS DE LA SSF."/>
        <s v="CONTRATAR A PRECIOS UNITARIOS Y A UN MONTO AGOTABLE, UN PAQUETE DE CORREOS ELECTRÓNICOS CERTIFICADOS PARA LA SUPERINTENDENCIA DEL SUBSIDIO FAMILIAR."/>
        <s v="CONTRATAR LA PRESTACIÓN DE SERVICIOS PROFESIONALES PARA LA ACTUALIZACIÓN DEL PLAN ESTRATÉGICO DE GESTIÓN DEL TALENTO HUMANO DE LA SUPERINTENDENCIA DEL SUBSIDIO FAMILIAR, LOS RESPECTIVOS DIAGNÓSTICOS Y DEMÁS DOCUMENTOS QUE LO COMPONEN, ASÍ COMO LAS ACTIVIDADES ESTRATÉGICAS QUE SE DESARROLLEN DURANTE LA VIGENCIA 2021."/>
        <s v="PRESTACIÓN DE SERVICIOS PROFESIONALES PARA APOYAR LA ACTIVIDAD JURÍDICA EN EL MARCO DEL PROYECTO FORTALECIMIENTO DE LA CAPACIDAD INSTITUCIONAL PARA MEJORAR LA INSPECIÓN, VIGILANCIA Y CONTROL DE LA SUPERINTENDENCIA DEL SUBSIDIO FAMILIAR, EN BOGOTÁ D.C."/>
        <s v="CONTRATAR EL SERVICIO DE RECARGA Y MANTENIMIENTO DE EXTINTORES DE LA ENTIDAD"/>
        <s v="SUMINISTRO DE DOTACIÓN PARA LOS FUNCIONARIOS DE LA SUPERINTENDENCIA DEL SUBSIDIOFAMILIAR, QUE TIENEN DERECHO SEGÚN LO ESTABLECIDOEN LA LEY 70 DE 1988. SEGUNDA Y TERCERA ENTREGA. &quot;ROPA MASCULINA&quot;"/>
        <s v="SUMINISTRO DE DOTACIÓN PARA LOS FUNCIONARIOS DE LA SUPERINTENDENCIA DEL SUBSIDIOFAMILIAR, QUE TIENEN DERECHO SEGÚN LO ESTABLECIDOEN LA LEY 70 DE 1988. SEGUNDA Y TERCERA ENTREGA. &quot;CALZADO FEMENINO&quot;"/>
        <s v="CONTRATAR LA PRESTACIÓN DE SERVICIOS PROFESIONALES PARA APOYAR EL MANTENIMIENTO Y MEJORA DEL SISTEMA DE GESTIÓN DE CALIDAD DE LA SUPERINTENDENCIA DEL SUBSIDIO FAMILIAR Y CONTRIBUIR A LA IMPLEMENTACIÓN DEL MODELO INTEGRADO DE PLANEACIÓN Y GESTIÓN."/>
        <s v="PRESTACIÓN DE SERVICIOS PROFESIONALES PARA APOYAR A PARA EL DESARROLLO DE ACTIVIDAD JURÍDICAS EN EL MARCO DEL PROYECTO “FORTALECIMIENTO DE LA CAPACIDAD INSTITUCIONAL PARA MEJORAR LA INSPECCIÓN, VIGILANCIA Y CONTROL DE LA SUPERINTENDENCIA DEL SUBSIDIO FAMILIAR, EN EL DEPARTAMENTO DE LA GUAJIRA"/>
        <s v="CONTRATAR LOS SERVICIOS PROFESIONALES PARA EL APOYO AL DESARROLLO Y ADMINISTRACIÓN DE MICROSTRATEGY"/>
        <s v="CONTRATAR LOS SERVICIOS PROFESIONALES DE UN LÍDER DE PROYECTO PARA APOYAR EL DISEÑO, DESARROLLO E IMPLEMENTACIÓN DE LA NUEVA SEDE ELECTRÓNICA DE LA SSF CONFORME A LOS LINEAMIENTOS DEL MINISTERIO DE LAS TIC."/>
        <s v="CONTRATAR LOS SERVICIOS PROFESIONALES DE UN DESARROLLADOR WEB DRUPAL-2 PARA APOYAR EL DISEÑO, DESARROLLO E IMPLEMENTACIÓN DE LA NUEVA SEDE ELECTRÓNICA DE LA SSF CONFORME A LOS LINEAMIENTOS DEL MINISTERIO DE LAS TIC."/>
        <s v="IMPLEMENTACION DEL PROGRAMA DE GESTION DE DOCUMENTOS ELECTRONICOS"/>
        <s v="CONTRATAR LA PRESTACIÓN DE SERVICIOS PROFESIONALES EN LA SUPERINTENDENCIA DELEGADA PARA LA RESPONSABILIDAD ADMINISTRATIVA Y LAS MEDIDAS ESPECIALES PARA APOYAR EN EL DESARROLLO DE ACTIVIDADES TECNOLÓGICAS, DE DILIGENCIAMIENTO, REVISIÓN Y SEGUIMIENTO DE BASE DE DATOS E INFORMES DEL ÁREA."/>
        <s v="CONTRATAR LA PRESTACIÓN DE SERVICIOS DE APOYO A LA GESTIÓN DOCUMENTAL, PARA LA IMPLEMENTACIÓN DE LOS INSTRUMENTOS ARCHIVÍSTICOS DE LA SUPERINTENDENCIA DEL SUBSIDIO FAMILIAR."/>
        <s v="CONTRATAR LOS SERVICIOS PROFESIONALES DE UN ADMINISTRADOR DE BD - DBA PARA APOYAR EL DISEÑO, DESARROLLO E IMPLEMENTACIÓN DE LA NUEVA SEDE ELECTRÓNICA DE LA SSF CONFORME A LOS LINEAMIENTOS DEL MINISTERIO DE LAS TIC"/>
        <s v="SUMINISTRO DE DOTACIÓN PARA LOS FUNCIONARIOS DE LA SUPERINTENDENCIA DEL SUBSIDIO FAMILIAR, QUE TIENEN DERECHO SEGÚN LO ESTABLECIDO EN LA LEY 70 DE 1988. SEGUNDA Y TERCERA ENTREGA. &quot;CALZADO CABALLERO&quot;"/>
        <s v="CONTRATAR LA PRESTACIÓN DE SERVICIOS TÉCNICOS PARA REALIZAR LA CARACTERIZACIÓN DE LA PLANTA DE PERSONAL DE LA SUPERINTENDENCIA DEL SUBSIDIO FAMILIAR."/>
        <s v="AUNAR ESFUERZOS ENTRE LA SUPERINTENDENCIA DEL SUBSIDIO FAMILIAR Y RED SUMMA, PARA LLEVAR A CABO LAS ACCIONES DE EDUCACIÓN NO FORMAL DIRIGIDAS A LAS CAJAS DE COMPENSACIÓN FAMILIAR EN EL FORTALECIMIENTO DE SU GESTIÓN."/>
        <s v="CONTRATAR LA PRESTACIÓN DE SERVICIOS DE UN PROFESIONAL EN INGENIERÍA CIVIL EN LA SUPERINTENDENCIA DELEGADA PARA ESTUDIOS ESPECIALES Y LA EVALUACIÓN DE PROYECTOS PARA APOYAR Y CONTINUAR CON EL DESARROLLO DEL DIAGNÓSTICO SOBRE EL ACATAMIENTO DE LA NORMA SISMO RESISTENTE NSR-10, EN EDIFICACIONES Y CONSTRUCCIONES DONDE SE PRESTAN SERVICIOS EDUCATIVOS Y SERVICIOS DE SALUD POR PARTE DE LAS CAJAS DE COMPENSACIÓN FAMILIAR."/>
        <s v="REALIZAR EL SOSTENIMIENTO DEL SISTEMA DE GESTIÓN DE CALIDAD DEL PROCESO ESTADÍSTICO DEL SISTEMA DEL SUBSIDIO FAMILIAR, MEDIANTE EL MANTENIMIENTO DE LA CERTIFICACIÓN DE CALIDAD OTORGADA POR EL DANE, INCLUYENDO LA EJECUCIÓN DE ACTIVIDADES DEL PLAN DE MEJORAMIENTO."/>
        <s v="CONTRATAR LOS SERVICIOS ASISTENCIALES PARA APOYAR LA GESTIÓN DE LA OFICINA DE TIC DE LA SSF EN ASPECTOS DE GOBIERNO DIGITAL DEL MINISTERIO DE LAS TI"/>
        <s v="CONTRATAR LOS SERVICIOS PROFESIONALES DE UN ANALISTA EN REQUERIMIENTOS PARA APOYAR EL DISEÑO, DESARROLLO E IMPLEMENTACIÓN DE LA NUEVA SEDE ELECTRÓNICA DE LA SSF CONFORME A LOS LINEAMIENTOS DE GOBIERNO DIGITAL DEL MINISTERIO DE LAS TIC."/>
        <s v="CONTRATAR LOS SERVICIOS PROFESIONALES DE UN DESARROLLADOR WEB DRUPAL-1 PARA APOYAR EL DISEÑO, DESARROLLO E IMPLEMENTACIÓN DE LA NUEVA SEDE ELECTRÓNICA DE LA SSF CONFORME A LOS LINEAMIENTOS DE GOBIERNO DIGITAL DEL MINISTERIO DE LAS TIC"/>
        <s v="CONTRATAR LOS SERVICIOS PROFESIONALES PARA APOYAR EL DISEÑO, DESARROLLO E IMPLEMENTACIÓN DE LA NUEVA SEDE ELECTRÓNICA DE LA SSF CONFORME A LOS LINEAMIENTOS DE GOBIERNO DIGITAL DEL MINISTERIO DE LAS TIC"/>
        <s v="CONTRATAR LA PRESTACIÓN DE SERVICIOS TÉCNICOS PARA REALIZAR LA CARACTERIZACIÓN DE LA PLANTA DE PERSONAL DE LA SUPERINTENDENCIA DEL SUBSIDIO FAMILIAR"/>
        <s v="CONTRATAR LOS SERVICIOS PROFESIONALES PARA APOYAR EL PROCESO DE CONSTRUCCIÓN, ACTUALIZACIÓN Y MANTENIMIENTO DEL SISTEMA DE INFORMACIÓN DE ALERTAS TEMPRANAS DE LA DELEGADA PARA LA GESTIÓN, MEDIANTE EL ANÁLISIS DE INFORMACIÓN RECOLECTADA EN LAS VISITAS DE INSPECCIÓN QUE SE REALICEN A LAS CAJAS DE COMPENSACIÓN, O QUE REPOSE EN LOS ARCHIVOS DE LA ENTIDAD, EN VIRTUD DE LA LABOR MISIONAL DE LA SUPERINTENDENCIA."/>
        <s v="_x000a_PRESTACIÓN DE SERVICIOS PROFESIONALES PARA APOYAR EL DESARROLLO DE ACTIVIDAD ADMINISTRATIVAS EN EL MARCO DEL PROYECTO FORTALECIMIENTO DE LA CAPACIDAD INSTITUCIONAL PARA MEJORAR LA INSPECCIÓN, VIGILANCIA Y CONTROL DE LA SUPERINTENDENCIA DEL SUBSIDIO FAMILIAR, EN LA CIUDAD DE BOGOTÁ D.C."/>
        <s v="CONTRATAR LA PRESTACIÓN DE SERVICIOS PROFESIONALES EN LA SUPERINTENDENCIA DELEGADA PARA ESTUDIOS ESPECIALES Y LA EVALUACIÓN DE PROYECTOS PARA APOYAR LA IMPLEMENTACIÓN DEL BANCO DE PROYECTOS A PARTIR DE LAS ESTRUCTURAS CON LAS REPORTAN LAS CCF LOS PROYECTOS DE INVERSIÓN PARA EL FORTALECIMIENTO DE LA CAPACIDAD TÉCNICA DEL SISTEMA DE INSPECCIÓN, VIGILANCIA Y CONTROL DE LA SUPERINTENDENCIA"/>
        <s v="PRESTAR SERVICIOS PROFESIONALES PARA EL DISEÑO E IMPLEMENTACIÓN DE LA ACTUALIZACIÓN DE LA CARACTERIZACIÓN DE LOS GRUPOS DE VALOR Y PARTES INTERESADAS, LA MEDICIÓN DE LA SATISFACCIÓN DE LOS USUARIOS, SENSIBILIZACIÓN E IMPLEMENTACIÓN DE LA POLÍTICA DE PARTICIPACIÓN CIUDADANA CON UN ENFOQUE DEL CONTROL SOCIAL EN LA SSF PARA LA VIGENCIA"/>
        <s v="PRESTACIÓN DE SERVICIOS PROFESIONALES PARA APOYAR A PARA EL DESARROLLO DE ACTIVIDAD JURÍDICAS EN EL MARCO DEL PROYECTO FORTALECIMIENTO DE LA CAPACIDAD INSTITUCIONAL PARA MEJORAR LA INSPECCIÓN, VIGILANCIA Y CONTROL DE LA SUPERINTENDENCIA DEL SUBSIDIO FAMILIAR, EN EL DEPARTAMENTO DE ATLÁNTICO"/>
        <s v="CONTRATAR LA PRESTACIÓN DE SERVICIOS PROFESIONALES PARA APOYAR LA REVISIÓN DE LOS INDICADORES INSTITUCIONALES DISPONIBLES EN LA SUPERINTENDENCIA DEL SUBSIDIO FAMILIAR Y CONTRIBUIR A LA ACTUALIZACIÓN PERTINENTE QUE SE REQUIERA PARA FORTALECER EL SISTEMA DE MEDICIÓN DE LA GESTIÓN INSTITUCIONAL REALIZANDO EL ACOMPAÑAMIENTO QUE SEA NECESARIO."/>
        <s v="CONTRATAR LA PRESTACIÓN DE SERVICIOS PROFESIONALES EN LA SUPERINTENDENCIA DELEGADA PARA ESTUDIOS ESPECIALES Y LA EVALUACIÓN DE PROYECTOS PARA APOYAR LA IMPLEMENTACIÓN DEL BANCO DE PROYECTOS EN LO REFERENTE A EVALUACIÓN DE RESULTADO E IMPACTO SOCIAL EN LA POBLACIÓN AFILIADA DE LOS PROYECTOS DE INVERSIÓN QUE PRESENTAN LAS CAJAS DE COMPENSACIÓN FAMILIAR."/>
        <s v="CONTRATAR LA PRESTACIÓN DE SERVICIOS PROFESIONALES EN LA SUPERINTENDENCIA DELEGADA PARA ESTUDIOS ESPECIALES Y LA EVALUACIÓN DE PROYECTOS PARA APOYAR EL ANÁLISIS DE LOS ESTUDIOSJURÍDICOS DE LOS PLANES, PROGRAMAS Y PROYECTOS DE INVERSIÓN PRESENTADOS POR LAS CAJAS DE COMPENSACIÓN FAMILIAR Y QUE LE SEAN ASIGNADOS DE ACUERDO CON EL PERFIL PROFESIONAL, QUE PERMITAN EL FORTALECIMIENTO DE LA CAPACIDAD TÉCNICA DEL SISTEMA DE INSPECCIÓN, VIGILANCIA Y CONTROL A NIVEL NACIONAL."/>
        <s v="" u="1"/>
        <s v="PRESTAR LOS SERVICIOS PROFESIONALES, A LA SUPERINTENDENCIA DELEGADA PARA LA RESPONSABILIDAD ADMINISTRATIVA Y LAS MEDIDAS ESPECIALES, PARA ANALIZAR INFORMACIÓN EN MATERIA DE DERECHO CORPORATIVO Y DERECHO ADMINISTRATIVO, EN LOS ASUNTOS DE COMPETENCIA DE LA SUPERINTENDENCIA DELEGADA PARA LA RESPONSABILIDAD ADMINISTRATIVA Y LAS MEDIDAS ESPECIALES, CONTRIBUYENDO A LA GENERACIÓN DE CONOCIMIENTO, FORTALECIENDO EL MODELO INSTITUCIONAL Y DE GESTIÓN DE LA SUPERINTENDENCIA." u="1"/>
        <s v="CONTRATAR LA FORMULACIÓN DE LOS PLANES DE CONTINUIDAD DEL NEGOCIO (BCP) Y RECUPERACIÓN DE DESASTRES (DRP) DE LA ENTIDAD, BASADO EN LA NORMA ISO 22301 EN SU ÚLTIMA VERSIÓN Y LOS LINEAMIENTOS DEL MINTIC QUE RESPALDE LA OPERACIÓN DE LOS PROCESOS ESTRATÉGICOS, MISIONALES Y DE APOYO DE LA SUPERINTENDENCIA DEL SUBSIDIO FAMILIAR" u="1"/>
        <s v="Prestación de servicios profesionales para apoyar la actividad jurídica, contractual y administrativa  en el marco del proyecto “Fortalecimiento de la capacidad institucional para mejorar la inspección, vigilancia y control de la Superintendencia del Subsidio Familiar”,  en la Ciudad de Bogotá D.C (12086)" u="1"/>
        <s v="CONTRATAR LOS SERVICIOS PROFESIONALES PARA APOYAR LOS PROCESOS DE CAPACITACIÓN VIRTUAL Y PRUEBAS DE SOFTWARE EN EL ÁREA DE TIC DE LA SUPERINTENDENCIA DEL SUBSIDIO FAMILIAR, SIENDO COINCIDENTE CERTIFICO PARA LOS FINES QUE SE ESTIMEN PERTINENTES." u="1"/>
        <s v="PRESTACIÓN DE SERVICIOS PROFESIONALES PARA APOYAR ACTIVIDADES ADMINISTRATIVAS EN LA COORDINACIÓN GENERAL EN EL MARCO DEL PROYECTO ͞FORTALECIMIENTO DE LA CAPACIDAD INSTITUCIONAL PARA MEJORAR LA INSPECCIÓN, VIGILANCIA Y CONTROL DE LA SUPERINTENDENCIA DEL SUBSIDIO FAMILIAR" u="1"/>
        <s v="FORTALECIMIENTO DE LA CAPACIDAD INSTITUCIONAL PARA MEJORAR LA INSPECCIÓN, VIGILANCIA Y CONTROL DE LA SUPERINTENDENCIA DEL SUBSIDIO FAMILIAR”, EN EL DEPARTAMENTO DE CÓRDOBA" u="1"/>
        <s v="SUMINISTRO DE DOTACIÓN PARA LOS FUNCIONARIOS DE LA SUPERINTENDENCIA DEL SUBSIDIO FAMILIAR, QUE TIENEN DERECHO SEGUN LO ESTABLECIDO EN LA LEY 70 DE 1988. SEGUNDA Y TERCERA ENTREGA. &quot;CALZADO CABALLERO&quot; " u="1"/>
        <s v="PRESTACIÓN DE SERVICIOS PROFESIONALES PARA APOYAR EL DESARROLLO DE ACTIVIDAD JURÍDICA EN EL MARCO DEL PROYECTO FORTALECIMIENTO DE LA CAPACIDAD INSTITUCIONAL PARA MEJORAR LA INSPEMCIÓN, VIGILANCIA Y CONTROL DE LA SUPERINTENDENCIA DEL SUBSIDIO FAMILIAR, EN LA CIUDAD DE BOGOTÁ D.C"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la Ciudad de Bogotà D.C" u="1"/>
        <s v="Contratar un economista para apoyar el análisis de información financiera en el marco del proyecto &quot;Fortalecimiento de la capacidad institucional para mejorar la inspección, vigilancia y control de la Superintendencia del Subsidio Familiar,  en el Departamento de Córdoba ." u="1"/>
        <s v="“PRESTACIÓN DE SERVICIOS PROFESIONALES PARA APOYAR ACTIVIDADES DE ADMINISTRACIÓN EN EL MARCO DEL PROYECTO &quot;FORTALECIMIENTO DE LA CAPACIDAD INSTITUCIONAL PARA MEJORAR LA INSPECCIÓN, VIGILANCI Y CONTROL DE LA SUPEINTENDENCIA DEL SUBSIDIO FAMILIAR , EN EL DEPARTAMENTO DE BOLÍVAR.”" u="1"/>
        <s v="CONTRATAR LA PRESTACIÓN DE SERVICIOS DE UN PROFESIONAL EN ARCHIVISTICA,PARA ACTUALIZAR E IMPLEMENTAR LO INTRUMENTOS ARCHIVISTICOS." u="1"/>
        <s v="CONTRATAR LA PRESTACIÓN DE SERVICIOS PROFESIONALES PARA CONTRIBUIR AL FORTALECIMIENTO INSTITUCIONAL DE SUPERINTENDENCIA DE SUBSIDIO FAMILIAR EN LA IMPLEMENTACIÓN DE LA MEDICIÓN DEL DESEMPEÑO DE LA ENTIDAD FRENTE A LAS METAS, OBJETIVOS Y RESPONSABILIDADES, EN BASE AL SISTEMA DE INDICADORES INSTITUCIONALES." u="1"/>
        <s v="Contratar soporte y licenciamiento para plataforma elearning de la Superintendencia del Subsidio Familiar. " u="1"/>
        <s v="Prestación de servicios profesionales para apoyar en actividades jurídicas en el marco del proyecto  “Fortalecimiento de la capacidad institucional para mejorar la inspección, vigilancia y control de la Superintendencia del Subsidio Familiar”, en la Ciudad de Bogotà D.C " u="1"/>
        <s v="APOYAR AL DESPACHO DEL SUPERINTENDENTE DELEGADO PARA LA RESPONSABILIDAD ADMINISTRATIVA Y LAS DELEGADA PARA LAS MEDIDAS ESPECIALES, EN MATERIA DE DERECHO ADMINISTRATIVO, MEDIDAS CAUTELARES, ASUNTOS DE REGISTRO PÚBLICO DE PERSONAS JURÍDICAS, ANALIZANDO LOS CORRECTIVOS PERTINENTES A CADA PROCESO, CON EL FIN DE FORTALECER LA INSPECCIÓN, VIGILANCIA Y CONTROL SOBRE LAS CAJAS DE COMPENSACIÓN FAMILIAR" u="1"/>
        <s v="CONTRATAR LOS SERVICIOS PROFESIONALES PARA LA ADMINISTRACIÓN DE LAS BASE DE DATOS COMPUTARIZADAS DE LA SUPERINTENDENCIA DEL SUBSIDIO FAMILIAR" u="1"/>
        <s v="PRESTACIÓN DE SERVICIOS PROFESIONALES PARA APOYAR ACTIVIDADES FINANCIERAS Y ADMINISTRATIVAS EN EL MARCO DEL PROYECTO “FORTALECIMIENTO DE LA CAPACIDAD INSTITUCIONAL PARA MEJORAR LA INSPECCIÓN, VIGILANCIA Y CONTROL DE LA SUPERINTENDENCIA DEL SUBSIDIO FAMILIAR”, EN LA CIUDAD DE BOGOTÁ D.C." u="1"/>
        <s v="͞Contratar soporte y licenciamiento para los sistemas de información de Microstrategy de la Superintendencia del Subsidio Familiar͟" u="1"/>
        <s v="KAPITAL GROUP S.A.S" u="1"/>
        <s v="“Contratar la prestación de servicios profesionales para actualizar la trazabilidad electrónica de las historias laborales, apoyar la ejecución del Plan Institucional de Capacitación (PIC), programa de Reinducción y programa de inducción, Evaluación del Desempeño Laboral (EDL), Manual Especifico de Funciones y Competencias Laborales de la Superintendencia del Subsidio Familiar, actualizar los procedimientos y manuales para capacitar a los funcionarios encargados de la actualización de las ďases de datos”" u="1"/>
        <s v="PRESTACIÓN DE SERVICIOS PROFESIONALES PARA APOYAR LAS ACTIVIDADES JURÍDICAS EN EL MARCO DEL PROYECTO ¨FORTALECIMIENTO DE LA CAPACIDAD INSTITUCIONAL PARA MEJORAR LA INSPECCIÓN, VIGILANCIA Y CONTROL DE SUPERINTENDENCIA DEL SUBSIDIO FAMILIAR" u="1"/>
        <s v="PRESTACIÓN DEL SERVICIO DE TRANSPORTE TERRESTRE AUTOMOTOR ESPECIAL PARA LOS FUNCIONARIOS DE LA SUPERINTENDENCIA DEL SUBSIDIO FAMILIAR CIUDAD DE BOGOTÁ, D.C." u="1"/>
        <s v="PRESTACIÓN DE SERVICIOS PROFESIONALES PARA APOYAR LA ACTIVIDAD JURÍDICA EN EL MARCO DEL PROYECTO “FORTALECIMIENTO DE LA CAPACIDAD INSTITUCIONAL PARA MEJORAR LA INSPECCIÓN, VIGILANCIA Y CONTROL DE LA SUPERINTENDENCIA DEL SUBSIDIO FAMILIAR”, EN LA CIUDAD DE BOGOTÁ D.C" u="1"/>
        <s v="CONTRATACIÓN SERVICIOS PROFESIONALES APOYO GESTIÓN OTIC" u="1"/>
        <s v="Prestación de servicios profesionales para apoyar el desarrollo de actividad jurídica en_x000a_el marco del proyecto “Fortalecimiento de la capacidad institucional para mejorar la_x000a_inspección, vigilancia y control de la Superintendencia del Subsidio Familiar, en la Ciudad_x000a_de Bogotá D.C." u="1"/>
        <s v="PRESTACIÓN DE SERVICIOS PROFESIONALES PARA APOYAR LAS ACTIVIDADES JURÍDICAS EN EL MARCO DEL PROYECTO DEL FORTALECIMIENTO DE LA CAPACIDAD INSTITUCIONAL PARA MEJORAR LA INSPECCIÓN, VIGILANCIA Y CONTROL DE LA “SUPERINTENDENCIA DEL “SUBSIDIO FAMILIAR EN LA CIUDAD DE BOGOTA" u="1"/>
        <s v="Descripción_x0009_Prestación de servicios profesionales para apoyar el desarrollo de actividad jurídica, en el marco del proyecto “Fortalecimiento de la capacidad institucional para mejorar la inspección, vigilancia y control de la Superintendencia del Subsidio Familiar”, en Bogotá D.C."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Bolívar" u="1"/>
        <s v="͞CONTRATAR SOPORTE Y LICENCIAMIENTO PARA PLATAFORMA ELEARNING DE LA ENTIDAD͟" u="1"/>
        <s v="PRESTACIÓN DE SERVICIOS PROFESIONALES PARA APOYAR ACTIVIDADES ADMINISTRATIVAS EN EL MARCO DEL PROYECTO FORTALECIMIENTO DE LA CAPACIDAD INSTITUCIONAL PARA MEJORAR LA INSPECCIÓN, VIGILANCIA Y CONTROL DE LA SUPERINTENDENCIA DEL SUBSIDIO FAMILIAR”, EN LA CIUDAD DE BOGOTÁ D.C" u="1"/>
        <s v="PRESTACIÓN DE SERVICIOS PROFESIONALES PARA APOYAR EL DESARROLLO DE ACTIVIDADES JURÍDICAS EN EL MARCO DEL PROYECTO “FORTALECIMIENTO DE LA CAPACIDAD INSTITUCIONAL PARA MEJORAR LA INSPECCIÓN, VIGILANCIA Y CONTROL DE LA SSF”, EN BOGOTA" u="1"/>
        <s v="Contratar la prestación de servicios profesionales en la Superintendencia Delegada para_x000a_Estudios Especiales y la Evaluación de Proyectos para apoyar la implementación del_x000a_banco de proyectos en lo referente a evaluación de resultado e impacto social en la_x000a_población afiliada de los proyectos de inversión que presentan las Cajas de_x000a_Compensación Familiar."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LA CIUDAD DE BOGOTÁ D.C" u="1"/>
        <s v="CONTRATAR LA PRESTACIÓN DE SERVICIOS PROFESIONALES, EN LA SUPERINTENDENCIA DELEGADA PARA LA RESPONSABILIDAD ADMINISTRATIVA Y LAS MEDIDAS ESPECIALES, PARA ANALIZAR Y APOYAR LA ELABORACIÓN DE ACTOS ADMINISTRATIVOS DEL PROCESO MISIONAL CON LA DEBIDA ARTICULACIÓN CON LOS DEMÁS PROCESOS MISIONALES DE LA ENTIDAD. FORTALECIENDO LA CAPACIDAD TÉCNICA DEL ÁREA EN EL MARCO DEL MODELO DE PLANEACIÓN Y GESTIÓN." u="1"/>
        <s v="PRESTACIÓN DE SERVICIOS PROFESIONALES PARA APOYAR LAS ACTIVIDADES JURÍDICAS EN EL MARCO DEL PROYECTO “FORTALECIMIENTO DE LA CAPACIDAD INSTITUCIONAL PARA MEJORAR LA INSPECCIÓN, VIGILANCIA Y CONTROL DE LA SUPERINTENDENCIA DEL SUBSIDIO FAMILIAR”, EN LA CIUDAD DE BOGOTÀ D.C" u="1"/>
        <s v="Contratar el enlace de Conectividad Terrestre͟, el cual corresponde al presupuesto de inversión del presente año con vigencias futuras a través del acuerdo marco de precios" u="1"/>
        <s v="PRESTACIÓN DE SERVICIOS PROFESIONALES PARA APOYAR LA ACTIVIDAD JURÍDICA EN EL MARCO DEL PROYECTO FORTALECIMIENTO DE LA CAPACIDAD INSTITUCIONAL PARA MEJORAR LA INSPECIÓN, VIGILANCIA Y CONTROL DE LA SUPERINTENDENCIA DEL SUBSIDIO FAMILIAR, EN BOGOTÁ." u="1"/>
        <s v="ADQUIRIR EL SUMINISTRO DE TÓNER Y FOTOCONDUCTORES PARA LA SUPERINTENDENCIA DEL SUBSIDIO FAMILIAR." u="1"/>
        <s v="PRESTACIÓN DE SERVICIOS PROFESIONALES PARA APOYAR LA EJECUCIÓN DEL PROYECTO &quot; FORTALECIMIENTO DE LA CAPACIDAD INSTITUCIONAL PARA MEJORAR LA INSPECCIÓN, VIGILANCIA Y CONTROL DE LA SUPERINTENDENCIA DEL SUBSIDIO FAMILIAR” EN LA CIUDAD DE BOGOTA D.C (12021)" u="1"/>
        <s v="FORTALECIMIENTO DE LA CAPACIDAD INSTITUCIONAL PARA MEJORAR LA INSPECCION, VIGILANCIA Y CONTROL DE LA SUPERINTENDENCIA DEL SUBSIDIO FAMILIAR, EN EL DEPARTAMENTO DEL CESAR" u="1"/>
        <s v="APOYAR AL DESPACHO DEL SUPERINTENDENTE DELEGADO PARA LA RESPONSABILIDAD ADMINISTRATIVA Y LAS MEDIDAS ESPECIALES, REALIZANDO EL ANÁLISIS ADMINISTRATIVO, FINANCIERO, Y OPERACIONAL DE LOS DIFERENTES PROGRAMAS DE SALUD DE LAS CAJAS DE COMPENSACIÓN FAMILIAR, QUE CUENTAN CON PROGRAMAS DE SALUD, PERMITIENDO EFECTIVIDAD EN EL PROCESO A CARGO DE LA DELEGADA." u="1"/>
        <s v="ESTUDIO PARA LA REDEFINICIÓN Y EL REDISEÑO ORGANIZACIONAL DE LA_x000a_SUPERINTENDENCIA DE SUBSIDIO FAMILIAR, INCLUYENDO SU ESTRUCTURA ORGANIZACIONAL, MAPA DE PROCESOS, ESQUEMA DE GOBIERNO, INFRAESTRUCTURA GERENCIAL, CAPACIDADES ORGANIZACIONALES, SISTEMAS DE INFORMACIÓN Y OPERATIVOS, ACTITUDES Y HABILIDADES INSTITUCIONALES Y DEL RECURSO HUMANO, ENTRE OTROS, Y LAS IMPLICACIONES DE AJUSTES QUE RESULTAN PARA LA ENTIDAD DE ACUERDO CON EL MODELO INSTITUCIONAL, LOS OBJETIVOS Y LA AGENDA ESTRATÉGICA DEFINIDOS PARA LA SUPERINTENDENCIA EN LA RESTRUCTURACIÓN DEL SECTOR, ACORDE CON LOS PARÁMETROS DEFINIDOS POR EL DEPARTAMENTO ADMINISTRATIVO DE LA FUNCIÓN PÚBLICA PARA LA PRESENTACIÓN DE ESTUDIOS TÉCNICOS DE AJUSTE INSTITUCIONAL DE ENTIDADES PÚBLICAS" u="1"/>
        <s v="LA ENTIDAD SUSCRIBIÓ CONTRATO NO. 048 DEL 6 DE ABRIL DE 2019 CON LA EMPRESA ARITUR LTDA, CUYO OBJETO ES ͞CONTRATAR LA PRETACIÓN DEL SERVICIO DEL SERVICIO DE TRANSPORTE TERRESTRE AUTOMOTOR ESPECIAL PARA LOS FUNCIONARIOS DE LA SUPERTENDENCIA DEL SUBSIDIO FAMILIAR EN LA CIUDAD DE BOGOTÁ D.C.͟; CON EL FIN DE CONTINUAR CON LA PRESTACION DEL SERVICIO SE SOLICITARON VIGENCIAS FUTURAS LAS CUALES FUERON APROBADAS BAJO LOS SUPUESTOS QUE A PARTIR DEL MES DE ENERO DE 2021, LA ENTIDAD INICIABA EL AÑO PRESTANDO EL SERVICIO DE QUINCE (15) RUTAS, COMO SE ESTABA EJECUTANDO EL CONTRATO ANTES DEL ESTADO DE EMERGENCIA."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ATLÁNTICO (12041)" u="1"/>
        <s v="CONTRATAR LA PRESTACIÓN DE SERVICIOS DE UN PROFESIONAL EN ARCHIVÍSTICA, PARA ACTUALIZAR E IMPLEMENTAR LOS INSTRUMENTOS ARCHIVÍSTICOS._x0009_" u="1"/>
        <s v="adquirir el repuesto consumible de la impresora del piso 7°" u="1"/>
        <s v="“PRESTACIÓN DE SERVICIOS PROFESIONALES PARA DESARROLLAR ACTIVIDADES ADMINISTRATIVAS Y/O JURÍDICAS EN EL MARCO DEL PROYECTO &quot;FORTALECIMIENTO DE LA CAPACIDAD INSTITUCIONAL PARA MEJORAR LA INSPECCIÓN, VIGILANCIA Y CONTROL DE LA SUPERINTENDENCIA DEL SUBSIDIO FAMILIAR, EN EL DEPARTAMENTO DE CÓRDOBA.””" u="1"/>
        <s v="͞Contratar a título de arrendamiento 2.750 mts2 comprendidos entre los pisos 3, 4 y 7 ubicados en la carrera 69 No. 25B-44, debidamente adecuados, con oficinas funcionales y ajustadas a las necesidades de la Entidad y 53 parqueaderos, para el funcionamiento de la sede de la Superintendencia del Subsidio Familiar.͟"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Bolívar. (12037)" u="1"/>
        <s v="Prestación de servicios profesionales para apoyar en actividades jurídicas en el marco del proyecto  “Fortalecimiento de la capacidad institucional para mejorar la inspección, vigilancia y control de la Superintendencia del Subsidio Familiar”, en la Ciudad de Bogotà D.C." u="1"/>
        <s v="͞Adquisición de cinco (5) equipos de cómputo portátiles͟" u="1"/>
        <s v="Contratar la prestación de servicios profesionales_x000a_especializados para establecer mecanismos de evaluación y caracterización de los funcionarios de_x000a_la Superintendencia del Subsidio Familiar acorde al Modelo Integrado de Planeación y Gestión_x000a_(MIPG) y de acuerdo al Formulario Único Reporte de Avance de la Gestión (FURAG), durante la_x000a_vigencia 2021" u="1"/>
        <s v="PRESTACION DE SERVICIOS PROFESIONALES PARA APOYAR DESRROLLAR ACTIVIDADES ADMINISTRATIVAS Y/O JURÍDICAS EN EL MARCO DEL PROYECTO &quot;FORTALECIMIENTO DE LA CAPACIDAD INSTITUCIONAL PARA MEJORAR LA INSPECCIÓN, VIGILANCIA Y CONTROL DE LA SUPERINTENDENCIA DEL SUBSIDIO FAMILIAR EN LA CIUDAD DE BOGOTÁ D.C." u="1"/>
        <s v="Prestación de servicios profesionales para apoyar la actividad jurídica, en el marco del_x000a_proyecto “Fortalecimiento de la capacidad institucional para mejorar la inspección,_x000a_vigilancia y control de la Superintendencia del Subsidio Familiar”, en Bogota D.C." u="1"/>
        <s v="PRESTACIÓN DE SERVICIOS PROFESIONALES PARA APOYAR LA ACTIVIDAD JURÍDICA, EN EL MARCO DEL PROYECTO “FORTALECIMIENTO DE LA CAPACIDAD INSTITUCIONAL PARA MEJORAR LA INSPECCIÓN, VIGILANCIA Y CONTROL DE LA SUPERINTENDENCIA DEL SUBSIDIO FAMILIAR”, EN BOGOTA D.C." u="1"/>
        <s v="PRESTACIÓN DE SERVICIOS PROFESIONALES PARA APOYAR EL ANÁLISIS DE INFORMACIÓN EN EL MARCO DEL PROYECTO FORTALECIMIENTO DE LA CAPACIDAD INSTITUCIONAL PARA MEJORAR LA INSPECCIÓN, VIGILANCIA Y CONTROL DE LA “SUPERINTENDENCIA DEL SUBSIDIO FAMILIAR, EN LA CIUDAD DE BOGOTÁ D.C." u="1"/>
        <s v="Prestacion de servicios profesionales para apoyar desrrollar actividades administrativas y/o jurídicas en el marco del proyecto &quot;Fortalecimiento de la capacidad institucional para mejorar la inspección, vigilancia y control de la Superintendencia del Subsidio Familiar en la Ciudad de Bogotá D.C.͟͟" u="1"/>
        <s v="Prestación de servicios profesionales para apoyar  actividades financieras y administrativas en el marco del proyecto  “Fortalecimiento de la capacidad institucional para mejorar la inspección, vigilancia y control de la Superintendencia del Subsidio Familiar”,  en la Ciudad de Bogotá D.C." u="1"/>
        <s v="PRESTACIÓN DE SERVICIOS PROFESIONALES PARA APOYAR LAS ACTIVIDADES JURÍDICAS EN EL MARCO DEL PROYECTO &quot; FORTALECIMIENTO DE LA CAPACIDAD INSTITUCIONAL PARA MEJORAR LA INSPECCIÓN, VIGILANCIA Y CONTROL DE LA SUPERINTENDENCIA DE SUBSIDIO FAMILIAR&quot; EN LA CIUDAD DE BOGOTÁ D.C.”" u="1"/>
        <s v="PRESTACIÓN DE SERVICIOS PROFESIONALES PARA APOYAR EL DESARROLLO DE ACTIVIDADES JURÍDICAS EN EL MARCO DEL PROYECTO “FORTALECIMIENTO DE LA CAPACIDAD INSTITUCIONAL PARA MEJORAR LA INSPECCIÓN, VIGILANCIA Y CONTROL DE LA SSF”, EN BOGOTÁ" u="1"/>
        <s v="PRESTACIÓN DE SERVICIOS PROFESIONALES PARA APOYAR LA EJECUCIÓN DEL PROYECTO &quot;FORTALECIMIENTO DE LA CAPACIDAD INSTITUCIONAL PARA MEJORAR LA INSPECCIÓN, VIGILANCIA Y CONTROL DE LA “SUPERINTENDENCIA DEL SUBSIDIO FAMILIAR." u="1"/>
        <s v=" &quot;Fortalecimiento de la capacidad institucional para mejorar la inspección, vigilancia y control de la Superintendencia del Subsidio Familiar”, en los Departamentos de Boyacá y Cundinamarca.," u="1"/>
        <s v="CONTRATAR UN CONTADOR PÚBLICO PARA APOYAR EL ANÁLISIS DE INFORMACIÓN EN EL MARCO DEL PROYECTO &quot;FORTALECIMIENTO DE LA CAPACIDAD INSTITUCIONAL PARA MEJORAR LA INSPECCIÓN, VIGILANCIA Y CONTROL DE LA SUPERINTENDENCIA DEL SUBSIDIO FAMILIAR”, EN EL DEPARTAMENTOS DE ATLÀNTICO." u="1"/>
        <s v="͞ADQUISICIÓN DEL SERVICIO DE MANTENIENDO PREVENTIVO Y CORRECTIVO PARA LOS VEHÍCULOS DE SUPERINTENDENCIA DEL SUBSIDIO FAMILIAR, QUE SE AMPAREN EN EL ACUERDO MARCO CCE-286-AMP-2020͟." u="1"/>
        <s v="Adquisición de productos Microsoft Azure para la implementación y funcionamiento de chatbot que mejore la calidad y accesibilidad de los ciudadanos a los servicios de la Superintendencia del Subsidio Familiar. " u="1"/>
        <s v="_x000a_Prestación de servicios profesionales para apoyar el desarrollo de actividad administrativas en el marco del proyecto Fortalecimiento de la capacidad institucional para mejorar la inspección, vigilancia y control de la Superintendencia del Subsidio Familiar, en la Ciudad de Bogotá D.C" u="1"/>
        <s v="CONTRATAR LOS SERVICIOS PROFESIONALES PARA APOYAR LA PLANEACIÓN, GESTIÓN Y CONTROL DE PROYECTOS DE LA OFICINA TICS EN EL MARCO DEL PROYECTO “FORTALECIMIENTO DE LA CAPACIDAD INTITUCIONAL PARA MEJORAR LA INSPECCIÓN, VIGILANCIA Y CONTROL DE LA SUPERINTENDENCIA DEL SUBSIDIO FAMILIAR”" u="1"/>
        <s v="Prestación del servicio de Transporte Terrestre Automotor Especial para los funcionarios de la Superintendencia del Subsidio Familiar Ciudad de Bogotá, D.C" u="1"/>
        <s v="PRESTACIÓN DE SERVICIOS PROFESIONALES PARA APOYAR EN ACTIVIDADES JURÍDICAS EN EL MARCO DEL PROYECTO “FORTALECIMIENTO DE LA CAPACIDAD INSTITUCIONAL PARA MEJORAR LA INSPECCIÓN, VIGILANCIA Y CONTROL DE LA SUPERINTENDENCIA DEL SUBSIDIO FAMILIAR”, EN LA CIUDAD DE BOGOTÁ D.C_x0009_" u="1"/>
        <s v="PRESTACIÓN DE SERVICIOS PROFESIONALES PARA APOYAR LA EJECUCIÓN DEL PROYECTO &quot;FORTALECIMIENTO DE LA CAPACIDAD INSTITUCIONAL PARA MEJORAR LA INSPECCIÓN, VIGILANCIA Y CONTROL DE LA SUPERNTENDENCIA DEL SUBSIDIO FAMILIAR" u="1"/>
        <s v="PRESTACIÓN DE SERVICIOS PROFESIONALES PARA APOYAR EL DESARROLLO DE ACTIVIDADES ADMINISTRATIVAS Y DE PLANEACIÓN EN EL MARCO DEL PROYECTO FORTALECIMIENTO DE LA CAPACIDAD INSTITUCIONAL PARA MEJORAR LA IVC DE LA SSF, EN BOGOTÁ" u="1"/>
        <s v="PRESTACIÓN DE SERVICIOS PROFESIONALES PARA APOYAR LAS ACTIVIDADES JURÍDICAS EN EL MARCO DEL PROYECTO DEL FORTALECIMIENTO DE LA CAPACIDAD INSTITUCIONAL PARA MEJORAR LA INSPECCIÓN, VIGILANCIA Y CONTROL DE LA “SUPERINTENDENCIA DEL “SUBSIDIO FAMILIAR." u="1"/>
        <s v="ADQUIRIR EL SUMINISTRO DE PAPELERÍA Y ÚTILES DE OFICINA PARA LA “SUPERINTENDENCIA DEL SUBSIDIO FAMILIAR"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u="1"/>
        <s v="PRESTAR SUS SERVICIOS PROFESIONALES, EN LA SUPERINTENDENCIA DELEGADA PARA LA RESPONSABILIDAD ADMINISTRATIVA Y LAS DELEGADA PARA LAS MEDIDAS ESPECIALES, PARA APOYAR EL SEGUIMIENTO Y ANÁLISIS DE ASPECTOS JURÍDICOS EN LOS PROCESOS MISIONALES QUE CONTRIBUYA AL FORTALECIMIENTO DEL PROCESO." u="1"/>
        <s v="_x0009_PRESTACIÓN DE SERVICIOS PROFESIONALES PARA APOYAR A PARA EL DESARROLLO DE ACTIVIDADES JURÍDICAS EN EL MARCO DEL PROYECTO “FORTALECIMIENTO DE LA CAPACIDAD INSTITUCIONAL PARA MEJORAR LA INSPECCIÓN, VIGILANCIA Y CONTROL DE LA SUPERINTENDENCIA DEL SUBSIDIO FAMILIAR, EN LA CIUDAD DE BOGOTÁ DC" u="1"/>
        <s v="IMPLEMENTACIÓN DE PROGRAMA DE GESTIÓN DE DOCUMENTOS ELECTRONICOS " u="1"/>
        <s v="IMPLEMENTACIÓN DE PROGRAMA DE GESTIÓN DE DOCUMENTOS ELECTRONICOS" u="1"/>
        <s v="Contratar la prestación de servicios técnicos para realizar la caracterización de los funcionarios inscritos en carrera administrativa y actualizar la distribución de la planta de personal de la Superintendencia del Subsidio Familiar. " u="1"/>
        <s v="PRESTAR SUS DE SERVICIOS PROFESIONALES, EN LA SUPERINTENDENCIA DELEGADA PARA LA RESPONSABILIDAD ADMINISTRATIVA Y LAS MEDIDAS ESPECIALES, PARA APOYAR LA CONSOLIDACIÓN Y EL ANÁLISIS DE LA INFORMACIÓN JURÍDICA DEL PROCESO DE CONTROL LEGAL PERMITIENDO MITIGAR LOS POSIBLES RIESGOS EN EL CUMPLIMIENTO DE LOS OBJETIVOS DE LAS CAJAS DE COMPENSACIÓN FAMILIAR."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LA CIUDAD DE BOGOTÀ D.C" u="1"/>
        <s v="Prestación de servicios profesionales para apoyar el desarrollo de actividad de sistemas de información  en el marco del proyecto “Fortalecimiento de la capacidad institucional para mejorar la inspección, vigilancia y control de la Superintendencia del Subsidio Familiar”, en el Departamento de Atlantico."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la Ciudad de Bogotà D.C " u="1"/>
        <s v="PRESTACIÓN DE SERVICIOS PROFESIONALES PARA APOYAR LA ACTIVIDAD JURIDICA EN EL MARCO DEL PROYECTO “FORTALECIMIENTO DE LA CAPACIDAD INSTITUCIONAL PARA MEJORAR LA INSPECCIÓN, VIGILANCIA Y CONTROL DE LA SUPERINTENDENCIA DEL SUBSIDIO FAMILIAR, EN LA CIUDAD DE BOGOTÁ D.C”" u="1"/>
        <s v="Contratar los servicios profesionales de un WebMaster para el soporte y mantenimiento del Portal Corporativo  de la Superintendencia del Subsidio Familiar." u="1"/>
        <s v="PRESTACION DE SERVICIOS PROFESIONALES PARA APOYAR LA EJECUCIÓN DEL PROYECTO &quot; FORTALECIMIENTO DE LA CAPACIDAD INSTITUCIONAL PARA MEJORAR LA INSPECCIÓN, VIGILANCIA Y CONTROL DE LA SUPERINTENDENCIA DEL SUBSIDIO FAMILIAR" u="1"/>
        <s v="PRESTACIÓN DE SERVICIOS PROFESIONALES PARA APOYAR LA EJECUCIÓN DEL PROYECTO &quot;FORTALECIMIENTO DE LA CAPACIDAD INSTITUCIONAL PARA MEJORAR LA INSPECCIÓN, VIGILANCIA Y CONTROL DE LA “SUPERINTENDENCIA DEL SUBSIDIO FAMILIAR, EN EL DEPARTAMENTO DEL ATLANTICO." u="1"/>
        <s v="CONTRATAR LA PRESTACIÓN DE SERVICIOS PROFESIONALES PARA EL APOYO EN EL MANTENIMIENTO Y MEJORA DEL SISTEMA DE GESTIÓN DE CALIDAD REALIZANDO EL ACOMPAÑAMIENTO A TODOS LOS PROCESOS, SU SOCIALIZACIÓN Y ELABORANDO LOS REPORTES E INFORMES REQUERIDOS EN LA PLANEACIÓN INSTITUCIONAL Y GESTIÓN PRESUPUESTAL, BAJO LINEAMIENTOS DE LA TRANSPARENCIA Y PARTICIPACIÓN CIUDADANA.͟" u="1"/>
        <s v="o &quot;Fortalecimiento de la capacidad institucional para mejorar la inspección, vigilancia y control de la Superintendencia del Subsidio Familiar”, en los Departamentos de Boyacá y Cundinamarca.," u="1"/>
        <s v="CONTRATAR UN CONTADOR PÚBLICO PARA APOYAR EL ANÁLISIS DE INFORMACIÓN EN EL MARCO DEL PROYECTO FORTALECIMIENTO DE LA CAPACIDAD INSTITUCIONAL PARA MEJORAR LA INSPECCIÓN, VIGILANCIA Y CONTROL DE LA SUPERINTENDENCIA DEL SUBSIDIO FAMILIAR" u="1"/>
        <s v="Prestación de servicios profesionales para apoyar el desarrollo de actividad jurídica en el marco del _x000a_proyecto Fortalecimiento de la capacidad institucional para mejorar la inspemción, vigilancia y control de la _x000a_Superintendencia del Subsidio Familiar, en la Ciudad de Bogotá D.C" u="1"/>
        <s v="PRESTACIÓN DE SERVICIOS PROFESIONALES PARA APOYAR EL DESARROLLO DE ACTIVIDAD JURÍDICA EN EL MARCO DEL PROYECTO “FORTALECIMIENTO DE LA CAPACIDAD INSTITUCIONAL PARA MEJORAR LA INSPECCIÓN, VIGILANCIA Y CONTROL DE LA SUPERINTENDENCIA DEL SUBSIDIO FAMILIAR”, EN LA CIUDAD DE BOGOTÁ D.C" u="1"/>
        <s v="PRESTACIÓN DE SERVICIOS PROFESIONALES PARA APOYAR EL DESARROLLO DE ACTIVIDAD JURÍDICAS EN EL MARCO DEL PROYECTO “FORTALECIMIENTO DE LA CAPACIDAD INSTITUCIONAL PARA MEJORAR LA INSPECCIÓN, VIGILANCIA Y CONTROL DE LA SUPERINTENDENCIA DEL SUBSIDIO FAMILIAR, EN LA CIUDAD DE BOGOTÁ D.C" u="1"/>
        <s v="PRESTACION DE SERVICIOS PROFESIONALES PARA APOYAR LA EJECUCIÓN DEL PROYECTO &quot; FORTALECIMIENTO DE LA CAPACIDAD INSTITUCIONAL PARA MEJORAR LA INSPECCIÓN, VIGILANCIA Y CONTROL DE LA SUPERINTENDENCIA DEL SUBSIDIO FAMILIAR EN LA CIUDAD DE BOGOTÁ D.C" u="1"/>
        <s v="CONTRATAR UN CONTADOR PÚBLICO PARA APOYAR EL ANÁLISIS DE INFORMACIÓN EN EL MARCO DEL PROYECTO FORTALECIMIENTO DE LA CAPACIDAD INSTITUCIONAL PARA MEJORAR LA INSPECCIÓN, VIGILANCIA Y CONTROL DE LA SUPERINTENDENCIA DEL SUBSIDIO FAMILIAR ”, EN LA CIUDAD DE BOGOTÁ DC" u="1"/>
        <s v="CONTRATO DE PRESTACIÓN DE SERVICIOS PROFESIONALES PARA APOYAR ACTIVIDADES DE ADMINISTRACIÓN EN EL MARCO DEL PROYECTO &quot;FORTALECIMIENTO DE LA CAPACIDAD INSTITUCIONAL PARA MEJORAR LA INSPECCIÓN, VIGILANCIA Y CONTROL DE LA SUPERINTENDENCIA DEL SUBSIDIO FAMILIAR” , EN LA CIUDAD DE BOGOTÁ D.C" u="1"/>
        <s v="CONTRATAR LOS SERVICIOS PROFESIONALES PARA APOYAR LA PLANEACIÓN, GESTIÓN Y CONTROL DE PROYECTOS DE LA OFICINA TICS EN EL MARCO DEL PROYECTO “FORTALECIMIENTO DE LA CAPACIDAD INTITUCIONAL PARA MEJORAR LA INSPECCIÓN, VIGILANCIA Y CONTROL DE LA SUPERINTENDENCIA DEL SUBSIDIO FAMILIAR EN LA CIUDAD DE BOGOTÁ D.C" u="1"/>
        <s v="Contratar la renovación y licenciamiento del Sistema de Gestión Documental GTSS." u="1"/>
        <s v="CONTRATAR LA PRESTACIÓN DE SERVICIOS PROFESIONALES DE APOYO A LA GESTIÓN EN LA SUPERINTENDENCIA DELEGADA PARA LA QUE SE REALICEN A LAS CAJAS DE COMPENSACIÓN EN VIRTUD DE LA LABOR MISIONAL DE LA SUPERINTENDENCIA" u="1"/>
        <s v="PRESTACIÓN DE SERVICIOS PROFESIONALES PARA APOYAR EN ACTIVIDADES JURÍDICAS EN EL MARCO DEL PROYECTO “FORTALECIMIENTO DE LA CAPACIDAD INSTITUCIONAL PARA MEJORAR LA INSPECCIÓN, VIGILANCIA Y CONTROL DE LA SUPERINTENDENCIA DEL SUBSIDIO FAMILIAR”, EN LA CIUDAD DE BOGOTÀ D.C" u="1"/>
        <s v="“Prestación de servicios profesionales para poyar actividades de administración en el marco del proyecto &quot;Fortalecimiento de la capacidad institucional para mejorar la inspección, vigilanci y control de la Supeintendencia del Subsidio Familiar , en el Departamento de Bolívar.”" u="1"/>
        <s v="PENDIENTE" u="1"/>
        <s v="PRESTACIÓN DE SERVICIOS PROFESIONALES PARA APOYAR LA ACTIVIDAD JURÍDICA, CONTRACTUAL Y ADMINISTRATIVA EN EL MARCO DEL PROYECTO “FORTALECIMIENTO DE LA CAPACIDAD INSTITUCIONAL PARA MEJORAR LA INSPECCIÓN, VIGILANCIA Y CONTROL DE LA SUPERINTENDENCIA DEL SUBSIDIO FAMILIAR”, EN LA CIUDAD DE BOGOTÁ D.C " u="1"/>
        <s v="Prestación de servicios profesionales para apoyar el desarrollo de actividades administrativas y de planeación en el marco del proyecto  “Fortalecimiento de la capacidad institucional para mejorar la inspección, vigilancia y control de la Superintendencia del Subsidio Familiar”,  en la Ciudad de Bogotá D.C" u="1"/>
        <s v="PRESTAR SUS DE SERVICIOS PROFESIONALES, EN LA SUPERINTENDENCIA DELEGADA PARA LA RESPONSABILIDAD ADMINISTRATIVA Y LAS DELEGADA PARA LAS MEDIDAS ESPECIALES, CON EL FIN DE ANALIZAR JURÍDICAMENTE LAS ACTUACIONES ADMINISTRATIVAS DEL PROCEDIMIENTO ADMINISTRATIVO SANCIONATORIO, GENERANDO INNOVACIÓN EN EL PROCESO, FORTALECIENDO LA CAPACIDAD TÉCNICA DEL ÁREA, EN EL MARCO DEL MODELO DE PLANEACIÓN Y GESTIÓN" u="1"/>
        <s v="͞CONTRATAR LA PRESTACIÓN DE SERVICIOS PROFESIONALES DE APOYO A LA GESTIÓN EN LA SUPERINTENDENCIA DELEGADA PARA LA GESTIÓN, A FIN DE CONTRIBUIR EN LA REVISIÓN Y ANÁLISIS LEGAL DE LOS PROCESOS DE CONTRATACIÓN QUE SE ADELANTEN AL INTERIOR DE LA DELEGADA, AL IGUAL QUE PRESTAR APOYO AL PROCESO DE VERIFICACIÓN DE LINEAMIENTOS JURÍDICOS DE LOS SERVICIOS, PROGRAMAS SOCIALES Y OPERACIONES QUE REALIZAN LAS CAJAS DE COMPENSACIÓN FAMILIAR, PARA EL FORTALECIMIENTO DEL PROCESO DE VIGILANCIA Y MEJORAMIENTO DE LAS CAPACIDADES DEL ÁREA" u="1"/>
        <s v="PRESTACIÓN DE SERVICIOS PROFESIONALES PARA APOYAR LA ACTIVIDAD JURÍDICA, CONTRACTUAL Y ADMINISTRATIVA EN EL MARCO DEL PROYECTO “FORTALECIMIENTO DE LA CAPACIDAD INSTITUCIONAL PARA MEJORAR LA INSPECCIÓN, VIGILANCIA Y CONTROL DE LA SUPERINTENDENCIA DEL SUBSIDIO FAMILIAR”, EN LA CIUDAD DE BOGOTÁ D.C" u="1"/>
        <s v="PRESTACIÓN DE SERVICIOS DE UN PROFESIONAL DE APOYO A LABORES DE SEGURIDAD RELACIONADOS CON LA POLITICA DE CODIGO SEGURO CONFORME CON ESTANDARES PARA GESTIONAR LA SEGUIRIDAD DE LA INFORMACIÓN EN LA SSF"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BOLÍVAR. (12037)" u="1"/>
        <s v="PRESTACIÓN DE SERVICIOS PROFESIONALES PARA APOYAR EN ACTIVIDADES JURÍDICAS EN EL MARCO DEL PROYECTO “FORTALECIMIENTO DE LA CAPACIDAD INSTITUCIONAL PARA MEJORAR LA INSPECCIÓN, VIGILANCIA Y CONTROL DE LA SUPERINTENDENCIA DEL SUBSIDIO FAMILIAR”, EN LA CIUDAD DE BOGOTÀ D.C." u="1"/>
        <s v="Prestación de servicios profesionales para apoyar las actividades jurídicas en el marco del proyecto “Fortalecimiento de la capacidad institucional para mejorar la inspección, vigilancia y control de la Superintendencia del Subsidio Familiar”, en el Departamento del _x000a_Valle del Cauca_x000d_" u="1"/>
        <s v="Contratar la prestación de servicios de un profesional en archivistica,para actualizar e implementar lo intrumentos archivisticos. " u="1"/>
        <s v="FORTALECIMIENTO DE LA CAPACIDAD INSTITUCIONAL PARA MEJORAR LA INSPECCIÓN, VIGILANCIA Y CONTROL DE LA SUPERINTENDENCIA DEL SUBSIDIO FAMILIAR EN LOS DEPARTAMENTOS DE ARAUCA, META, CASANARE, AMAZONAS, CAQUETA, PUTUMAYO, GUAINÍA, GUAVIARE, VAUPÉS Y VICHADA." u="1"/>
        <s v="PRESTACIÓN DE SERVICIOS PROFESIONALES PARA APOYAR LAS ACTIVIDADES JURIDICAS EN EL MARCO DEL PROYECTO ¨FORTALECIMIENTO DE LA CAPACIDAD INSTITUCIONAL PARA MEJORAR LA INSPECCIÓN, VIGILANCIA Y CONTROL DE SUPERINTENDENCIA DEL SUBSIDIO FAMILIAR¨, EN LA CIUDAD DE BOGOTÀ D.C" u="1"/>
        <s v="prestar sus de servicios profesionales, en la Superintendencia Delegada para la Responsabilidad Administrativa y las Medidas Especiales, con el fin de analizar jurídicamente las actuaciones administrativas del procedimiento administrativo sancionatorio, generando innovación en el proceso, fortaleciendo la capacidad técnica del área, en el marco del modelo de planeación y gestión" u="1"/>
        <s v="FORTALECIMIENTO DE LA CAPACIDAD INSTITUCIONAL PARA MEJORAR LA INSPECCIÓN, VIGILANCIA Y CONTROL DE LA SUPERINTENDENCIA DEL SUBSIDIO FAMILIAR" u="1"/>
        <s v="FORTALECIMIENTO DE LA CAPACIDAD INSTITUCIONAL PARA MEJORAR LA INSPECCIÓN, VIGILANCIA Y CONTROL DE LA SUPERINTENDENCIA DEL SUBSIDIO FAMILIAR” EN LOS DEPARTAMENTOS DE BOYACÁ Y CUNDINAMARCA.”" u="1"/>
        <s v="PRESTAR SUS SERVICIOS PROFESIONALES, EN LA SUPERINTENDENCIA DELEGADA PARA LA RESPONSABILIDAD ADMINISTRATIVA Y LAS MEDIDAS ESPECIALES, CON EL OBJETO DE ANALIZAR JURÍDICAMENTE LAS ACTUACIONES ADMINISTRATIVAS DEL PROCEDIMIENTO ADMINISTRATIVO SANCIONATORIO, GENERANDO INNOVACIÓN EN EL PROCESO, FORTALECIENDO LA CAPACIDAD TÉCNICA DEL ÁREA, EN EL MARCO DEL MODELO DE PLANEACIÓN Y GESTIÓN." u="1"/>
        <s v="CONTRATAR UN CONTADOR PÚBLICO, PARA APOYAR LA REALIZACIÓN DE ACTIVIDADES ADMINISTRATIVAS DEL PROCESO CONTABLE EN EL ANÁLISIS DE INFORMACIÓN, DANDO CUMPLIMIENTO A LOS LINEAMIENTOS ESTABLECIDOS POR LA CONTADURÍA GENERAL DE LA NACIÓN Y EL MINISTERIO DE HACIENDA Y CRÉDITO PÚBLICO, EN EL MARCO DEL PROYECTO FORTALECIMIENTO DE LA CAPACIDAD INSTITUCIONAL PARA MEJORAR LA INSPECCIÓN, VIGILANCIA Y CONTROL DE LA SUPERINTENDENCIA DEL SUBSIDIO FAMILIAR ”, EN LA CIUDAD DE BOGOTÁ DC" u="1"/>
        <s v="CONTRATAR UN CONTADOR PÚBLICO PARA APOYAR EL ANÁLISIS DE INFORMACIÓN EN EL MARCO DEL PROYECTO &quot;FORTALECIMIENTO DE LA CAPACIDAD INSTITUCIONAL PARA MEJORAR LA INSPECCIÓN, VIGILANCIA Y CONTROL DE LA SUPERINTNDENCIA DEL SUBSIDIO FAMILIAR EN LA CIUDAD DE BOGOTÁ D.C" u="1"/>
        <s v="CONTRATAR UN CONTADOR PÚBLICO PARA APOYAR EL ANÁLISIS DE INFORMACIÓN EN EL MARCO DEL PROYECTO FORTALECIMIENTO DE LA CAPACIDAD INSTITUCIONAL PARA MEJORAR LA INSPECCIÓN, VIGILANCIA Y CONTROL DE LA SUPERINTENDENCIA DEL SUBSIDIO FAMILIAR EN LA CIUDAD DE BOGOTÁ D.C"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Santander." u="1"/>
        <s v="͞Contratar la renovación de productos Microsoft (Assurance, Office 365) para la Superintendencia del Subsidio Familiar." u="1"/>
        <s v="͞Contratar la suscripción de licencias de correo electrónico y servicios conexos Office 365, en la modalidad de adquisición y/o renovación͟" u="1"/>
        <s v="PRESTACIÓN DE SERVICIOS PROFESIONALES PARA APOYAR EL DESARROLLO DE ACTIVIDADES ADMINISTRATIVAS Y DE PLANEACIÓN EN EL MARCO DEL PROYECTO FORTALECIMIENTO DE LA CAPACIDAD INSTITUCIONAL PARA MEJORAR LA INSPECCIÓN, VIGILANCIA Y CONTROL DE LA SUPERINTENDENCIA DEL “SUBSIDIO FAMILIAR͟, EN LA CIUDAD DE BOGOTÁ D.C," u="1"/>
        <s v="Prestar los servicios profesionales para apoyar del grupo de Gestión Contractual de la Secretaria General en los trámites inherentes a los procesos de selección y actividades de contratación estatal de la plataforma_x000a_Secop que adelante la entidad conforme los lineamientos establecidos por Colombia Compra Eficiente " u="1"/>
        <s v="&quot;Fortalecimiento de la capacidad institucional para mejorar la inspección, vigilancia y control de la Superintendencia del Subsidio Familiar en los departamentos de Arauca, Meta, Casanare,, Amazonas,, Caqueta, Putumayo, Guainía, Guaviare, Vaupés y Vichada." u="1"/>
        <s v="&quot;Contratar los servicios profesionales de un WebMaster para el soporte y mantenimiento del Portal Corporativo de la Superintendencia del Subsidio Familiar”" u="1"/>
        <s v="Contratar la prestación de servicios profesionales en la Superintendencia Delegada para_x000a_Estudios Especiales y la Evaluación de Proyectos para apoyar el análisis de los estudios_x000a_jurídicos de los Planes, Programas y proyectos de inversión presentados por las Cajas_x000a_de Compensación Familiar y que le sean asignados de acuerdo con el perfil profesional,_x000a_que permitan el fortalecimiento de la capacidad técnica del sistema de inspección,_x000a_vigilancia y control a nivel nacional-" u="1"/>
        <s v="CONTRATAR LA PRESTACIÓN DE SERVICIOS PROFESIONALES EN LA SUPERINTENDENCIA DELEGADA PARA ESTUDIOS ESPECIALES Y LA EVALUACIÓN DE PROYECTOS PARA APOYAR LA REALIZACIÓN Y ANÁLISIS DE LOS ESTUDIOS TÉCNICOS DE INFRAESTRUCTURA DE LOS PLANES, PROGRAMAS Y PROYECTOS DE INVERSIÓN PRESENTADOS POR LAS CAJAS DE COMPENSACIÓN FAMILIAR Y QUE LE SEAN ASIGNADOS DE ACUERDO CON EL PERFIL PROFESIONAL , QUE PERMITAN EL FORTALECIMIENTO DE LA CAPACIDAD TÉCNICA DEL SISTEMA DE INSPECCIÓN, VIGILANCIA Y CONTROL A NIVEL NACIONAL." u="1"/>
        <s v="APOYAR EL FORTALECIMIENTO DE LA CAPACIDAD TÉCNICA EN LA EVALUACIONY ANÁLSIS DEL PROCESO ADMINISTRATIVO SANCIONATORIO Y DE REGISTRO Y CONTROL, PERMITIENDO LA EFETIVIDAD DEL PROCESO A CARGO DE LA DELEGADA." u="1"/>
        <s v="AUNAR ESFUERZO, LOGÍSTICOS, ADMINISTRATIVOS, Y FINANCIEROS ENTRE LA SSF Y LA UNIDAD NACIONAL DE PROTECCIÓN QUE PERMITA EJERCER LA ADECUADA PROTECCIÓN DE LA VIDA E INTEGRIDAD DEL SEÑOR SUPERINTENDENTE IMPLEMENTANDO EL ESQUEMA DE SEGURIDAD." u="1"/>
        <s v="ADQUIRIR SERVICIOS DE CENTRO DE CONTACTO BPO PARA MEIORAR Y FORTALCER LA CALIDAD Y ACCESIBILIDAD A LOS CANLES DE ATENCION MASIVA DE PQRSSF DE LA SSF POR PARTE DE LA CIUDADANIA." u="1"/>
        <s v="PRESTAR SUS SERVICIOS PROFESIONALES, EN LA SUPERINTENDENCIA DELEGADA PARA LA RESPONSABILIDAD ADMINISTRATIVA Y LAS MEDIDAS ESPECIALES, PARA APOYAR EL SEGUIMIENTO Y ANÁLISIS DE ASPECTOS JURÍDICOS EN LOS PROCESOS MISIONALES QUE CONTRIBUYA AL FORTALECIMIENTO DEL PROCESO." u="1"/>
        <s v=" Contratar servicios para la reconfiguración y ajustes de seguridad de la infraestructura de telecomunicaciones actual y oportunidades de mejora para la arquitectura de red de la Superintendencia del Subsidio Familiar " u="1"/>
        <s v="CONTRATAR LA SUSCRIPCIÓN DE LICENCIAS DE CORREO ELECTRÓNICO Y SERVICIOS CONEXOS OFFICE 365, EN LA MODALIDAD DE ADQUISICIÓN Y/O RENOVACIÓN_x000d_" u="1"/>
        <s v="͞Prestación de servicios profesionales para apoyar el análisis de información en el marco del proyecto Fortalecimiento de la capacidad institucional para mejorar la inspección, vigilancia y Control de la “Superintendencia del Subsidio Familiar, en la Ciudad de Bogotá D.C.͟." u="1"/>
        <s v="suministro de dotación para los funcionarios de la Superintendencia del Subsidio Familiar, que tienen derecho según lo establecido en la ley 70 de 1988. - Segunda y tercera Entrega. " u="1"/>
        <s v="CONTRATAR UN CONTADOR PÚBLICO, PARA APOYAR LA REALIZACIÓN DE ACTIVIDADES ADMINISTRATIVAS DEL PROCESO CONTABLE EN EL ANÁLISIS DE INFORMACIÓN, DANDO CUMPLIMIENTO A LOS LINEAMIENTOS ESTABLECIDOS POR LA CONTADURÍA GENERAL DE LA NACIÓN Y EL MINISTERIO DE HACIENDA Y CRÉDITO PÚBLICO, EN EL MARCO DEL PROYECTO FORTALECIMIENTO DE LA CAPACIDAD INSTITUCIONAL EN LA CIUDAD DE BOGOTÁ D.C." u="1"/>
        <s v="&quot;FORTALECIMIENTO DE LA CAPACIDAD INSTITUCIONAL PARA MEJORAR LA INSPECCIÓN, VIGILANCIA Y CONTROL DE LA SUPERINTENDENCIA DEL SUBSIDIO FAMILIAR”, EN EL DEPARTAMENTO DE CÓRDOBA" u="1"/>
        <s v="͞Fortalecimiento de la capacidad institucional para mejorar la inspección, vigilancia y control de la Superintendencia del Subsidio Familiar͟, en la Ciudad de Bogotá D.C." u="1"/>
        <s v=" 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Atlántico (12041)" u="1"/>
        <s v="CONTRATAR LA PRESTACIÓN DE SERVICIOS PROFESIONALES DE APOYO A LA GESTIÓN EN LA SUPERINTENDENCIA DELEGADA PARA LA GESTIÓN, PARA APOYAR LA CONSTRUCCIÓN DE GUÍAS Y PROCEDIMIENTOS QUE PERMITAN LA GENERACIÓN DE PROGRAMAS DE SEGUIMIENTO SOBRE_x000a_LOS PLANES DE MEJORAMIENTO PRESENTADOS POR PARTE DE LAS CAJAS DE COMPENSACIÓN INSPECCIONADAS POR LA SUPERINTENDENCIA, EN EL MARCO DE SU LABOR MISIONAL͟" u="1"/>
        <s v="Suministro de dotación para los funcionarios de la Superintendencia del Subsidio Familiar, que tienen derecho según lo establecido en la ley 70 de 1988. - Primera entrega de dotación " u="1"/>
        <s v="DEPIN -008-2021" u="1"/>
        <s v="PRESTACIÓN DE SERVICIOS PROFESIONALES PARA APOYAR EL DESARROLLO DE ACTIVIDADES JURÍDICAS EN EL MARCO DEL PROYECTO “FORTALECIMIENTO DE LA CAPACIDAD INSTITUCIONAL PARA MEJORAR LA VIGILANCIA, VIGILANCIA Y CONTROL DE LA SUPERINTENDENCIA DEL SUBSIDIO FAMILIAR, EN LA CIUDAD DE BOGOTÁ DC" u="1"/>
        <s v="Prestación de servicios profesionales para apoyar a para el desarrollo de actividad_x000a_jurídicas en el marco del proyecto “Fortalecimiento de la capacidad institucional para_x000a_mejorar la inspección, vigilancia y control de la Superintendencia del Subsidio Familiar,_x000a_en la Ciudad de Bogotá D.C" u="1"/>
        <s v="PRESTACIÓN DE SERVICIOS PROFESIONALES PARA APOYAR A PARA EL DESARROLLO DE ACTIVIDAD JURÍDICAS EN EL MARCO DEL PROYECTO “FORTALECIMIENTO DE LA CAPACIDAD INSTITUCIONAL PARA MEJORAR LA INSPECCIÓN, VIGILANCIA Y CONTROL DE LA SUPERINTENDENCIA DEL SUBSIDIO FAMILIAR,_x000a_EN LA CIUDAD DE BOGOTÁ D.C" u="1"/>
        <s v="Aunar esfuerzos entre la SUPERINTENDENCIA DEL SUBSIDIO FAMILIAR y LA UNIVERSIDAD SERGIO ARBOLEDA, con el fin de obtener beneficios de descuento porcentual en el valor de la matrícula en sus programas académicos ofertados para funcionarios de la Entidad." u="1"/>
        <s v="CONTRATAR LOS SERVICIOS PROFESIONALES DE UN WEBMASTER PARA EL SOPORTE Y MANTENIMIENTO DEL PORTAL CORPORATIVO DE LA SUPERINTENDENCIA DEL SUBSIDIO FAMILIAR”_x000d__x000a_CONTRATAR UN CONTADOR PÚBLICO, PARA APOYAR LA REALIZACIÓN DE ACTIVIDADES ADMINISTRATIVAS DEL PROCESO CONTABLE EN EL ANÁLISIS DE INFORMACIÓN, DANDO CUMPLIMIENTO A LOS LINEAMIENTOS ESTABLECIDOS POR LA CONTADURÍA GENERAL DE LA NACIÓN Y EL MINISTERIO DE HACIENDA Y CRÉDITO PÚBLICO, EN EL MARCO DEL PROYECTO FORTALECIMIENTO DE LA CAPACIDAD INSTITUCIONAL EN LA CIUDAD DE BOGOTÁ D.C._x000d__x000a_PRESTACIÓN DE SERVICIOS PARA APOYAR EL GRUPO DE GESTIÓN CONTRACTUAL, EN TODO LO RELACIONADO CON LAS ACTIVIDADES ADMINISTRATIVAS Y OPERACIONALES CORRESPONDIENTES A LA ACTIVIDAD PRECONTRACTUAL._x000d__x000a_PRESTACIÓN DE SERVICIOS PROFESIONALES PARA APOYAR EL DESARROLLO DE ACTIVIDADES JURIDICAS EN EL MARCO DEL PROYECTO FORTALECIMIENTO DE LA CAPACIDAD INSTITUCIONAL PARA MEJORAR LA INSPECCION, VIGILANCIA Y CONTROL DELA SUPERINTENDENCIA DEL SUBSIDIO FAMILIAR EN LA CIUDAD DE BOGOTÁ D.C." u="1"/>
        <s v="CONTRATACIÓN DE UN PROFESIONAL EN CONTADURÍA PÚBLICA, PARA EL ANÁLISIS DE ASPECTOS CONTABLES DE SUS PROCESOS MISIONALES QUE CONTRIBUYA A LA ELABORACIÓN DE LINEAMIENTOS TÉCNICOS." u="1"/>
        <s v="&quot;FORTALECIMIENTO DE LA CAPACIDAD INSTITUCIONAL PARA MEJORAR LA INSPECCIÓN, VIGILANCIA Y CONTROL DE LA SUPERINTENDENCIA DEL SUBSIDIO FAMILIAR”, EN LOS DEPARTAMENTOS DE BOYACÁ Y CUNDINAMARCA.," u="1"/>
        <s v="PRESTACIÓN DE SERVICIOS PROFESIONALES PARA A APOYAR EL ANÁLISIS DE INFORMACIÓN EN EL MARCO DEL PROYECTO &quot;FORTALECIMIENTO DE LA CAPACIDAD INSTITUCIONAL PARA MEJORAR LA INSPECCIÓN, VIGILANCIA Y CONTROL DE LA SUPERINTENENCIA DEL SUBSIDIO FAMILIAR" u="1"/>
        <s v="APOYAR AL DESPACHO DEL SUPERINTENDENTE DELEGADO PARA LA RESPONSABILIDAD ADMINISTRATIVA Y LAS MEDIDAS ESPECIALES, EN MATERIA DE DERECHO ADMINISTRATIVO, MEDIDAS CAUTELARES, ASUNTOS DE REGISTRO PÚBLICO DE PERSONAS JURÍDICAS, ANALIZANDO LOS CORRECTIVOS PERTINENTES A CADA PROCESO, CON EL FIN DE FORTALECER LA INSPECCIÓN, VIGILANCIA Y CONTROL SOBRE LAS CAJAS DE COMPENSACIÓN FAMILIAR" u="1"/>
        <s v="Fortalecimiento de la capacidad institucional para mejorar la inspección, vigilancia y control de la Superintendencia del Subsidio Familiar en los departamentos de Arauca, Meta, Casanare,, Amazonas,, Caqueta, Putumayo, Guainía, Guaviare, Vaupés y Vichada." u="1"/>
        <s v="PRESTACIÓN DE SERVICIOS PROFESIONALES PARA APOYAR PARA EL DESARROLLO DE ACTIVIDAD JURÍDICAS EN EL MARCO DEL PROYECTO “FORTALECIMIENTO DE LA CAPACIDAD INSTITUCIONAL PARA MEJORAR LA INSPECCIÓN, VIGILANCIA Y CONTROL DE LA SUPERINTENDENCIA DEL SUBSIDIO FAMILIAR”, EN LA CIUDAD DE BOGOTÁ D.C" u="1"/>
        <s v="Contratar un contador público para apoyar el análisis de información en el marco del proyecto &quot;Fortalecimiento de la capacidad institucional para mejorar la inspección, vigilancia y control de la Superintendencia del Subsidio Familiar”, en los Departamentos de  Antioquia, Caldas, Risaralda, Quindío. (12075)" u="1"/>
        <s v="SUMINISTRO DE DOTACIÓN PARA LOS FUNCIONARIOS DE LA SUPERINTENDENCIA DEL SUBSIDIO FAMILIAR, QUE TIENEN DERECHO SEGUN LO ESTABLECIDO EN LA LEY 70 DE 1988. SEGUNDA Y TERCERA ENTREGA. &quot;ROPA MASCULINA&quot; " u="1"/>
        <s v="PRESTACIÓN DE SERVICIOS PROFESIONALES PARA APOYAR EL DESARROLLO DE ACTIVIDADES ADMINISTRATIVAS Y DE PLANEACIÓN EN EL MARCO DEL PROYECTO “FORTALECIMIENTO DE LA CAPACIDAD INSTITUCIONAL PARA MEJORAR LA INSPECCIÓN, VIGILANCIA Y CONTROL DE LA SUPERINTENDENCIA DEL SUBSIDIO FAMILIAR”, EN LA CIUDAD DE BOGOTÁ D.C" u="1"/>
        <s v="PRESTAR LOS SERVICIOS PROFESIONALES, A LA SUPERINTENDENCIA DELEGADA PARA LA RESPONSABILIDAD ADMINISTRATIVA Y LAS MEDIDAS ESPECIALES, PARA APOYAR EL SEGUIMIENTO Y ANÁLISIS DE ASPECTOS JURÍDICOS EN LOS PROCESOS MISIONALES QUE CONTRIBUYA AL FORTALECIMIENTO DEL PROCESO._x0009_" u="1"/>
        <s v="PRESTACIÓN DE SERVICIOS PARA APOYAR EL GRUPO DE GESTIÓN CONTRACTUAL, EN TODO LO RELACIONADO CON LAS ACTIVIDADES ADMINISTRATIVAS Y OPERACIONALES CORRESPONDIENTES A LA ACTIVIDAD PRECONTRACTUAL͟" u="1"/>
        <s v="͞Contratar la prestación de servicios profesionales para fortalecer y actualizar la estrategia de participación ciudadana y control social en cumplimiento con los lineamientos dados por el DAFP en coordinación con las dependencias y apoyar las acciones a desarrollar para la implementación del Modelo Integrado de Planeación y Gestión de la SSF."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el Departamento de Bolívar." u="1"/>
        <s v="Prestación de servicios profesionales para apoyar el desarrollo de actividades administrativas y de planeación en el marco del  proyecto “Fortalecimiento de la capacidad institucional para mejorar la inspección, vigilancia y control de la Superintendencia del Subsidio Familiar”, en la Ciudad de Bogotà D.C." u="1"/>
        <s v="CONTRATO DE PRESTACIÓN DE SERVICIOS PROFESIONALES PARA APOYAR ACTIVIDADES ADMINISTRATIVAS EN EL MARCO DEL PROYECTO FORTALECIMIENTO DE LA CAPACIDAD INSTITUCIONAL PARA MEJORAR LA INSPECCIÓN, VIGILANCIA Y CONTROL DE LA SUPERINTENDENCIA DEL SUBSIDIO FAMILIAR”, EN LA CIUDAD DE BOGOTÁ D.C" u="1"/>
        <s v="PRESTACIÓN DE SERVICIOS PROFESIONALES PARA APOYAR EL DESARROLLO DE ACTIVIDADES ADMINISTRATIVAS Y DE PLANEACIÓN EN EL MARCO DEL PROYECTO “FORTALECIMIENTO DE LA CAPACIDAD INSTITUCIONAL PARA MEJORAR LA INSPECCIÓN, VIGILANCIA Y CONTROL DE LA SUPERINTENDENCIA DEL SUBSIDIO FAMILIAR”, EN LA CIUDAD DE BOGOTÀ D.C." u="1"/>
        <s v="CONTRATAR LOS SERVICIOS TÉCNICOS PARA DAR CONTINUIDAD A LA ACTUALIZACIÓN DE LAS HISTORIAS LABORALES FÍSICAS DE ACUERDO A LOS LINEAMIENTOS DEL ARCHIVO GENERAL DE LA NACIÓN Y REALIZAR LA BÚSQUEDA, VERIFICACIÓN, CONTROL Y CARGUE DE INFORMACIÓN REQUERIDA, PARA ALIMENTAR LA BASE DE DATOS, DE LA INFORMACIÓN DE LA PLANTA DE PERSONAL DE LOS FUNCIONARIOS_x000a_INACTIVOS." u="1"/>
        <s v="CONTRATAR LOS SERVICIOS PROFESIONALES PARA LA OPTIMIZACIÓN Y MEJORA DEL SISTEMA DE INFORMACIÓN GERENCIAL SIREVAC" u="1"/>
        <s v="PRESTACIÓN DE SERVICIOS PROFESIONALES PARA APOYAR ACTIVIDADES DE ADMINISTRACIÓN EN EL MARCO DEL PROYECTO &quot;FORTALECIMIENTO DE LA CAPACIDAD INSTITUCIONAL PARA MEJORAR LA INSPECCIÓN, VIGILANCI Y CONTROL DE LA SUPEINTENDENCIA DEL SUBSIDIO FAMILIAR , EN EL DEPARTAMENTO DE BOLÍVAR.”" u="1"/>
        <s v="Prestación de servicios profesionales para apoyar las actividades jurídicas en el marco del proyecto  “Fortalecimiento de la capacidad institucional para mejorar la inspección, vigilancia y control de la Superintendencia del Subsidio Familiar”, en el Departamento del Cesar" u="1"/>
        <s v="Contratar un contador público para apoyar el análisis de información en el marco del proyecto &quot;Fortalecimiento de la capacidad institucional para mejorar la inspección, vigilancia y control de la Superintendencia del Subsidio Familiar”,  en el Departamento del Choco." u="1"/>
        <s v="PRESTACIÓN DE SERVICIOS PROFESIONALES PARA APOYAR LA ACTIVIDAD JURÍDICA, CONTRACTUAL Y ADMINISTRATIVA EN EL MARCO DEL PROYECTO “FORTALECIMIENTO DE LA CAPACIDAD INSTITUCIONAL PARA MEJORAR LA INSPECCIÓN, VIGILANCIA Y CONTROL DE LA SUPERINTENDENCIA DEL SUBSIDIO FAMILIAR”, EN BOGOTA D.C." u="1"/>
        <s v="FORTALECIMIENTO DE LA CAPACIDAD INSTITUCIONAL PARA MEJORAR LA INSPECCIÓN, VIGILANCIA Y CONTROL DE LA SUPERINTENDENCIA DEL SUBSIDIO FAMILIAR”, EN LOS DEPARTAMENTOS DE BOYACÁ Y CUNDINAMARCA.,_x000d__x000a_ADQUISICIÓN DEL SERVICIO DE MANTENIENDO PREVENTIVO Y CORRECTIVO PARA LOS VEHÍCULOS DE SUPERINTENDENCIA DEL SUBSIDIO FAMILIAR, QUE SE AMPAREN EN EL ACUERDO MARCO CCE-286-AMP-2020_x000d__x000a_CONTRATAR SOPORTE Y LICENCIAMIENTO PARA PLATAFORMA ELEARNING DE LA ENTIDAD_x000d__x000a_PRESTACIÓN DE SERVICIOS PROFESIONALES PARA APOYAR LA ACTIVIDAD JURÍDICA, CONTRACTUAL Y ADMINISTRATIVA EN EL MARCO DEL PROYECTO “FORTALECIMIENTO DE LA CAPACIDAD INSTITUCIONAL PARA MEJORAR LA INSPECCIÓN, VIGILANCIA Y CONTROL DE LA SUPERINTENDENCIA DEL SUBSIDIO FAMILIAR”, EN LA CIUDAD DE BOGOTÁ D.C_x000d__x000a_CONTRATAR LOS SERVICIOS PROFESIONALES PARA LA OPTIMIZACIÓN Y MEJORA DEL SISTEMA DE INFORMACIÓN GERENCIAL SIREVAC_x000d__x000a_ADQUIRIR EL SUMINISTRO DE TÓNER Y FOTOCONDUCTORES PARA LA SUPERINTENDENCIA DEL SUBSIDIO FAMILIAR._x000d__x000a_PRESTACIÓN DE SERVICIOS PROFESIONALES PARA APOYAR EN ACTIVIDADES JURÍDICAS EN EL MARCO DEL PROYECTO “FORTALECIMIENTO DE LA CAPACIDAD INSTITUCIONAL PARA MEJORAR LA INSPECCIÓN, VIGILANCIA Y CONTROL DE LA SUPERINTENDENCIA DEL SUBSIDIO FAMILIAR”, EN LA CIUDAD DE BOGOTÀ D.C_x000d__x000a_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LA CIUDAD DE BOGOTÀ D.C_x000d__x000a_CONTRATAR LA PRESTACIÓN DE SERVICIOS DE UN PROFESIONAL EN ARCHIVISTICA,PARA ACTUALIZAR E IMPLEMENTAR LO INTRUMENTOS ARCHIVISTICOS._x000d__x000a_ADQUIRIR EL SUMINISTRO DE PAPELERÍA Y ÚTILES DE OFICINA PARA LA “SUPERINTENDENCIA DEL SUBSIDIO FAMILIAR_x000d__x000a_“PRESTACIÓN DE SERVICIOS PROFESIONALES PARA APOYAR EL DESARROLLO DE ACTIVIDAD DE SISTEMAS DE LA INFORMACIÓN EN EL MARCO DEL PROYECTO FORTALECIMIEN DE LA CAPACIDAD INSTITUCIONAL PARA MEJORAR LA INSPECCIÓN, VIGILANCIA Y CONTROL DE LA SUPERINTENDENCIA DEL “SUBSIDIO FAMILIAR Y EL DEPARTAMENTO DEL ATLANTICO._x000d__x000a_FORTALECIMIENTO DE LA CAPACIDAD INSTITUCIONAL PARA MEJORAR LA INSPECCIÓN, VIGILANCIA Y CONTROL DE LA SUPERINTENDENCIA DEL SUBSIDIO FAMILIAR”, EN EL DEPARTAMENTO DE CÓRDOBA_x000d__x000a_PRESTACION DE SERVICIOS PROFESIONALES PARA APOYAR DESRROLLAR ACTIVIDADES ADMINISTRATIVAS Y/O JURÍDICAS EN EL MARCO DEL PROYECTO FORTALECIMIENTO DE LA CAPACIDAD INSTITUCIONAL PARA MEJORAR LA INSPECCIÓN, VIGILANCIA Y CONTROL DE LA SUPERINTENDENCIA DEL SUBSIDIO FAMILIAR EN LA CIUDAD DE BOGOTÁ D.C." u="1"/>
        <s v="Prestación de servicios profesionales para apoyar la actividad jurídica, contractual y administrativa  en el marco del proyecto “Fortalecimiento de la capacidad institucional para mejorar la inspección, vigilancia y control de la Superintendencia del Subsidio Familiar”,  en la Ciudad de Bogotá D.C" u="1"/>
        <s v="CONTRATAR LA PRESTACIÓN DE SERVICIOS PROFESIONALES, EN LA SUPERINTENDENCIA DELEGADA PARA LA RESPONSABILIDAD ADMINISTRATIVA Y LAS MEDIDAS ESPECIALES, PARA ANALIZAR JURÍDICAMENTE LOS PROCEDIMIENTOS ADMINISTRATIVOS RELACIONADOS CON EL PROCESO DE CONTROL LEGAL, FORTALECIENDO LA CAPACIDAD TÉCNICA DEL ÁREA EN EL MARCO DEL MODELO DE PLANEACIÓN Y GESTIÓN" u="1"/>
        <s v="“PRESTACIÓN DE SERVICIOS PROFESIONALES PARA APOYAR EL DESARROLLO DE ACTIVIDAD DE SISTEMAS DE LA INFORMACIÓN EN EL MARCO DEL PROYECTO FORTALECIMIEN DE LA CAPACIDAD INSTITUCIONAL PARA MEJORAR LA INSPECCIÓN, VIGILANCIA Y CONTROL DE LA SUPERINTENDENCIA DEL “SUBSIDIO FAMILIAR Y EL DEPARTAMENTO DEL ATLANTICO." u="1"/>
        <s v="Prestación de servicios profesionales para apoyar el desarrollo de actividades juridicas en el marco del proyecto  &quot;Fortalecimiento de la capacidad institucional para mejorar la inspeccion, vigilancia y control dela Superintendencia del Subsidio Familiar en la Ciudad de Bogotá D.C." u="1"/>
        <s v="CONTRATAR LOS SERVICIOS PROFESIONALES PARA APOYAR LA PLANEACIÓN, GESTIÓN Y CONTROL DE PROYECTOS DE LA OFICINA TICS EN EL MARCO DEL PROYECTO “FORTALECIMIENTO DE LA CAPACIDAD INSTITUCIONAL PARA MEJORAR LA INSPECCIÓN, VIGILANCIA Y CONTROL DE LA SUPERINTENDENCIA DEL SUBSIDIO FAMILIAR”, EN LA CIUDAD DE BOGOTÁ D.C" u="1"/>
        <s v="Prestación de servicios profesionales para apoyar la actividad jurídica, contractual y administrativa  en el marco del proyecto “Fortalecimiento de la capacidad institucional para mejorar la inspección, vigilancia y control de la Superintendencia del Subsidio Familiar”, en Bogota D.C." u="1"/>
        <s v="“Contratar el servicio de soporte Premier Microsoft para a infraestructura técnologica de la Superintendencia del Subsidio Familiar.”" u="1"/>
        <s v="SUMINISTRO DE DOTACIÓN PARA LOS FUNCIONARIOS DE LA SUPERINTENDENCIA DEL SUBSIDIO FAMILIAR, QUE TIENEN DERECHO SEGÚN LO ESTABLECIDO EN LA LEY 70 DE 1988. PRIMERA ENTREGA &quot;CALZADO FEMENINO&quot;&quot;" u="1"/>
        <s v="CONTRATAR LA PRESTACIÓN DE SERVICIOS PROFESIONALES EN LA SUPERINTENDENCIA DELEGADA PARA ESTUDIOS ESPECIALES Y LA EVALUACIÓN DE PROYECTOS, PARA APOYAR EL ANÁLISIS DE LOS ESTUDIOS ESTADÍSTICOS DE LA INFORMACIÓN GENERADA POR LAS CAJAS DE COMPENSACIÓN FAMILIAR QUE SON DE INTERÉS GENERAL Y PARA APOYAR EL DESARROLLO DE LAS FASES DEL OBSERVATORIO DE INFORMACIÓN DEL SISTEMA DEL SUBSIDIO FAMILIAR CON EL FIN DE CONTRIBUIR AL FORTALECIMIENTO DE LA CAPACIDAD TÉCNICA DEL MODELO INSPECCIÓN, VIGILANCIA Y CONTROL DE LA INFORMACIÓN ESTADÍSTICA PRESENTADA POR LAS CAJAS DE COMPENSACIÓN FAMILIAR." u="1"/>
        <s v="Contratar los servicios profesionales para la optimización y mejora del sistema de información Gerencial SIREVAC͟" u="1"/>
        <s v="CONTRATAR UN CONTADOR PARA APOYAR EL ANÁLISIS DE INFORMACIÓN FINANCIERA Y CONTABLE EN EL MARCO DEL PROYECTO &quot;FORTALECIMIENTO DE LA CAPACIDAD INSTITUCIONAL PARA MEJORAR LA INSPECCION, VIGILANCIA Y CONTROL DE LA SUPERINTENDENCIA DEL SUBSIDIO FAMILIAR,” EN LA CIUDAD DE BOGOTA D.C" u="1"/>
        <s v="PRESTACIÓN DE SERVICIOS PROFESIONALES PARA APOYAR LA ACTIVIDAD JURÍDICA EN EL MARCO DEL PROYECTO “FORTALECIMIENTO DE LA CAPACIDAD INSTITUCIONAL PARA MEJORAR LA INSPECCIÓN, VIGILANCIA Y CONTROL DE LA SUPERINTENDENCIA DEL SUBSIDIO FAMILIAR EN LA CIUDAD DE BOGOTÁ" u="1"/>
        <s v="CONTRATAR EL SERVICIO DE RECARGA Y MANTENIMIENTO DE EXINTORES DE LA ENTIDAD" u="1"/>
        <s v="͞Contratar la prestación de servicios para desarrollar las actividades contempladas dentro de los programas del Plan Institucional de Gestión Ambiental dirigidos a los funcionarios de la Superintendencia del Subsidio Familiar de acuerdo a los requerimientos de la entidad para la vigencia 2021͟" u="1"/>
        <s v="PRESTACIÓN DE SERVICIOS PROFESIONALES PARA APOYAR LA ACTIVIDAD JURÍDICA, CONTRACTUAL Y ADMINISTRATIVA EN EL MARCO DEL PROYECTO “FORTALECIMIENTO DE LA CAPACIDAD INSTITUCIONAL PARA MEJORAR LA INSPECCIÓN, VIGILANCIA Y CONTROL DE LA SUPERINTENDENCIA DEL SUBSIDIO FAMILIAR”, EN LA CIUDAD DE BOGOTÁ D.C (12086)" u="1"/>
        <s v="“Contratar la prestación de servicios profesionales, en la Superintendencia Delegada para la Gestión, para contribuir en el mejoramiento del control del registro contable, seguimiento y análisis de los recursos del sistema del subsidio familiar, según el marco de las NIIF, en el mejoramiento continuo de los resultados de la gestión de la Delegada.”" u="1"/>
        <s v="PRESTACIÓN DE SERVICIOS PROFESIONALES PARA APOYAR A PARA EL DESARROLLO DE ACTIVIDADES JURÍDICAS EN EL MARCO DEL PROYECTO “FORTALECIMIENTO DE LA CAPACIDAD INSTITUCIONAL PARA MEJORAR LA INSPECCIÓN, VIGILANCIA Y CONTROL DE LA SUPERINTENDENCIA DEL SUBSIDIO FAMILIAR, EN LA CIUDAD DE BOGOTÁ DC" u="1"/>
        <s v="͞Prestación del servicio de mesa de ayuda y mantenimiento preventivo y correctivo a los recursos computacionales de la Superintendencia de Subsidio Familiar, con suministro de repuestos͟ suscrito con la empresa SOPORTE TECNICO DE COLOMBIA," u="1"/>
        <s v="“PRESTACIÓN DE SERVICIOS PROFESIONALES PARA APOYAR EL ANÁLISIS DE INFORMACIÓN EN EL MARCO DEL PROYECTO FORTALECIMIENTO DE LA CAPACIDAD INSTITUCIONAL PARA MEJORAR LA INSPECCIÓN, VIGILANCIA Y CONTROL DE LA SUPERINTENDENCIA DEL SUBSIDIO FAMILIAR”, EN EL DEPARTAMENTO DEL CESAR.”" u="1"/>
        <s v="RENOVACION Y LICENCIAMIENTO DEL SISTEMA DE GESTION DOCUMENTAL GTSS." u="1"/>
        <s v="Contratar la prestación de servicios profesionales de un ingeniero industrial, en la Superintendencia Delegada para la Responsabilidad Administrativa y las Medidas Especiales, con el fin de verificar, analizar y realizar seguimiento administrativo a las  cajas de compensación familiar, fortaleciendo la capacidad técnica del área, en el marco del modelo de planeación y gestión." u="1"/>
      </sharedItems>
    </cacheField>
    <cacheField name="objetos ajustado" numFmtId="0">
      <sharedItems containsBlank="1"/>
    </cacheField>
    <cacheField name="DEPENDENCIA" numFmtId="0">
      <sharedItems containsBlank="1" count="21">
        <s v="GESTION FINANCIERA"/>
        <s v="OFICINA ASESORA JURIDICA"/>
        <s v="GESTION ADMINISTRATIVA"/>
        <s v="DESPACHO"/>
        <s v="TICS"/>
        <s v="OFICINA CONTROL INTERNO"/>
        <s v="GESTION DOCUMENTAL"/>
        <s v="GESTION CONTRACTUAL"/>
        <s v="DELEGADA PARA ESTUDIOS ESPECIALES Y PROYECTOS"/>
        <s v="OFICINA ASESORA DE PLANEACION"/>
        <s v="DELEGADA PARA LA GESTION"/>
        <s v="COMUNICACIONES"/>
        <s v="DELEGADA PARA LAS MEDIDAS ESPECIALES"/>
        <s v="OFICINA DE PROTECCIÓN AL USUARIO"/>
        <s v="SECRETARIA GENERAL"/>
        <s v="TALENTO HUMANO"/>
        <s v="N/A"/>
        <m u="1"/>
        <s v="DELEGADA DE PROYECTOS" u="1"/>
        <s v="MEDIDAS ESPECIALES" u="1"/>
        <s v="DELEGADA DE ESTUDIOS ESPECIALES" u="1"/>
      </sharedItems>
    </cacheField>
    <cacheField name="PROFESION" numFmtId="0">
      <sharedItems containsBlank="1" count="79">
        <s v="CONTADURIA PUBLICA"/>
        <s v="ABOGADO"/>
        <s v="N/A"/>
        <s v="INGENIERIA DE SISTEMAS"/>
        <s v="RELACIONISTA PUBLICA"/>
        <s v="ECONOMISTA"/>
        <s v="INGENIERO INDUSTRIAL"/>
        <s v="ARQUITECTURA"/>
        <s v="PSICOLOGIA"/>
        <s v="ADMINISTRACION DE EMPRESAS"/>
        <s v="COMUNICACION SOCIAL"/>
        <s v="POLITOLOGO"/>
        <s v="INGENIERA ADMINISTRATIVA"/>
        <s v="DISEÑADOR INDUSTRIAL"/>
        <s v="DISEÑO GRAFICO"/>
        <s v="INGENIERO ELECTRONICO"/>
        <s v="TECNICO EN SISTEMAS"/>
        <s v="LICENCIATURA DE EDUCACION PREESCOLAR"/>
        <s v="ADMINISTRADORA FINANCERA"/>
        <s v="INGENIERO DE PRODUCTIVIDAD"/>
        <s v="NEGOCIOS INTERNACIONALES Y FINANZAS"/>
        <s v="ADMINISTRADOR PÚBLICO"/>
        <s v="ADMNISTRACION DE NEGOCIOS INTERNACIONALES"/>
        <s v="TÉCNICO"/>
        <s v="NEGOGIOS INTERNACIONALES"/>
        <s v="MEDICO"/>
        <s v="GOBIERNO Y RELACIONES INTERNACIONALES"/>
        <s v="ESTUDIANTE"/>
        <s v="ARCHIVISTA"/>
        <s v="ESTUDIANTE DE DERECHO"/>
        <s v="Realizador de Cine y televisión"/>
        <s v="ABOGADO "/>
        <m/>
        <s v="ABOGADA"/>
        <s v="INGENIERO DE SISTEMAS"/>
        <s v="CONTADORA PUBLICA"/>
        <s v="INGENIERA DE SISTEMAS"/>
        <s v="DERECHO"/>
        <s v="CONTADOR PÚBLICO "/>
        <s v="PSICOLOGÍA"/>
        <s v="ADMINISTRADOR DE EMPRESAS "/>
        <s v="TECNOLOGO COMERCIAL Y FINANCIERO "/>
        <s v="psicologo "/>
        <s v="Administrador de empresas"/>
        <s v="Artes escenicas"/>
        <s v="TECNICO PROFESIONAL EN SALUD ORAL"/>
        <s v="Administración de empresas"/>
        <s v="Relaciones internacionales "/>
        <s v="DERECHO "/>
        <s v="ADMNISTRACIÓN EN SALUD OCUPACIONAL "/>
        <s v="ECONOMIA"/>
        <s v="NEGOCIOS INTERNACIONALES"/>
        <s v="CONTADOR PÚBLICO"/>
        <s v="ABOGADA "/>
        <s v="INGENIERO"/>
        <s v="INGENIERIA CIVIL"/>
        <s v="COMUNICACIÓN DIGITAL"/>
        <s v="INGENIERIA DE TELECOMUNICACIONES"/>
        <s v="PUBLICIDAD"/>
        <s v="GESTIÓN DOCUMENTAL "/>
        <s v="FINANZAS Y COMERCIO EXTERIOR"/>
        <s v="ADMINISTRACIÓN PÚBLICA"/>
        <s v="CIENCIA POLITICA"/>
        <s v="ADMINISTRADORA DE EMPRESAS" u="1"/>
        <s v="PSICOLOGA" u="1"/>
        <s v="Auditores" u="1"/>
        <s v="PROFESIONAL EN DISEÑO GRAFICO" u="1"/>
        <s v="CONTADORA" u="1"/>
        <s v="OTROS SERVICIOS" u="1"/>
        <s v="ADMINISTRADOR" u="1"/>
        <s v="CONTADOR PUBLICO" u="1"/>
        <s v="ADMINISTRADORA PÚBLICA" u="1"/>
        <s v="CONTADOR" u="1"/>
        <s v="SICOLOGA" u="1"/>
        <s v="ECONOMISTA CON ESPECIALIZACIÓN" u="1"/>
        <s v="PROVEEDOR EXCLUSIVO" u="1"/>
        <s v="DISEÑADOR GRAFICO" u="1"/>
        <s v="PENDIENTE" u="1"/>
        <s v="Diseñadora Gráfica" u="1"/>
      </sharedItems>
    </cacheField>
    <cacheField name="NIVEL DE ESTUDIO" numFmtId="0">
      <sharedItems containsBlank="1"/>
    </cacheField>
    <cacheField name="VALOR CONTRATO PROYECTADO" numFmtId="0">
      <sharedItems containsBlank="1" containsMixedTypes="1" containsNumber="1" minValue="0" maxValue="3856001435"/>
    </cacheField>
    <cacheField name="HONORARIO MES" numFmtId="0">
      <sharedItems containsString="0" containsBlank="1" containsNumber="1" minValue="0" maxValue="296615495" count="72">
        <n v="7113000"/>
        <n v="8129000"/>
        <n v="1981068.73"/>
        <n v="5385000"/>
        <n v="1250000"/>
        <n v="6097000"/>
        <n v="5000000"/>
        <n v="1931000"/>
        <n v="9000000"/>
        <n v="7620750"/>
        <n v="8000000"/>
        <n v="42262109.105999999"/>
        <n v="1118000"/>
        <n v="4500000"/>
        <n v="3963000"/>
        <n v="6300000"/>
        <n v="800000"/>
        <n v="1749300"/>
        <n v="8074500"/>
        <n v="8100000"/>
        <n v="9238992"/>
        <n v="2032000"/>
        <n v="5244120"/>
        <n v="4572000"/>
        <n v="2642000"/>
        <n v="13134712"/>
        <n v="3048000"/>
        <n v="6000000"/>
        <n v="7115800"/>
        <n v="2540000"/>
        <n v="2600000"/>
        <n v="7115000"/>
        <n v="4000000"/>
        <n v="120941176.470588"/>
        <n v="550000"/>
        <m/>
        <n v="4064400"/>
        <n v="0"/>
        <n v="2599285"/>
        <n v="15594627.51"/>
        <n v="142857.14285714287"/>
        <n v="5385001"/>
        <n v="7115733"/>
        <n v="166666.66"/>
        <n v="3428571.4285714286"/>
        <n v="2282786"/>
        <n v="5250000"/>
        <n v="296615495"/>
        <n v="75959635"/>
        <n v="14385600"/>
        <n v="117497590.72"/>
        <n v="2963100"/>
        <n v="59931100"/>
        <n v="4572001"/>
        <n v="3353000"/>
        <n v="214277024"/>
        <n v="5900000"/>
        <n v="6800000"/>
        <n v="5142000"/>
        <n v="5712000"/>
        <n v="3500000"/>
        <n v="5500000"/>
        <n v="1318520"/>
        <n v="26273507.5"/>
        <n v="3659000"/>
        <n v="127966000"/>
        <n v="3466667"/>
        <n v="5100000"/>
        <n v="48675359.490000002" u="1"/>
        <n v="8190000" u="1"/>
        <n v="106262356" u="1"/>
        <n v="8000" u="1"/>
      </sharedItems>
    </cacheField>
    <cacheField name="VALOR DÍA" numFmtId="165">
      <sharedItems containsSemiMixedTypes="0" containsString="0" containsNumber="1" minValue="0" maxValue="9887183"/>
    </cacheField>
    <cacheField name="MESES TOTALES A CONTRATAR" numFmtId="0">
      <sharedItems containsString="0" containsBlank="1" containsNumber="1" containsInteger="1" minValue="1" maxValue="14"/>
    </cacheField>
    <cacheField name="FRACCION DIAS TOTALES A CONTRATAR" numFmtId="0">
      <sharedItems containsString="0" containsBlank="1" containsNumber="1" containsInteger="1" minValue="0" maxValue="30"/>
    </cacheField>
    <cacheField name="DURACION DEL CONTRATO" numFmtId="0">
      <sharedItems containsBlank="1" count="250">
        <s v="De 11 Meses y 11 Dias"/>
        <s v="De 11 Meses y 6 Dias"/>
        <s v="De 11 Meses"/>
        <s v="De 11 Meses y 3 Dias"/>
        <s v="De 10 Meses y 15 Dias"/>
        <s v="De 10 Meses y 22 Dias"/>
        <s v="De 12 Meses"/>
        <s v="De 7 Meses"/>
        <s v="De 3 Meses"/>
        <s v="De 10 Meses y 20 Dias"/>
        <s v="De 10 Meses y 14 Dias"/>
        <s v="De 10 Meses"/>
        <s v="De 10 Meses y 13 Dias"/>
        <s v="De 6 Meses y 12 Dias"/>
        <s v="De 6 Meses"/>
        <s v="De 9 Meses y 29 Dias"/>
        <s v="De 1 Meses"/>
        <s v="De 9 Meses y 26 Dias"/>
        <s v="De 9 Meses y 14 Dias"/>
        <s v="De 1 Meses y 21 Dias"/>
        <s v="De 9 Meses y 19 Dias"/>
        <s v="De 9 Meses y 20 Dias"/>
        <s v="De 9 Meses y 16 Dias"/>
        <s v="De 9 Meses y 13 Dias"/>
        <s v="De 9 Meses"/>
        <s v="De 9 Meses y 8 Dias"/>
        <s v="De 9 Meses y 1 Dias"/>
        <s v="De 9 Meses y 2 Dias"/>
        <s v="De 8 Meses y 25 Dias"/>
        <s v="Hasta 8 Meses26 Dias"/>
        <s v="Hasta 8 Meses y 26 Dias"/>
        <s v="De 8 Meses y 26 Dias"/>
        <s v="Hasta 8 Meses y 25 Dias"/>
        <s v="Hasta 8 Meses y 24 Dias"/>
        <s v="Hasta 1 Meses y 1 Dias"/>
        <s v="De 8 Meses y 24 Dias"/>
        <s v="De 8 Meses y 22 Dias"/>
        <s v="Hasta 8 Meses y 18 Dias"/>
        <s v="Hasta 8 Meses y 17 Dias"/>
        <s v="Hasta 8 Meses y 23 Dias"/>
        <s v="De 8 Meses y 9 Dias"/>
        <s v="De 8 Meses y 23 Dias"/>
        <s v="De 8 Meses y 16 Dias"/>
        <s v="De 8 Meses y 19 Dias"/>
        <s v="Hasta 8 Meses y 1 Dias"/>
        <s v="Hasta 8 Meses y 16 Dias"/>
        <s v="De 8 Meses y 18 Dias"/>
        <s v="De 8 Meses y 15 Dias"/>
        <s v="Hasta 8 Meses y 12 Dias"/>
        <s v="Hasta 8 Meses y 10 Dias"/>
        <s v="Hasta 8 Meses y 11 Dias"/>
        <s v="De 8 Meses y 11 Dias"/>
        <s v="De 8 Meses"/>
        <s v="De 8 Meses y 5 Dias"/>
        <s v="Hasta 8 Meses y 9 Dias"/>
        <s v="Hasta 8 Meses y 5 Dias"/>
        <s v="Hasta 8 Meses y 2 Dias"/>
        <s v=""/>
        <s v="Hasta 8 Meses y 3 Dias"/>
        <s v="De 5 Meses"/>
        <s v="De 5 Meses y 28 Dias"/>
        <s v="De 5 Meses y 27 Dias"/>
        <s v="Hasta 7 Meses y 28 Dias"/>
        <s v="Hasta 4 Meses y 28 Dias"/>
        <s v="De 7 Meses y 10 Dias"/>
        <s v="Hasta 7 Meses y 26 Dias"/>
        <s v="De 7 Meses y 20 Dias"/>
        <s v="Hasta 4 Meses y 20 Dias"/>
        <s v="Hasta 4 Meses y 18 Dias"/>
        <s v="Hasta 7 Meses y 13 Dias"/>
        <s v="De 5 Meses y 13 Dias"/>
        <s v="Hasta 4 Meses y 13 Dias"/>
        <s v="De 7 Meses y 12 Dias"/>
        <s v="Hasta 4 Meses y 12 Dias"/>
        <s v="De 7 Meses y 11 Dias"/>
        <s v="Hasta 4 Meses y 7 Dias"/>
        <s v="Hasta 4 Meses y 11 Dias"/>
        <s v="Hasta 7 Meses y 4 Dias"/>
        <s v="De 6 Meses y 30 Dias"/>
        <s v="De 4 Meses"/>
        <s v="De 14 Meses"/>
        <s v="Hasta 3 Meses y 29 Dias"/>
        <s v="Hasta 7 Meses"/>
        <s v="Hasta 6 Meses y 27 Dias"/>
        <s v="Hasta 3 Meses y 28 Dias"/>
        <s v="De 4 Meses y 15 Dias"/>
        <s v="De 2 Meses"/>
        <s v="De 13 Meses"/>
        <s v="De 4 Meses y 0 Dias"/>
        <s v="De 9 Meses y 11 Dias"/>
        <s v="y 29 Dias"/>
        <s v="De 2 Meses y 6 Dias"/>
        <s v="Hasta 3 Meses y 16 Dias"/>
        <s v="Hasta 6 Meses y 14 Dias"/>
        <s v="Hasta 3 Meses y 14 Dias"/>
        <s v="Hasta 6 Meses y 8 Dias"/>
        <s v="Hasta 2 Meses"/>
        <s v="Hasta 13 Meses"/>
        <s v="Hasta 6 Meses"/>
        <s v="Hasta 5 Meses y 12 Dias"/>
        <s v="Hasta 6 Meses y 2 Dias"/>
        <s v="Hasta 3 Meses"/>
        <s v="Hasta 2 Meses y 0 Dias"/>
        <s v="Hasta 3 Meses y 0 Dias"/>
        <s v="Hasta 5 Meses y 29 Dias"/>
        <s v="Hasta 5 Meses"/>
        <s v="Hasta 5 Meses y 15 Dias"/>
        <s v="Hasta 5 Meses y 8 Dias"/>
        <s v="Hasta 1 Meses"/>
        <s v="De 1 Meses y 1 Dias"/>
        <s v="Hasta 2 Meses y 12 Dias"/>
        <s v="Hasta 2 Meses y 29 Dias"/>
        <s v="De 5 Meses y 8 Dias"/>
        <s v="Hasta 4 Meses"/>
        <s v="De 5 Meses y 4 Dias"/>
        <s v="De 5 Meses y 2 Dias"/>
        <s v="De 5 Meses y 3 Dias"/>
        <s v="De 2 Meses y 0 Dias"/>
        <s v="De 4 Meses y 28 Dias"/>
        <s v="De 9 Meses y 30 Dias"/>
        <s v="De 4 Meses y 27 Dias"/>
        <s v="De 1 Meses y 0 Dias"/>
        <s v="De 4 Meses y 26 Dias"/>
        <s v="De 4 Meses y 25 Dias"/>
        <s v="De 4 Meses y 21 Dias"/>
        <s v="De 4 Meses y 13 Dias"/>
        <s v="De 3 Meses y 29 Dias"/>
        <s v="De 4 Meses y 29 Dias"/>
        <s v="De 4 Meses y 6 Dias"/>
        <s v="De 4 Meses y 5 Dias"/>
        <s v="De 3 Meses y 25 Dias"/>
        <s v="De 3 Meses y 24 Dias"/>
        <s v="De 3 Meses y 22 Dias"/>
        <s v="De 3 Meses y 21 Dias"/>
        <s v="De 3 Meses y 18 Dias"/>
        <m/>
        <s v="De 3 Meses y 4 Dias"/>
        <s v="De 3 Meses y 15 Dias"/>
        <s v="De 3 Meses y 17 Dias"/>
        <s v="De 3 Meses y 10 Dias"/>
        <s v="De 3 Meses y 7 Dias"/>
        <s v="De 3 Meses y 0 Dias"/>
        <s v="De 3 Meses y 1 Dias"/>
        <s v="De 3 Meses y 9 Dias"/>
        <s v="De 2 Meses y 27 Dias"/>
        <s v="De 3 Meses y 14 Dias" u="1"/>
        <s v="Hasta 4 Meses y 25 Dias" u="1"/>
        <s v="8 Meses y 15 Dias" u="1"/>
        <s v="9 Meses y 11 Dias" u="1"/>
        <s v="8 Meses y 25 Dias" u="1"/>
        <s v="9 Meses y 21 Dias" u="1"/>
        <s v="De 4 Meses y 11 Dias" u="1"/>
        <s v="3 Meses y 29 Dias" u="1"/>
        <s v="9 Meses y 14 Dias" u="1"/>
        <s v="8 Meses" u="1"/>
        <s v="4 Meses y 18 Dias" u="1"/>
        <s v="De 4 Meses y 12 Dias" u="1"/>
        <s v="4 Meses" u="1"/>
        <s v="4 Meses y 28 Dias" u="1"/>
        <s v="6 Meses y 30 Dias" u="1"/>
        <s v="7 Meses y 4 Dias" u="1"/>
        <s v="9 Meses y 27 Dias" u="1"/>
        <s v="De 8 Meses y 2 Dias" u="1"/>
        <s v="7 Meses y 12 Dias" u="1"/>
        <s v="De 5 Meses y 12 Dias" u="1"/>
        <s v="14 Meses" u="1"/>
        <s v="8 Meses y 11 Dias" u="1"/>
        <s v="4 Meses y 11 Dias" u="1"/>
        <s v="De 4 Meses y 8 Dias" u="1"/>
        <s v="4 Meses y 21 Dias" u="1"/>
        <s v="7 Meses" u="1"/>
        <s v="7 Meses y 28 Dias" u="1"/>
        <s v="8 Meses y 24 Dias" u="1"/>
        <s v="9 Meses y 20 Dias" u="1"/>
        <s v="De 4 Meses y 18 Dias" u="1"/>
        <s v="De 5 Meses y 29 Dias" u="1"/>
        <s v="De 7 Meses y 21 Dias" u="1"/>
        <s v="3 Meses" u="1"/>
        <s v="3 Meses y 28 Dias" u="1"/>
        <s v="8 Meses y 17 Dias" u="1"/>
        <s v="De 5 Meses y 15 Dias" u="1"/>
        <s v="5 Meses y 13 Dias" u="1"/>
        <s v="De 6 Meses y 9 Dias" u="1"/>
        <s v="9 Meses y 16 Dias" u="1"/>
        <s v="10 Meses y 22 Dias" u="1"/>
        <s v="6 Meses y 12 Dias" u="1"/>
        <s v="11 Meses y 3 Dias" u="1"/>
        <s v="De 6 Meses y 28 Dias" u="1"/>
        <s v="De 4 Meses y 7 Dias" u="1"/>
        <s v="9 Meses y 19 Dias" u="1"/>
        <s v="De 6 Meses y 14 Dias" u="1"/>
        <s v="6 Meses y 15 Dias" u="1"/>
        <s v="7 Meses y 11 Dias" u="1"/>
        <s v="10 Meses y 20 Dias" u="1"/>
        <s v="11 Meses y 6 Dias" u="1"/>
        <s v="7 Meses y 21 Dias" u="1"/>
        <s v="5 Meses y 0 Dias" u="1"/>
        <s v="De 6 Meses y 15 Dias" u="1"/>
        <s v="12 Meses" u="1"/>
        <s v="De 7 Meses y 26 Dias" u="1"/>
        <s v="8 Meses y 10 Dias" u="1"/>
        <s v="9 Meses y 2 Dias" u="1"/>
        <s v="6 Meses" u="1"/>
        <s v="6 Meses y 28 Dias" u="1"/>
        <s v="11 Meses y 12 Dias" u="1"/>
        <s v="De 7 Meses y 4 Dias" u="1"/>
        <s v="2 Meses" u="1"/>
        <s v="De 6 Meses y 8 Dias" u="1"/>
        <s v="De 6 Meses y 3 Dias" u="1"/>
        <s v="10 Meses y 15 Dias" u="1"/>
        <s v="De 7 Meses y 13 Dias" u="1"/>
        <s v="4 Meses y 13 Dias" u="1"/>
        <s v="8 Meses y 23 Dias" u="1"/>
        <s v="De 7 Meses y 28 Dias" u="1"/>
        <s v="9 Meses y 6 Dias" u="1"/>
        <s v="10 Meses y 14 Dias" u="1"/>
        <s v="De 8 Meses y 10 Dias" u="1"/>
        <s v="1 MES" u="1"/>
        <s v="8 Meses y 16 Dias" u="1"/>
        <s v="De 9 Meses y 21 Dias" u="1"/>
        <s v="9 Meses y 8 Dias" u="1"/>
        <s v="11 Meses" u="1"/>
        <s v="8 Meses y 26 Dias" u="1"/>
        <s v="10 Meses y 13 Dias" u="1"/>
        <s v="De 2 Meses y 12 Dias" u="1"/>
        <s v="8 Meses y 19 Dias" u="1"/>
        <s v="De 8 Meses y 12 Dias" u="1"/>
        <s v="22 Dias" u="1"/>
        <s v="9 Meses" u="1"/>
        <s v="7 Meses y 10 Dias" u="1"/>
        <s v="8 Meses y 2 Dias" u="1"/>
        <s v="De 6 Meses y 2 Dias" u="1"/>
        <s v="5 Meses" u="1"/>
        <s v="5 Meses y 28 Dias" u="1"/>
        <s v="8 Meses y 3 Dias" u="1"/>
        <s v="10 Meses" u="1"/>
        <s v="1 Meses" u="1"/>
        <s v="Hasta8 Meses y 26 Dias" u="1"/>
        <s v="7 Meses y 13 Dias" u="1"/>
        <s v="8 Meses y 5 Dias" u="1"/>
        <s v="De 11 Meses y 12 Dias" u="1"/>
        <s v="8 Meses y 12 Dias" u="1"/>
        <s v="De 9 Meses y 27 Dias" u="1"/>
        <s v="4 Meses y 7 Dias" u="1"/>
        <s v="4 Meses y 12 Dias" u="1"/>
        <s v="7 Meses y 26 Dias" u="1"/>
        <s v="De 3 Meses y 28 Dias" u="1"/>
        <s v="4 Meses y 8 Dias" u="1"/>
        <s v="8 Meses y 9 Dias" u="1"/>
        <s v="De 8 Meses y 3 Dias" u="1"/>
      </sharedItems>
    </cacheField>
    <cacheField name="VALOR TOTAL DEL CONTRATO" numFmtId="0">
      <sharedItems containsSemiMixedTypes="0" containsString="0" containsNumber="1" minValue="0" maxValue="17168986539" count="367">
        <n v="80851100"/>
        <n v="91044800"/>
        <n v="21791756.030000001"/>
        <n v="90231900"/>
        <n v="78243000"/>
        <n v="74686500"/>
        <n v="57799000"/>
        <n v="15000000"/>
        <n v="49791000"/>
        <n v="18291000"/>
        <n v="57440000"/>
        <n v="75872000"/>
        <n v="56903000"/>
        <n v="85083533.333333328"/>
        <n v="50000000"/>
        <n v="19310000"/>
        <n v="93900000"/>
        <n v="53345250"/>
        <n v="80000000"/>
        <n v="52025600"/>
        <n v="422621091.06"/>
        <n v="6708000"/>
        <n v="31500000"/>
        <n v="81290000"/>
        <n v="48774000"/>
        <n v="27741000"/>
        <n v="42679000"/>
        <n v="62790000"/>
        <n v="800000"/>
        <n v="1749300"/>
        <n v="80206133.333333328"/>
        <n v="8074500"/>
        <n v="8100000"/>
        <n v="9238992"/>
        <n v="19236266.666666668"/>
        <n v="3454400"/>
        <n v="68521900"/>
        <n v="87000000"/>
        <n v="76266666.666666672"/>
        <n v="49993944"/>
        <n v="76683566.666666672"/>
        <n v="48465000"/>
        <n v="32004000"/>
        <n v="18494000"/>
        <n v="75328733.333333328"/>
        <n v="42367200"/>
        <n v="72266666.666666672"/>
        <n v="40800000"/>
        <n v="73702933.333333328"/>
        <n v="41452800"/>
        <n v="72533334"/>
        <n v="35000000"/>
        <n v="118212408"/>
        <n v="71806175"/>
        <n v="72077133.333333328"/>
        <n v="70933333.333333328"/>
        <n v="27025600"/>
        <n v="53200000"/>
        <n v="71806166.666666672"/>
        <n v="35138600"/>
        <n v="62619040"/>
        <n v="8399966.666666666"/>
        <n v="47747000"/>
        <n v="22352000"/>
        <n v="23053333.333333332"/>
        <n v="71535200"/>
        <n v="53856833.333333336"/>
        <n v="73161000"/>
        <n v="69866666.666666672"/>
        <n v="62612000"/>
        <n v="68800000"/>
        <n v="69638433.333333328"/>
        <n v="71264233.333333328"/>
        <n v="67470700"/>
        <n v="52027728"/>
        <n v="34533327"/>
        <n v="61195880"/>
        <n v="69909400"/>
        <n v="65302966.666666664"/>
        <n v="69367466.666666672"/>
        <n v="51600000"/>
        <n v="1027999999.999998"/>
        <n v="59749200"/>
        <n v="68012633.333333328"/>
        <n v="50200000"/>
        <n v="7600000"/>
        <n v="66386835"/>
        <n v="66400000"/>
        <n v="66386833.333333336"/>
        <n v="65333335"/>
        <n v="73500000"/>
        <n v="65573934"/>
        <n v="0"/>
        <n v="34600000"/>
        <n v="57615300"/>
        <n v="40645000"/>
        <n v="48232076"/>
        <n v="47961109"/>
        <n v="36271200"/>
        <n v="96426569"/>
        <n v="13517000"/>
        <n v="28450800"/>
        <n v="29600000"/>
        <n v="39466676"/>
        <n v="63466666.666666664"/>
        <n v="33528000"/>
        <n v="2599285"/>
        <n v="63948142"/>
        <n v="15594627.51"/>
        <n v="38333340"/>
        <n v="33207060"/>
        <n v="36800000"/>
        <n v="1000000.0000000001"/>
        <n v="40028500"/>
        <n v="37393406"/>
        <n v="42678000"/>
        <n v="36800006"/>
        <n v="11040529"/>
        <n v="31546709"/>
        <n v="60154604"/>
        <n v="39600000"/>
        <n v="59883637"/>
        <n v="33866669"/>
        <n v="34933337"/>
        <n v="258418257.00999999"/>
        <n v="34412769"/>
        <n v="22796504"/>
        <n v="30123269"/>
        <n v="200000000"/>
        <n v="42800000"/>
        <n v="156241421"/>
        <n v="5000000"/>
        <n v="32000000"/>
        <n v="153257340"/>
        <n v="32245043"/>
        <n v="14224000"/>
        <n v="24000000"/>
        <n v="22860000"/>
        <n v="56090109"/>
        <n v="31974076"/>
        <n v="915507"/>
        <n v="65198435"/>
        <n v="515180720"/>
        <n v="140000000"/>
        <n v="147542768"/>
        <n v="199713178"/>
        <n v="300000000"/>
        <n v="15979502"/>
        <n v="5250000"/>
        <n v="222136910"/>
        <n v="3856001435"/>
        <n v="302593200"/>
        <n v="76141637"/>
        <n v="14385600"/>
        <n v="30011924.43"/>
        <n v="171689865.38999999"/>
        <n v="708000000"/>
        <n v="42114000"/>
        <n v="51278290"/>
        <n v="28266672"/>
        <n v="51733338"/>
        <n v="27733338"/>
        <n v="37600000"/>
        <n v="234995181.44"/>
        <n v="38520300"/>
        <n v="119862200"/>
        <n v="27432006"/>
        <n v="18106204"/>
        <n v="12327466"/>
        <n v="24387000"/>
        <n v="190070834"/>
        <n v="399952971"/>
        <n v="157084200"/>
        <n v="238085582"/>
        <n v="35203343"/>
        <n v="13696716"/>
        <n v="105094030"/>
        <n v="302000000"/>
        <n v="37400005"/>
        <n v="12022674"/>
        <n v="9203750"/>
        <n v="18000000"/>
        <n v="5241335.84"/>
        <n v="11631934"/>
        <n v="85000000"/>
        <n v="19200004"/>
        <n v="25710000"/>
        <n v="24116043"/>
        <n v="11424000"/>
        <n v="12022672.933333334"/>
        <n v="8128000"/>
        <n v="17966668"/>
        <n v="13562268"/>
        <n v="41728868"/>
        <n v="45600000"/>
        <n v="41457901"/>
        <n v="41186934"/>
        <n v="102907607.19"/>
        <n v="103200000"/>
        <n v="35090800"/>
        <n v="10353939"/>
        <n v="117000000"/>
        <n v="8386644"/>
        <n v="9956791"/>
        <n v="1326019.95"/>
        <n v="40103076"/>
        <n v="632016.26"/>
        <n v="192699.03"/>
        <n v="570028.80000000005"/>
        <n v="2457565.39"/>
        <n v="39561142"/>
        <n v="39290175"/>
        <n v="38206307"/>
        <n v="36038571"/>
        <n v="13121943"/>
        <n v="34141802"/>
        <n v="33870835"/>
        <n v="4658335"/>
        <n v="41988000"/>
        <n v="22000000"/>
        <n v="32516000"/>
        <n v="1318520"/>
        <n v="4530777.4400000004"/>
        <n v="413597.92"/>
        <n v="23000000"/>
        <n v="31161175"/>
        <n v="30890200"/>
        <n v="30348274"/>
        <n v="22558893"/>
        <n v="928000"/>
        <n v="16459200"/>
        <n v="7315194"/>
        <n v="13172406"/>
        <n v="1201105.08"/>
        <n v="145966000"/>
        <n v="18847500"/>
        <n v="7247461"/>
        <n v="17950000"/>
        <n v="12153200"/>
        <n v="8542469"/>
        <n v="6848358"/>
        <n v="21576100"/>
        <n v="27300000"/>
        <n v="4000000"/>
        <n v="15980000"/>
        <n v="26400003"/>
        <n v="19800000"/>
        <n v="23574109"/>
        <n v="70933342" u="1"/>
        <n v="30011924" u="1"/>
        <n v="61433073.333333336" u="1"/>
        <n v="63000000" u="1"/>
        <n v="63948133.333333336" u="1"/>
        <n v="119700000" u="1"/>
        <n v="39466666.666666664" u="1"/>
        <n v="56903010" u="1"/>
        <n v="66534873" u="1"/>
        <n v="56361076" u="1"/>
        <n v="19236262" u="1"/>
        <n v="69066666.666666672" u="1"/>
        <n v="77496472" u="1"/>
        <n v="49000000" u="1"/>
        <n v="45000000" u="1"/>
        <n v="85083538" u="1"/>
        <n v="111094030" u="1"/>
        <n v="62619032" u="1"/>
        <n v="127966000" u="1"/>
        <n v="38500007" u="1"/>
        <n v="63466676" u="1"/>
        <n v="76628670" u="1"/>
        <n v="65573933.333333336" u="1"/>
        <n v="425049424" u="1"/>
        <n v="69367472" u="1"/>
        <n v="36118807" u="1"/>
        <n v="241029680" u="1"/>
        <n v="1015097262" u="1"/>
        <n v="36118807.899999999" u="1"/>
        <n v="12555323" u="1"/>
        <n v="67741670" u="1"/>
        <n v="19710393" u="1"/>
        <n v="33866666.666666664" u="1"/>
        <n v="66666670" u="1"/>
        <n v="52027733.333333336" u="1"/>
        <n v="70180366.666666672" u="1"/>
        <n v="35200004" u="1"/>
        <n v="75328736" u="1"/>
        <n v="35200000" u="1"/>
        <n v="530450000" u="1"/>
        <n v="350000000" u="1"/>
        <n v="72533333.333333328" u="1"/>
        <n v="35199992" u="1"/>
        <n v="91044802" u="1"/>
        <n v="16300258" u="1"/>
        <n v="258418257" u="1"/>
        <n v="41400000" u="1"/>
        <n v="130216667" u="1"/>
        <n v="80477109" u="1"/>
        <n v="12395199" u="1"/>
        <n v="35400000" u="1"/>
        <n v="65333333.333333336" u="1"/>
        <n v="43732500" u="1"/>
        <n v="23053342" u="1"/>
        <n v="38500000" u="1"/>
        <n v="57087000" u="1"/>
        <n v="77496466.666666672" u="1"/>
        <n v="61433067" u="1"/>
        <n v="66666666.666666664" u="1"/>
        <n v="5961266.666666667" u="1"/>
        <n v="73702934" u="1"/>
        <n v="51800000" u="1"/>
        <n v="69066673" u="1"/>
        <n v="30123269.699999999" u="1"/>
        <n v="45350000" u="1"/>
        <n v="47800000" u="1"/>
        <n v="71264241" u="1"/>
        <n v="11413930" u="1"/>
        <n v="85030000" u="1"/>
        <n v="70180373" u="1"/>
        <n v="70707000" u="1"/>
        <n v="69638439" u="1"/>
        <n v="37800000" u="1"/>
        <n v="182000000" u="1"/>
        <n v="42062400" u="1"/>
        <n v="22352008" u="1"/>
        <n v="53856825" u="1"/>
        <n v="63733333.333333336" u="1"/>
        <n v="38666666.666666664" u="1"/>
        <n v="76266672" u="1"/>
        <n v="80477100" u="1"/>
        <n v="42000000" u="1"/>
        <n v="65066666.666666664" u="1"/>
        <n v="11040533.333333334" u="1"/>
        <n v="29000000" u="1"/>
        <n v="38666675" u="1"/>
        <n v="63086333.333333336" u="1"/>
        <n v="35990001" u="1"/>
        <n v="25000000" u="1"/>
        <n v="68012637" u="1"/>
        <n v="3458338" u="1"/>
        <n v="3466667" u="1"/>
        <n v="67470703" u="1"/>
        <n v="16000000" u="1"/>
        <n v="34412766.666666664" u="1"/>
        <n v="4675000" u="1"/>
        <n v="50400000" u="1"/>
        <n v="34133336" u="1"/>
        <n v="64989672" u="1"/>
        <n v="76141633.333333328" u="1"/>
        <n v="303838540" u="1"/>
        <n v="52000005" u="1"/>
        <n v="19710400" u="1"/>
        <n v="63086342" u="1"/>
        <n v="17000000" u="1"/>
        <n v="67741666.666666672" u="1"/>
        <n v="48232066.666666664" u="1"/>
        <n v="72077142" u="1"/>
        <n v="90231901" u="1"/>
        <n v="486753594.90000004" u="1"/>
        <n v="71535208" u="1"/>
        <n v="60154600" u="1"/>
        <n v="22796504.233333334" u="1"/>
        <n v="33444253" u="1"/>
        <n v="11274697" u="1"/>
        <n v="7144707" u="1"/>
        <n v="81088200" u="1"/>
        <n v="17168986539" u="1"/>
        <n v="52025604" u="1"/>
      </sharedItems>
    </cacheField>
    <cacheField name="DIAS A LIBERAR" numFmtId="0">
      <sharedItems containsBlank="1" containsMixedTypes="1" containsNumber="1" containsInteger="1" minValue="0" maxValue="244" count="12">
        <n v="1"/>
        <n v="0"/>
        <m/>
        <n v="240"/>
        <n v="3"/>
        <n v="4"/>
        <n v="244"/>
        <s v="ajuste dias"/>
        <n v="2"/>
        <n v="235"/>
        <n v="6"/>
        <n v="5"/>
      </sharedItems>
    </cacheField>
    <cacheField name="SALDO A LIBERAR" numFmtId="166">
      <sharedItems containsSemiMixedTypes="0" containsString="0" containsNumber="1" minValue="0" maxValue="66115866.666666672"/>
    </cacheField>
    <cacheField name="DIAS 1er PAGO" numFmtId="0">
      <sharedItems containsString="0" containsBlank="1" containsNumber="1" containsInteger="1" minValue="0" maxValue="30"/>
    </cacheField>
    <cacheField name="MESES COMPLETOS" numFmtId="0">
      <sharedItems containsString="0" containsBlank="1" containsNumber="1" containsInteger="1" minValue="0" maxValue="13"/>
    </cacheField>
    <cacheField name="DIAS ULTIMO PAGO" numFmtId="0">
      <sharedItems containsString="0" containsBlank="1" containsNumber="1" containsInteger="1" minValue="0" maxValue="39"/>
    </cacheField>
    <cacheField name="VALOR TOTAL DEL CONTRATO CALCULADO" numFmtId="0">
      <sharedItems containsBlank="1" containsMixedTypes="1" containsNumber="1" minValue="0" maxValue="3856001435"/>
    </cacheField>
    <cacheField name="PRIORIDAD" numFmtId="0">
      <sharedItems containsNonDate="0" containsString="0" containsBlank="1"/>
    </cacheField>
    <cacheField name="ABOGADO ASIGNADO" numFmtId="0">
      <sharedItems containsBlank="1" count="20">
        <s v="CATALINA BORRERO"/>
        <s v="MARIA CAICEDO"/>
        <s v="STELLA RIASCOS"/>
        <s v="ADRIANA POLANIA"/>
        <s v="JENNY COLLAZOS"/>
        <s v="ANA CECILIA LOPEZ"/>
        <s v="MARIO RANGEL"/>
        <s v="JESUS RAMIREZ"/>
        <s v="ANDRES NEIRA"/>
        <s v="ESTEBAN PALMARINI"/>
        <s v="LORENA CAMACHO"/>
        <s v="JENNY SAAVEDRA"/>
        <s v="RICHARD SILVA"/>
        <s v="LIDA RUIZ"/>
        <s v="MONICA PALOMO"/>
        <s v="JHON CORREDOR"/>
        <m/>
        <s v="NATHALY CASTILLO"/>
        <s v="Wilson Alexander Uribe Serna"/>
        <s v="WILSON AEXANDER URIBE SERNA"/>
      </sharedItems>
    </cacheField>
    <cacheField name="No. MEMORANDO DE_x000a_SOLICITUD" numFmtId="0">
      <sharedItems containsBlank="1" count="337">
        <s v="3-2021-000015"/>
        <s v="3-2021-000023"/>
        <s v="3-2021-000033"/>
        <s v="3-2021-000021"/>
        <s v="3-2021-000046"/>
        <s v="3-2021-000056"/>
        <s v="3-2021-000081"/>
        <s v="3-2021-000079"/>
        <s v="3-2021-000082"/>
        <s v="3-2021-000090"/>
        <s v="3-2021-000098"/>
        <s v="3-2021-000045"/>
        <s v="3-2021-000123"/>
        <s v="3-2021-000124"/>
        <s v="3-2021-000115"/>
        <s v="3-2021-000121"/>
        <s v="3-2021-000156"/>
        <s v="3-2021-000126"/>
        <s v="3-2021-000163"/>
        <s v="3-2021-000233"/>
        <s v="3-2021-000230"/>
        <s v="3-2021-000146"/>
        <s v="3-2021-000223"/>
        <s v="3-2021-000150"/>
        <s v="3-2021-000149"/>
        <s v="3-2021-000107"/>
        <s v="3-2021-000019"/>
        <s v="3-2021-000216"/>
        <s v="3-2021-000114"/>
        <s v="3-2021-000166"/>
        <s v="3-2021-000147"/>
        <s v="3-2021-000270"/>
        <s v="3-2021-000263"/>
        <s v="3-2021-000269"/>
        <s v="3-2021-000037"/>
        <s v="3-2021-000207"/>
        <s v="3-2021-000267"/>
        <s v="3-2021-000278"/>
        <s v="3-2021-000240"/>
        <s v="3-2021-000242"/>
        <s v="3-2021-000259"/>
        <s v="3-2021-000217"/>
        <s v="3-2021-000167"/>
        <s v="3-2021-000273"/>
        <s v="3-2021-000285"/>
        <s v="3-2021-000162"/>
        <s v="3-2021-000341"/>
        <s v="3-2021-000152"/>
        <s v="3-2021-000221"/>
        <s v="3-2021-000313"/>
        <s v="3-2021-000312"/>
        <s v="3-2021-000241"/>
        <s v="3-2021-000213"/>
        <s v="3-2021-000178"/>
        <s v="3-2021-000276"/>
        <s v="3-2021-000376"/>
        <s v="3-2021-000169"/>
        <s v="3-2021-000387"/>
        <s v="3-2021-000388"/>
        <s v="3-2021-000261"/>
        <s v="3-2021-000274"/>
        <s v="3-2021-000367"/>
        <s v="3-2021-000275"/>
        <s v="3-2021-000390"/>
        <s v="3-2021-000301"/>
        <s v="3-2021-000425"/>
        <s v="3-2021-000344"/>
        <s v="3-2021-000218"/>
        <s v="3-2021-000434"/>
        <s v="3-2021-000455"/>
        <s v="3-2021-000393"/>
        <s v="3-2021-000188"/>
        <s v="3-2021-000463"/>
        <s v="3-2021-000483"/>
        <s v="3-2021-000272"/>
        <s v="3-2021-000506"/>
        <s v="3-2021-000505"/>
        <s v="3-2021-000507"/>
        <s v="3-2021-000153"/>
        <s v="3-2021-000503"/>
        <s v="3-2021-000511"/>
        <s v="3-2021-000499"/>
        <s v="3-2021-000476"/>
        <s v="3-2021-000547"/>
        <s v="3-2021-000567"/>
        <s v="3-2021-000564"/>
        <s v="3-2021-000555"/>
        <s v="3-2021-000569"/>
        <s v="3-20121-000481"/>
        <s v="3-2021-000571"/>
        <s v="3-2021-000553 "/>
        <s v="3-2021-000548 "/>
        <s v="3-2021-000532"/>
        <s v="3-2021-000559"/>
        <s v=" 3-2021-000580"/>
        <s v="3-2021-000568 "/>
        <s v="3-2021-000572"/>
        <s v="3-2021-000576"/>
        <s v=" 3-2021-000570"/>
        <s v=" 3-2021-000560"/>
        <s v="3-2021-000575"/>
        <s v=" 3-2021-000558"/>
        <s v="3-2021-000557"/>
        <s v="3-2021-000581"/>
        <s v="3-2021-000552"/>
        <s v="3-2021-000577"/>
        <s v="3-2021-000578 "/>
        <s v="3-2021-000565"/>
        <s v="3-2021-000566 "/>
        <s v="3-2021-000574"/>
        <s v="3-2021-000449"/>
        <s v="   3-2021-000551"/>
        <s v="NO EXISTE INDICA EL ABOGADO "/>
        <s v="NO EXISTE "/>
        <s v="3-2021-000531"/>
        <s v="3-2021-000556"/>
        <s v="3-2021-000551"/>
        <s v="3-2021-000562"/>
        <s v="3-2021-000573 "/>
        <s v="NO TIENE # "/>
        <s v="NO TIENE #"/>
        <s v="3-2021-000611"/>
        <s v="3-2021-000614"/>
        <s v="3-2021-000561"/>
        <s v="3-2021-000579 "/>
        <s v="3-2021-000625"/>
        <s v="3-2021-000620"/>
        <s v="3-2021-000627"/>
        <s v="3-2021-000629"/>
        <s v="3-2021-000617"/>
        <s v="3-2021-000632"/>
        <s v="3-2021-000630"/>
        <s v="3-2021-000482"/>
        <s v="3-2021-000633"/>
        <s v="3-2021-000655"/>
        <s v="3-2021-000459"/>
        <s v="3-2021-000636"/>
        <s v="3-2021-000661"/>
        <s v="3-2021-000711"/>
        <s v="3-2021-000650"/>
        <s v="3-2021-000392"/>
        <s v="3-2021-000709"/>
        <s v="3-2021-000659"/>
        <s v="3-2021-000710"/>
        <s v="3-2021-000720"/>
        <s v="3-2021-000770"/>
        <s v="3-2021-000781"/>
        <s v="3-2021-000764"/>
        <s v="3-2021-000431"/>
        <s v="3-2021-000529"/>
        <s v="3-2021-000227"/>
        <s v="3-2021-000808"/>
        <s v="3-2021-000713"/>
        <s v="3-2021-000774"/>
        <s v="3-2021-000254"/>
        <s v="3-2021-000775"/>
        <s v="3-2021-000752"/>
        <s v="3-2021-000771 "/>
        <s v="3-2021-000814"/>
        <s v="3-2021-000773"/>
        <s v="3-2021-000807"/>
        <s v="3-2021-000811"/>
        <s v="3-2021-000772"/>
        <s v=" 3-2021-000849"/>
        <s v="3-2021-000758"/>
        <s v="3-2021-000759"/>
        <s v="3-2021-00798"/>
        <s v="_x0009_3-2021-000878"/>
        <s v="3-2021-000867"/>
        <s v="3-2021-000735"/>
        <s v="3-2021-000961"/>
        <s v="3-2021-000890"/>
        <s v="3-2021-000351"/>
        <s v="3-2021-000951"/>
        <s v="3-2021-000996 -Alcance  3-2021-001000 "/>
        <s v="3-2021-000891"/>
        <s v="3-2021-001010"/>
        <s v="3-2021-001003"/>
        <s v="3-2021-000994"/>
        <s v="3-2021-001011"/>
        <s v="3-2021-001031"/>
        <s v="3-2021-001023"/>
        <s v="3-2021-000875"/>
        <s v="3-2021-001058"/>
        <s v="3-2021-001068"/>
        <s v="3-2021-001067"/>
        <s v="3-2021-001069"/>
        <s v="3-2021-001064"/>
        <s v="3-2021-000782"/>
        <s v="3-2021-001065"/>
        <s v="3-2021-000799"/>
        <s v="3-2021-000877"/>
        <s v="3-2021-001114"/>
        <s v="3-2021-001022"/>
        <s v="3-2021-001115"/>
        <s v=" 3-2021-001098  "/>
        <s v="3-2021-001123 "/>
        <s v="3-2021-001066 "/>
        <s v=" 3-2021-001181"/>
        <s v="3-2021-001192"/>
        <s v="3-2021-000309"/>
        <s v="3-2021-000461"/>
        <s v="3-2021-000484"/>
        <s v="3-2021-000522"/>
        <s v="3-2021-000485"/>
        <s v="3-2021-000845"/>
        <s v="3-2021-000844"/>
        <s v="3-2021-000955"/>
        <s v="3-2021-000960"/>
        <s v="3-2021-000970"/>
        <s v="3-2021-000993"/>
        <s v="3-2021-001047"/>
        <s v="3-2021-001056"/>
        <s v="3-2021-001054"/>
        <s v="a través de correo electronico"/>
        <s v="3-2021-0001057"/>
        <s v="3-2021-001138"/>
        <s v="N/A"/>
        <s v="3-2021-000144"/>
        <s v="3-2021-000165"/>
        <s v="3-2021-000168"/>
        <s v="3-2021-000194"/>
        <s v="3-2021-000271"/>
        <s v="3-2021-0002289"/>
        <s v="3-2021-000322"/>
        <s v="3-2021-000440"/>
        <m/>
        <s v="3-2021-000676"/>
        <s v="3-2021-000747"/>
        <s v="3-2021-000881"/>
        <s v="3-2021-001112 "/>
        <s v="3-2021-001249 "/>
        <s v="3-2021-001237"/>
        <s v="3-2021-001117"/>
        <s v="3-2021-001205"/>
        <s v="3-2021-001221"/>
        <s v="3-2021-0001259"/>
        <s v="3-2021-001270"/>
        <s v="3-2021-001282 "/>
        <s v="3-2021-001269"/>
        <s v=" 3-2021-001281"/>
        <s v=" 3-2021-001165 "/>
        <s v="3221-43000993 "/>
        <s v="3-2021-001315"/>
        <s v="3-2021-001336 "/>
        <s v="PENDIENTE"/>
        <s v="3-2021-001362"/>
        <s v="3-2021-001409"/>
        <s v="3-2021-001368"/>
        <s v="3-2021-001380"/>
        <s v="3-2021-001374"/>
        <s v="3-2021-001371 "/>
        <s v="3-2021-001378"/>
        <s v="3-2021-001379"/>
        <s v="3-2021-001070 "/>
        <s v="3-2021-001415"/>
        <s v="3-2021-001445"/>
        <s v="3-2021-001489"/>
        <s v="3-2021-001545"/>
        <s v="3-2021-001487"/>
        <s v="3-2021-001495"/>
        <s v="3-2021-001473"/>
        <s v="3-2021-001444 "/>
        <s v="3-2021-1597"/>
        <s v="2-2021-001620"/>
        <s v="3-2021-001598 "/>
        <s v="3-2021-001586"/>
        <s v=" 3-2021-001520 "/>
        <s v="3-2021-001599"/>
        <s v=" 3-2021-001601"/>
        <s v=" 3-2021-001652 "/>
        <s v="3-2021-001649"/>
        <s v="3-2021-001651"/>
        <s v=" 3-2021-001656"/>
        <s v="3-2021-001650"/>
        <s v="3-2021-001662"/>
        <s v="3-2021-001659"/>
        <s v="3-2021-001561 "/>
        <s v="3-2021-001562 "/>
        <s v="NO"/>
        <s v="3-2021-001580"/>
        <s v="3-2021-001670 "/>
        <s v=" 3-2021-001680 "/>
        <s v="3-2021-001495 "/>
        <s v="3-2021-001731"/>
        <s v="3-2021-001749 "/>
        <s v="3-2021-001723 "/>
        <s v="3-2021-001747 "/>
        <s v="3-2021-001766 "/>
        <s v=" 3-2021-001771"/>
        <s v="3-2021-001830"/>
        <s v="3-2021-001808 "/>
        <s v=" 3-2021-001687 "/>
        <s v=" 3-2021-001891 "/>
        <s v="3-2021-001885 "/>
        <s v="3-2021-001912"/>
        <s v="3-2021-001881 "/>
        <s v="3-2021-001927"/>
        <s v="3-2021-001954"/>
        <s v="3-2021-001653"/>
        <s v="3-2021-001688"/>
        <s v=" 3-2021-001987 "/>
        <s v=" 3-2021-002034"/>
        <s v=" 3-2021-002048"/>
        <s v="3-2021-001955 "/>
        <s v="3-2021-001984"/>
        <s v="3-2021-002008 "/>
        <s v="3-2021-002024 "/>
        <s v=" 3-2021-001759 "/>
        <s v="3-2021-002047"/>
        <s v=" 3-2021-002064 "/>
        <s v="3-2021-002009 "/>
        <s v="3-2021-002033"/>
        <s v="3-2021-002015"/>
        <s v="3-2021-002120"/>
        <s v="3-2021-002121"/>
        <s v="3-2021-002123 "/>
        <s v="3-2021-002194 "/>
        <s v="3-2021-002063"/>
        <s v=" 3-2021-002104 "/>
        <s v="3-2021-002403 "/>
        <s v=" 3-2021-002312"/>
        <s v="3-2021-002314"/>
        <s v="3-2021-002130"/>
        <s v="3-2021-002107"/>
        <s v="3-2021-002263"/>
        <s v=" 3-2021-002100"/>
        <s v="3-2021-002131"/>
        <s v="3-2021-002380"/>
        <s v="3-2021-000996" u="1"/>
        <s v="3-2021-001065 : " u="1"/>
        <s v="3-2021000556" u="1"/>
        <s v="3-2021-000846" u="1"/>
        <s v="3-2021-001165 " u="1"/>
        <s v="PDTE" u="1"/>
        <s v="3-2021-001369" u="1"/>
        <s v="30-2021-001047" u="1"/>
      </sharedItems>
    </cacheField>
    <cacheField name="FECHA MEMORANDO" numFmtId="0">
      <sharedItems containsDate="1" containsBlank="1" containsMixedTypes="1" minDate="2021-01-14T00:00:00" maxDate="2021-10-11T00:00:00" count="149">
        <d v="2021-01-14T00:00:00"/>
        <d v="2021-01-18T00:00:00"/>
        <d v="2021-01-20T00:00:00"/>
        <d v="2021-01-17T00:00:00"/>
        <d v="2021-01-22T00:00:00"/>
        <d v="2021-01-26T00:00:00"/>
        <d v="2021-01-29T00:00:00"/>
        <d v="2021-02-01T00:00:00"/>
        <d v="2021-02-03T00:00:00"/>
        <d v="2021-02-05T00:00:00"/>
        <d v="2021-02-10T00:00:00"/>
        <d v="2021-02-18T00:00:00"/>
        <d v="2021-02-09T00:00:00"/>
        <d v="2021-02-16T00:00:00"/>
        <d v="2021-02-17T00:00:00"/>
        <d v="2021-02-04T00:00:00"/>
        <d v="2021-02-22T00:00:00"/>
        <d v="2021-02-19T00:00:00"/>
        <d v="2021-02-23T00:00:00"/>
        <d v="2021-03-03T00:00:00"/>
        <d v="2021-02-26T00:00:00"/>
        <d v="2021-02-28T00:00:00"/>
        <d v="2021-02-11T00:00:00"/>
        <d v="2021-03-09T00:00:00"/>
        <d v="2021-02-25T00:00:00"/>
        <d v="2021-03-10T00:00:00"/>
        <d v="2021-03-08T00:00:00"/>
        <d v="2021-03-15T00:00:00"/>
        <d v="2021-01-16T00:00:00"/>
        <d v="2021-03-17T00:00:00"/>
        <d v="2021-02-12T00:00:00"/>
        <d v="2021-03-16T00:00:00"/>
        <d v="2021-03-24T00:00:00"/>
        <d v="2021-03-23T00:00:00"/>
        <d v="2021-03-19T00:00:00"/>
        <d v="2021-03-30T00:00:00"/>
        <d v="2021-03-31T00:00:00"/>
        <d v="2021-03-27T00:00:00"/>
        <d v="2021-03-26T00:00:00"/>
        <d v="2021-04-05T00:00:00"/>
        <d v="2021-04-06T00:00:00"/>
        <d v="2021-04-07T00:00:00"/>
        <d v="2021-04-09T00:00:00"/>
        <d v="2021-04-08T00:00:00"/>
        <d v="2021-04-14T00:00:00"/>
        <d v="2021-04-16T00:00:00"/>
        <d v="2021-04-13T00:00:00"/>
        <d v="2021-04-19T00:00:00"/>
        <d v="2021-04-23T00:00:00"/>
        <d v="2021-04-22T00:00:00"/>
        <d v="2021-04-27T00:00:00"/>
        <d v="2021-04-28T00:00:00"/>
        <d v="2021-05-04T00:00:00"/>
        <d v="2021-04-21T00:00:00"/>
        <d v="2021-05-06T00:00:00"/>
        <d v="2021-05-05T00:00:00"/>
        <d v="2021-04-20T00:00:00"/>
        <d v="2021-05-11T00:00:00"/>
        <d v="2021-05-07T00:00:00"/>
        <d v="2021-05-10T00:00:00"/>
        <d v="2021-05-13T00:00:00"/>
        <d v="2021-05-14T00:00:00"/>
        <d v="2021-05-12T00:00:00"/>
        <d v="2021-05-18T00:00:00"/>
        <d v="2021-05-20T00:00:00"/>
        <d v="2021-05-26T00:00:00"/>
        <d v="2021-05-25T00:00:00"/>
        <d v="2021-05-27T00:00:00"/>
        <d v="2021-06-02T00:00:00"/>
        <d v="2021-05-03T00:00:00"/>
        <d v="2021-05-28T00:00:00"/>
        <s v="N/A"/>
        <d v="2021-02-24T00:00:00"/>
        <m/>
        <d v="2021-03-18T00:00:00"/>
        <d v="2021-04-15T00:00:00"/>
        <d v="2021-06-08T00:00:00"/>
        <d v="2021-06-03T00:00:00"/>
        <d v="2021-06-04T00:00:00"/>
        <d v="2021-06-09T00:00:00"/>
        <d v="2021-10-10T00:00:00"/>
        <d v="2021-06-11T00:00:00"/>
        <d v="2021-06-15T00:00:00"/>
        <d v="2021-06-01T00:00:00"/>
        <d v="2021-06-21T00:00:00"/>
        <s v="PENDIENTE"/>
        <d v="2021-06-23T00:00:00"/>
        <d v="2021-06-29T00:00:00"/>
        <d v="2021-06-24T00:00:00"/>
        <d v="2021-06-25T00:00:00"/>
        <d v="2021-06-30T00:00:00"/>
        <d v="2021-07-02T00:00:00"/>
        <d v="2021-07-07T00:00:00"/>
        <d v="2021-07-13T00:00:00"/>
        <s v=" 08/07/2021"/>
        <s v=" 07/07/2021"/>
        <d v="2021-07-16T00:00:00"/>
        <d v="2021-07-21T00:00:00"/>
        <d v="2021-07-15T00:00:00"/>
        <d v="2021-07-09T00:00:00"/>
        <d v="2021-07-26T00:00:00"/>
        <d v="2021-07-27T00:00:00"/>
        <s v=" 28/07/2021"/>
        <d v="2021-07-23T00:00:00"/>
        <d v="2021-07-28T00:00:00"/>
        <s v="14/07/2021 1"/>
        <d v="2021-07-14T00:00:00"/>
        <s v="NO"/>
        <d v="2021-07-29T00:00:00"/>
        <d v="2021-07-08T00:00:00"/>
        <d v="2021-08-03T00:00:00"/>
        <s v=" 04/08/2021"/>
        <d v="2021-08-04T00:00:00"/>
        <d v="2021-08-05T00:00:00"/>
        <s v=" 06/08/2021"/>
        <s v=" 13/08/2021"/>
        <d v="2021-08-11T00:00:00"/>
        <d v="2021-07-30T00:00:00"/>
        <d v="2021-08-23T00:00:00"/>
        <d v="2021-08-25T00:00:00"/>
        <d v="2021-08-26T00:00:00"/>
        <d v="2021-08-30T00:00:00"/>
        <d v="2021-09-01T00:00:00"/>
        <d v="2021-09-03T00:00:00"/>
        <d v="2021-09-06T00:00:00"/>
        <s v=" 01/09/2021"/>
        <d v="2021-09-02T00:00:00"/>
        <s v=" 06/09/2021"/>
        <d v="2021-09-07T00:00:00"/>
        <s v=" 02/09/2021"/>
        <d v="2021-09-10T00:00:00"/>
        <s v=" 10/09/2021"/>
        <d v="2021-09-16T00:00:00"/>
        <d v="2021-09-09T00:00:00"/>
        <d v="2021-09-29T00:00:00"/>
        <d v="2021-09-22T00:00:00"/>
        <s v=" 22/09/2021"/>
        <s v=" 21/09/2021"/>
        <s v=" 09/09/2021"/>
        <s v=" 20/05/2021 " u="1"/>
        <s v=" 01/06/2021 " u="1"/>
        <s v=" 20/05/2021" u="1"/>
        <d v="2021-06-17T00:00:00" u="1"/>
        <s v="20/05/2021  _x000a__x000a_" u="1"/>
        <d v="2021-06-12T00:00:00" u="1"/>
        <s v="11/06(2021" u="1"/>
        <d v="2021-06-26T00:00:00" u="1"/>
        <s v=" 24/06/2021" u="1"/>
        <d v="2021-06-11T15:25:00" u="1"/>
      </sharedItems>
    </cacheField>
    <cacheField name="OBSERVACION DE MORANDO" numFmtId="0">
      <sharedItems containsDate="1" containsBlank="1" containsMixedTypes="1" minDate="2021-03-08T00:00:00" maxDate="2021-03-09T00:00:00" longText="1"/>
    </cacheField>
    <cacheField name="FECHA DE RADICACION A CONTRATOS" numFmtId="0">
      <sharedItems containsDate="1" containsBlank="1" containsMixedTypes="1" minDate="2020-01-29T00:00:00" maxDate="2021-10-11T00:00:00" count="97">
        <d v="2021-01-14T00:00:00"/>
        <d v="2021-01-18T00:00:00"/>
        <d v="2021-01-20T00:00:00"/>
        <d v="2021-01-17T00:00:00"/>
        <d v="2021-01-22T00:00:00"/>
        <d v="2021-01-26T00:00:00"/>
        <d v="2021-01-29T00:00:00"/>
        <d v="2021-02-01T00:00:00"/>
        <d v="2021-02-03T00:00:00"/>
        <d v="2021-02-05T00:00:00"/>
        <d v="2021-02-10T00:00:00"/>
        <d v="2021-02-11T00:00:00"/>
        <d v="2021-02-16T00:00:00"/>
        <d v="2021-02-17T00:00:00"/>
        <d v="2021-02-04T00:00:00"/>
        <d v="2021-02-22T00:00:00"/>
        <d v="2021-02-15T00:00:00"/>
        <d v="2021-02-19T00:00:00"/>
        <d v="2021-02-18T00:00:00"/>
        <d v="2021-02-02T00:00:00"/>
        <d v="2021-02-23T00:00:00"/>
        <d v="2021-03-03T00:00:00"/>
        <d v="2021-03-01T00:00:00"/>
        <d v="2021-03-09T00:00:00"/>
        <d v="2021-02-25T00:00:00"/>
        <d v="2021-03-10T00:00:00"/>
        <d v="2021-03-08T00:00:00"/>
        <d v="2021-03-04T00:00:00"/>
        <d v="2021-03-12T00:00:00"/>
        <d v="2021-03-15T00:00:00"/>
        <d v="2021-03-17T00:00:00"/>
        <d v="2021-02-12T00:00:00"/>
        <d v="2021-03-23T00:00:00"/>
        <d v="2021-03-24T00:00:00"/>
        <d v="2021-03-30T00:00:00"/>
        <d v="2021-03-31T00:00:00"/>
        <d v="2021-03-27T00:00:00"/>
        <d v="2021-03-18T00:00:00"/>
        <s v="N/A"/>
        <d v="2021-03-29T00:00:00"/>
        <d v="2021-04-06T00:00:00"/>
        <d v="2021-04-07T00:00:00"/>
        <d v="2021-04-14T00:00:00"/>
        <d v="2021-04-09T00:00:00"/>
        <d v="2021-04-08T00:00:00"/>
        <d v="2021-03-19T00:00:00"/>
        <d v="2021-04-19T00:00:00"/>
        <d v="2021-04-16T00:00:00"/>
        <d v="2021-04-13T00:00:00"/>
        <d v="2021-04-23T00:00:00"/>
        <d v="2021-04-26T00:00:00"/>
        <d v="2021-04-30T00:00:00"/>
        <d v="2021-04-28T00:00:00"/>
        <d v="2021-04-27T00:00:00"/>
        <d v="2021-05-04T00:00:00"/>
        <d v="2021-04-21T00:00:00"/>
        <d v="2021-05-06T00:00:00"/>
        <d v="2021-05-05T00:00:00"/>
        <d v="2021-04-20T00:00:00"/>
        <d v="2021-05-11T00:00:00"/>
        <d v="2021-05-07T00:00:00"/>
        <d v="2021-05-13T00:00:00"/>
        <d v="2021-05-14T00:00:00"/>
        <d v="2021-05-12T00:00:00"/>
        <d v="2021-05-18T00:00:00"/>
        <d v="2021-05-20T00:00:00"/>
        <d v="2021-05-21T00:00:00"/>
        <d v="2021-05-19T00:00:00"/>
        <d v="2021-05-25T00:00:00"/>
        <d v="2021-05-27T00:00:00"/>
        <d v="2021-06-02T00:00:00"/>
        <d v="2021-03-26T00:00:00"/>
        <d v="2021-05-10T00:00:00"/>
        <d v="2021-05-28T00:00:00"/>
        <d v="2021-02-09T00:00:00"/>
        <d v="2021-02-24T00:00:00"/>
        <d v="2021-03-02T00:00:00"/>
        <d v="2021-03-16T00:00:00"/>
        <d v="2021-05-26T00:00:00"/>
        <d v="2021-06-08T00:00:00"/>
        <d v="2021-06-03T00:00:00"/>
        <d v="2021-06-04T00:00:00"/>
        <d v="2021-06-09T00:00:00"/>
        <d v="2021-06-10T00:00:00"/>
        <d v="2021-06-11T00:00:00"/>
        <d v="2021-06-16T00:00:00"/>
        <d v="2021-06-21T00:00:00"/>
        <s v="PENDIENTE"/>
        <m/>
        <d v="2021-07-16T00:00:00"/>
        <d v="2021-05-21T21:06:00" u="1"/>
        <s v=" 20/05/2021" u="1"/>
        <d v="2020-01-29T00:00:00" u="1"/>
        <d v="2021-10-10T00:00:00" u="1"/>
        <d v="2021-01-31T00:00:00" u="1"/>
        <s v="27/0507/2021" u="1"/>
        <s v="3-2021-000875" u="1"/>
      </sharedItems>
    </cacheField>
    <cacheField name="FECHA REPARTO GESTION CONTRACTUAL" numFmtId="0">
      <sharedItems containsDate="1" containsBlank="1" containsMixedTypes="1" minDate="2021-01-15T00:00:00" maxDate="2022-01-19T00:00:00"/>
    </cacheField>
    <cacheField name="OBSERVACIONES A LA SOLICITUD DEL CONTRATO" numFmtId="0">
      <sharedItems containsBlank="1" longText="1"/>
    </cacheField>
    <cacheField name="ENLACE" numFmtId="0">
      <sharedItems containsBlank="1" count="340" longText="1">
        <s v="https://community.secop.gov.co/Public/Tendering/OpportunityDetail/Index?noticeUID=CO1.NTC.1666075&amp;isFromPublicArea=True&amp;isModal=False"/>
        <s v="https://community.secop.gov.co/Public/Tendering/OpportunityDetail/Index?noticeUID=CO1.NTC.1684924&amp;isFromPublicArea=True&amp;isModal=False"/>
        <s v="https://community.secop.gov.co/Public/Tendering/OpportunityDetail/Index?noticeUID=CO1.NTC.1697544&amp;isFromPublicArea=True&amp;isModal=False"/>
        <s v="https://community.secop.gov.co/Public/Tendering/ContractNoticePhases/View?PPI=CO1.PPI.11807369&amp;isFromPublicArea=True&amp;isModal=False_x000a_"/>
        <s v="https://community.secop.gov.co/Public/Tendering/ContractNoticePhases/View?PPI=CO1.PPI.11808487&amp;isFromPublicArea=True&amp;isModal=False"/>
        <s v="https://community.secop.gov.co/Public/Tendering/ContractNoticePhases/View?PPI=CO1.PPI.11788453&amp;isFromPublicArea=True&amp;isModal=False"/>
        <s v="https://community.secop.gov.co/Public/Tendering/ContractNoticePhases/View?PPI=CO1.PPI.11890660&amp;isFromPublicArea=True&amp;isModal=False"/>
        <s v="https://community.secop.gov.co/Public/Tendering/ContractNoticePhases/View?PPI=CO1.PPI.11897936&amp;isFromPublicArea=True&amp;isModal=False"/>
        <s v="https://community.secop.gov.co/Public/Tendering/ContractNoticePhases/View?PPI=CO1.PPI.11898041&amp;isFromPublicArea=True&amp;isModal=False"/>
        <s v="https://community.secop.gov.co/Public/Tendering/ContractNoticePhases/View?PPI=CO1.PPI.11952182&amp;isFromPublicArea=True&amp;isModal=False"/>
        <s v="https://community.secop.gov.co/Public/Tendering/ContractNoticePhases/View?PPI=CO1.PPI.11972813&amp;isFromPublicArea=True&amp;isModal=False"/>
        <s v="https://community.secop.gov.co/Public/Tendering/ContractNoticePhases/View?PPI=CO1.PPI.11963520&amp;isFromPublicArea=True&amp;isModal=False"/>
        <s v="https://community.secop.gov.co/Public/Tendering/ContractNoticePhases/View?PPI=CO1.PPI.11965242&amp;isFromPublicArea=True&amp;isModal=False"/>
        <s v="https://community.secop.gov.co/Public/Tendering/ContractNoticePhases/View?PPI=CO1.PPI.11965277&amp;isFromPublicArea=True&amp;isModal=False"/>
        <s v="https://community.secop.gov.co/Public/Tendering/ContractNoticePhases/View?PPI=CO1.PPI.11965299&amp;isFromPublicArea=True&amp;isModal=False"/>
        <s v="https://community.secop.gov.co/Public/Tendering/ContractNoticePhases/View?PPI=CO1.PPI.12005156&amp;isFromPublicArea=True&amp;isModal=False"/>
        <s v="https://community.secop.gov.co/Public/Tendering/ContractNoticePhases/View?PPI=CO1.PPI.12016930&amp;isFromPublicArea=True&amp;isModal=False"/>
        <s v="https://community.secop.gov.co/Public/Tendering/ContractNoticePhases/View?PPI=CO1.PPI.12015207&amp;isFromPublicArea=True&amp;isModal=False"/>
        <s v="https://community.secop.gov.co/Public/Tendering/ContractNoticePhases/View?PPI=CO1.PPI.12018565&amp;isFromPublicArea=True&amp;isModal=False"/>
        <s v="https://community.secop.gov.co/Public/Tendering/ContractNoticePhases/View?PPI=CO1.PPI.12014500&amp;isFromPublicArea=True&amp;isModal=False"/>
        <s v="https://community.secop.gov.co/Public/Tendering/ContractNoticePhases/View?PPI=CO1.PPI.12016941&amp;isFromPublicArea=True&amp;isModal=False"/>
        <s v="https://community.secop.gov.co/Public/Tendering/ContractNoticePhases/View?PPI=CO1.PPI.12052984&amp;isFromPublicArea=True&amp;isModal=False"/>
        <s v="https://community.secop.gov.co/Public/Tendering/ContractNoticePhases/View?PPI=CO1.PPI.12062279&amp;isFromPublicArea=True&amp;isModal=False"/>
        <s v="https://community.secop.gov.co/Public/Tendering/ContractNoticePhases/View?PPI=CO1.PPI.12051177&amp;isFromPublicArea=True&amp;isModal=False"/>
        <s v="https://community.secop.gov.co/Public/Tendering/ContractNoticePhases/View?PPI=CO1.PPI.12081760&amp;isFromPublicArea=True&amp;isModal=False_x000a_"/>
        <s v="https://community.secop.gov.co/Public/Tendering/ContractNoticePhases/View?PPI=CO1.PPI.12051601&amp;isFromPublicArea=True&amp;isModal=False"/>
        <s v="https://community.secop.gov.co/Public/Tendering/ContractNoticePhases/View?PPI=CO1.PPI.12051191&amp;isFromPublicArea=True&amp;isModal=False_x000a_"/>
        <s v="https://community.secop.gov.co/Public/Tendering/ContractNoticePhases/View?PPI=CO1.PPI.12085843&amp;isFromPublicArea=True&amp;isModal=False"/>
        <s v="https://community.secop.gov.co/Public/Tendering/ContractNoticePhases/View?PPI=CO1.PPI.12018102&amp;isFromPublicArea=True&amp;isModal=False"/>
        <s v="https://community.secop.gov.co/Public/Tendering/ContractNoticePhases/View?PPI=CO1.PPI.12088828&amp;isFromPublicArea=True&amp;isModal=False"/>
        <s v="https://community.secop.gov.co/Public/Tendering/ContractNoticePhases/View?PPI=CO1.PPI.12085962&amp;isFromPublicArea=True&amp;isModal=False"/>
        <s v="https://community.secop.gov.co/Public/Tendering/ContractNoticePhases/View?PPI=CO1.PPI.12084634&amp;isFromPublicArea=True&amp;isModal=False"/>
        <s v="https://community.secop.gov.co/Public/Tendering/ContractNoticePhases/View?PPI=CO1.PPI.12105110&amp;isFromPublicArea=True&amp;isModal=False"/>
        <s v="https://community.secop.gov.co/Public/Tendering/ContractNoticePhases/View?PPI=CO1.PPI.12116936&amp;isFromPublicArea=True&amp;isModal=False"/>
        <s v="https://community.secop.gov.co/Public/Tendering/ContractNoticePhases/View?PPI=CO1.PPI.12113293&amp;isFromPublicArea=True&amp;isModal=False"/>
        <s v="https://community.secop.gov.co/Public/Tendering/ContractNoticePhases/View?PPI=CO1.PPI.12118763&amp;isFromPublicArea=True&amp;isModal=False"/>
        <s v="https://www.colombiacompra.gov.co/tienda-virtual-del-estado-colombiano/ordenes-compra/64560"/>
        <s v="https://community.secop.gov.co/Public/Tendering/ContractNoticePhases/View?PPI=CO1.PPI.12149517&amp;isFromPublicArea=True&amp;isModal=False"/>
        <s v="https://community.secop.gov.co/Public/Tendering/ContractNoticePhases/View?PPI=CO1.PPI.12172887&amp;isFromPublicArea=True&amp;isModal=False"/>
        <s v="https://community.secop.gov.co/Public/Tendering/ContractNoticePhases/View?PPI=CO1.PPI.12195517&amp;isFromPublicArea=True&amp;isModal=False"/>
        <s v="https://community.secop.gov.co/Public/Tendering/ContractNoticePhases/View?PPI=CO1.PPI.12189656&amp;isFromPublicArea=True&amp;isModal=False_x000a_"/>
        <s v="https://community.secop.gov.co/Public/Tendering/ContractNoticePhases/View?PPI=CO1.PPI.12189670&amp;isFromPublicArea=True&amp;isModal=False"/>
        <s v="https://community.secop.gov.co/Public/Tendering/ContractNoticePhases/View?PPI=CO1.PPI.12190109&amp;isFromPublicArea=True&amp;isModal=False"/>
        <s v="https://community.secop.gov.co/Public/Tendering/ContractNoticePhases/View?PPI=CO1.PPI.12173383&amp;isFromPublicArea=True&amp;isModal=False"/>
        <s v="https://community.secop.gov.co/Public/Tendering/ContractNoticePhases/View?PPI=CO1.PPI.12167883&amp;isFromPublicArea=True&amp;isModal=False"/>
        <s v="https://community.secop.gov.co/Public/Tendering/ContractNoticePhases/View?PPI=CO1.PPI.12205960&amp;isFromPublicArea=True&amp;isModal=False"/>
        <s v="https://community.secop.gov.co/Public/Tendering/ContractNoticePhases/View?PPI=CO1.PPI.12226689&amp;isFromPublicArea=True&amp;isModal=False"/>
        <s v="https://community.secop.gov.co/Public/Tendering/ContractNoticePhases/View?PPI=CO1.PPI.12210385&amp;isFromPublicArea=True&amp;isModal=False"/>
        <s v="https://community.secop.gov.co/Public/Tendering/ContractNoticePhases/View?PPI=CO1.PPI.12207192&amp;isFromPublicArea=True&amp;isModal=False"/>
        <s v="https://community.secop.gov.co/Public/Tendering/ContractNoticePhases/View?PPI=CO1.PPI.12119645&amp;isFromPublicArea=True&amp;isModal=False"/>
        <s v="https://community.secop.gov.co/Public/Tendering/ContractNoticePhases/View?PPI=CO1.PPI.12286807&amp;isFromPublicArea=True&amp;isModal=False"/>
        <s v="https://www.colombiacompra.gov.co/tienda-virtual-del-estado-colombiano/ordenes-compra/65101"/>
        <s v="https://www.colombiacompra.gov.co/tienda-virtual-del-estado-colombiano/ordenes-compra/65102"/>
        <s v="https://www.colombiacompra.gov.co/tienda-virtual-del-estado-colombiano/ordenes-compra/65103"/>
        <s v="https://community.secop.gov.co/Public/Tendering/ContractNoticePhases/View?PPI=CO1.PPI.12206333&amp;isFromPublicArea=True&amp;isModal=False"/>
        <s v="https://community.secop.gov.co/Public/Tendering/ContractNoticePhases/View?PPI=CO1.PPI.12330322&amp;isFromPublicArea=True&amp;isModal=False"/>
        <s v="https://community.secop.gov.co/Public/Tendering/ContractNoticePhases/View?PPI=CO1.PPI.12350547&amp;isFromPublicArea=True&amp;isModal=False"/>
        <s v="https://community.secop.gov.co/Public/Tendering/ContractNoticePhases/View?PPI=CO1.PPI.12350158&amp;isFromPublicArea=True&amp;isModal=False"/>
        <s v="https://community.secop.gov.co/Public/Tendering/ContractNoticePhases/View?PPI=CO1.PPI.12372426&amp;isFromPublicArea=True&amp;isModal=False"/>
        <s v="https://community.secop.gov.co/Public/Tendering/ContractNoticePhases/View?PPI=CO1.PPI.12377245&amp;isFromPublicArea=True&amp;isModal=False"/>
        <s v="https://community.secop.gov.co/Public/Tendering/ContractNoticePhases/View?PPI=CO1.PPI.12378278&amp;isFromPublicArea=True&amp;isModal=False_x000a_"/>
        <s v="https://community.secop.gov.co/Public/Tendering/ContractNoticePhases/View?PPI=CO1.PPI.12397584&amp;isFromPublicArea=True&amp;isModal=False"/>
        <s v="https://community.secop.gov.co/Public/Tendering/ContractNoticePhases/View?PPI=CO1.PPI.12396976&amp;isFromPublicArea=True&amp;isModal=False"/>
        <s v="https://community.secop.gov.co/Public/Tendering/ContractNoticePhases/View?PPI=CO1.PPI.12333629&amp;isFromPublicArea=True&amp;isModal=False"/>
        <s v="https://community.secop.gov.co/Public/Tendering/ContractNoticePhases/View?PPI=CO1.PPI.12384960&amp;isFromPublicArea=True&amp;isModal=False"/>
        <s v="https://www.secop.gov.co/CO1ContractsManagement/Tendering/ProcurementContractEdit/View?docUniqueIdentifier=CO1.PCCNTR.2344313&amp;awardUniqueIdentifier=&amp;buyerDossierUniqueIdentifier=CO1.BDOS.1842951&amp;id=978050&amp;prevCtxUrl=https%3a%2f%2fwww.secop.gov.co%2fCO1BusinessLine%2fTendering%2fBuyerDossierWorkspace%2fIndex%3fallWords2Search%3dmario+rangel%26sortingState%3dLastModifiedDESC%26showAdvancedSearch%3dFalse%26showAdvancedSearchFields%3dFalse%26selectedDossier%3dCO1.BDOS.1842951%26selectedRequest%3dCO1.REQ.1894912%26&amp;prevCtxLbl=Procesos+de+la+Entidad+Estatal"/>
        <s v="https://community.secop.gov.co/Public/Tendering/ContractNoticePhases/View?PPI=CO1.PPI.12414548&amp;isFromPublicArea=True&amp;isModal=False"/>
        <s v="https://community.secop.gov.co/Public/Tendering/ContractNoticePhases/View?PPI=CO1.PPI.12411836&amp;isFromPublicArea=True&amp;isModal=False"/>
        <s v="https://community.secop.gov.co/Public/Tendering/ContractNoticePhases/View?PPI=CO1.PPI.12423554&amp;isFromPublicArea=True&amp;isModal=False"/>
        <s v="https://community.secop.gov.co/Public/Tendering/ContractNoticePhases/View?PPI=CO1.PPI.12432093&amp;isFromPublicArea=True&amp;isModal=False"/>
        <s v="https://community.secop.gov.co/Public/Tendering/OpportunityDetail/Index?noticeUID=CO1.NTC.1847193&amp;isFromPublicArea=True&amp;isModal=False"/>
        <s v="https://community.secop.gov.co/Public/Tendering/ContractNoticePhases/View?PPI=CO1.PPI.12460416&amp;isFromPublicArea=True&amp;isModal=False"/>
        <s v="https://community.secop.gov.co/Public/Tendering/ContractNoticePhases/View?PPI=CO1.PPI.12491653&amp;isFromPublicArea=True&amp;isModal=False"/>
        <s v="https://community.secop.gov.co/Public/Tendering/ContractNoticePhases/View?PPI=CO1.PPI.12496222&amp;isFromPublicArea=True&amp;isModal=False_x000a_"/>
        <s v="https://community.secop.gov.co/Public/Tendering/ContractNoticePhases/View?PPI=CO1.PPI.12492878&amp;isFromPublicArea=True&amp;isModal=False"/>
        <s v="https://community.secop.gov.co/Public/Tendering/ContractNoticePhases/View?PPI=CO1.PPI.12511549&amp;isFromPublicArea=True&amp;isModal=False"/>
        <s v="https://community.secop.gov.co/Public/Tendering/ContractNoticePhases/View?PPI=CO1.PPI.12515717&amp;isFromPublicArea=True&amp;isModal=False"/>
        <s v="https://community.secop.gov.co/Public/Tendering/ContractNoticePhases/View?PPI=CO1.PPI.12537234&amp;isFromPublicArea=True&amp;isModal=False"/>
        <s v="https://community.secop.gov.co/Public/Tendering/ContractNoticePhases/View?PPI=CO1.PPI.12534388&amp;isFromPublicArea=True&amp;isModal=False"/>
        <s v="https://community.secop.gov.co/Public/Tendering/ContractNoticePhases/View?PPI=CO1.PPI.12589489&amp;isFromPublicArea=True&amp;isModal=False"/>
        <s v="https://community.secop.gov.co/Public/Tendering/ContractNoticePhases/View?PPI=CO1.PPI.12586374&amp;isFromPublicArea=True&amp;isModal=False"/>
        <s v="https://community.secop.gov.co/Public/Tendering/ContractNoticePhases/View?PPI=CO1.PPI.12590655&amp;isFromPublicArea=True&amp;isModal=False_x000a_"/>
        <s v="https://community.secop.gov.co/Public/Tendering/ContractNoticePhases/View?PPI=CO1.PPI.12602556&amp;isFromPublicArea=True&amp;isModal=False"/>
        <s v="https://community.secop.gov.co/Public/Tendering/ContractNoticePhases/View?PPI=CO1.PPI.12584665&amp;isFromPublicArea=True&amp;isModal=False"/>
        <s v="https://community.secop.gov.co/Public/Tendering/ContractNoticePhases/View?PPI=CO1.PPI.12605434&amp;isFromPublicArea=True&amp;isModal=False"/>
        <s v="https://community.secop.gov.co/Public/Tendering/ContractNoticePhases/View?PPI=CO1.PPI.12625649&amp;isFromPublicArea=True&amp;isModal=False"/>
        <s v="https://community.secop.gov.co/Public/Tendering/ContractNoticePhases/View?PPI=CO1.PPI.12617149&amp;isFromPublicArea=True&amp;isModal=False"/>
        <s v="https://community.secop.gov.co/Public/Tendering/ContractNoticePhases/View?PPI=CO1.PPI.12672928&amp;isFromPublicArea=True&amp;isModal=False"/>
        <s v="https://community.secop.gov.co/Public/Tendering/ContractNoticePhases/View?PPI=CO1.PPI.12701333&amp;isFromPublicArea=True&amp;isModal=False"/>
        <s v="https://community.secop.gov.co/Public/Tendering/ContractNoticePhases/View?PPI=CO1.PPI.12702105&amp;isFromPublicArea=True&amp;isModal=False"/>
        <s v="https://community.secop.gov.co/Public/Tendering/ContractNoticePhases/View?PPI=CO1.PPI.12702404&amp;isFromPublicArea=True&amp;isModal=False_x000a_"/>
        <s v="https://community.secop.gov.co/Public/Tendering/ContractNoticePhases/View?PPI=CO1.PPI.12688791&amp;isFromPublicArea=True&amp;isModal=False"/>
        <s v="https://community.secop.gov.co/Public/Tendering/ContractNoticePhases/View?PPI=CO1.PPI.12589409&amp;isFromPublicArea=True&amp;isModal=False"/>
        <s v="https://community.secop.gov.co/Public/Tendering/ContractNoticePhases/View?PPI=CO1.PPI.12697100&amp;isFromPublicArea=True&amp;isModal=False"/>
        <s v="https://community.secop.gov.co/Public/Tendering/ContractNoticePhases/View?PPI=CO1.PPI.12701911&amp;isFromPublicArea=True&amp;isModal=False_x000a_"/>
        <s v="https://community.secop.gov.co/Public/Tendering/ContractNoticePhases/View?PPI=CO1.PPI.12701344&amp;isFromPublicArea=True&amp;isModal=False"/>
        <s v="https://community.secop.gov.co/Public/Tendering/ContractNoticePhases/View?PPI=CO1.PPI.12685839&amp;isFromPublicArea=True&amp;isModal=False_x000a_"/>
        <s v="https://community.secop.gov.co/Public/Tendering/ContractNoticePhases/View?PPI=CO1.PPI.12701336&amp;isFromPublicArea=True&amp;isModal=False_x000a_"/>
        <s v="https://community.secop.gov.co/Public/Tendering/ContractNoticePhases/View?PPI=CO1.PPI.12688394&amp;isFromPublicArea=True&amp;isModal=False"/>
        <s v="https://community.secop.gov.co/Public/Tendering/ContractNoticePhases/View?PPI=CO1.PPI.12699954&amp;isFromPublicArea=True&amp;isModal=False_x000a_"/>
        <s v="https://community.secop.gov.co/Public/Tendering/ContractNoticePhases/View?PPI=CO1.PPI.12700032&amp;isFromPublicArea=True&amp;isModal=False"/>
        <s v="https://community.secop.gov.co/Public/Tendering/ContractNoticePhases/View?PPI=CO1.PPI.12697897&amp;isFromPublicArea=True&amp;isModal=False"/>
        <s v="https://community.secop.gov.co/Public/Tendering/ContractNoticePhases/View?PPI=CO1.PPI.12685035&amp;isFromPublicArea=True&amp;isModal=False"/>
        <s v="https://community.secop.gov.co/Public/Tendering/ContractNoticePhases/View?PPI=CO1.PPI.12701913&amp;isFromPublicArea=True&amp;isModal=False_x000a_"/>
        <s v="https://community.secop.gov.co/Public/Tendering/ContractNoticePhases/View?PPI=CO1.PPI.12684378&amp;isFromPublicArea=True&amp;isModal=False"/>
        <s v="https://community.secop.gov.co/Public/Tendering/ContractNoticePhases/View?PPI=CO1.PPI.12700173&amp;isFromPublicArea=True&amp;isModal=False"/>
        <s v="https://community.secop.gov.co/Public/Tendering/ContractNoticePhases/View?PPI=CO1.PPI.12700086&amp;isFromPublicArea=True&amp;isModal=False"/>
        <s v="https://community.secop.gov.co/Public/Tendering/ContractNoticePhases/View?PPI=CO1.PPI.12697508&amp;isFromPublicArea=True&amp;isModal=False"/>
        <s v="https://community.secop.gov.co/Public/Tendering/ContractNoticePhases/View?PPI=CO1.PPI.12702607&amp;isFromPublicArea=True&amp;isModal=False"/>
        <s v="https://community.secop.gov.co/Public/Tendering/ContractNoticePhases/View?PPI=CO1.PPI.12697242&amp;isFromPublicArea=True&amp;isModal=False"/>
        <s v="https://community.secop.gov.co/Public/Tendering/ContractNoticePhases/View?PPI=CO1.PPI.12699971&amp;isFromPublicArea=True&amp;isModal=False"/>
        <s v="https://community.secop.gov.co/Public/Tendering/ContractNoticePhases/View?PPI=CO1.PPI.12697221&amp;isFromPublicArea=True&amp;isModal=False"/>
        <s v="https://community.secop.gov.co/Public/Tendering/ContractNoticePhases/View?PPI=CO1.PPI.12737568&amp;isFromPublicArea=True&amp;isModal=False_x000a_"/>
        <s v="https://community.secop.gov.co/Public/Tendering/ContractNoticePhases/View?PPI=CO1.PPI.12697504&amp;isFromPublicArea=True&amp;isModal=False"/>
        <s v="https://community.secop.gov.co/Public/Tendering/ContractNoticePhases/View?PPI=CO1.PPI.12624162&amp;isFromPublicArea=True&amp;isModal=False"/>
        <s v="https://community.secop.gov.co/Public/Tendering/ContractNoticePhases/View?PPI=CO1.PPI.12702210&amp;isFromPublicArea=True&amp;isModal=False"/>
        <s v="https://community.secop.gov.co/Public/Tendering/ContractNoticePhases/View?PPI=CO1.PPI.12700160&amp;isFromPublicArea=True&amp;isModal=False_x000a_"/>
        <s v="https://www.secop.gov.co/CO1BusinessLine/Tendering/ProcedureEdit/View?docUniqueIdentifier=CO1.REQ.1999186&amp;prevCtxUrl=https%3a%2f%2fwww.secop.gov.co%2fCO1BusinessLine%2fTendering%2fBuyerDossierWorkspace%2fIndex%3fallWords2Search%3dLORENZO+MIGUEL+GARCIA+FERNANDEZ%26createDateFrom%3d20%2f02%2f2021+16%3a04%3a16%26createDateTo%3d20%2f08%2f2021+16%3a04%3a16%26filteringState%3d0%26sortingState%3dLastModifiedDESC%26showAdvancedSearch%3dFalse%26showAdvancedSearchFields%3dFalse%26folderCode%3dALL%26selectedDossier%3dCO1.BDOS.1883313%26selectedRequest%3dCO1.REQ.1999186%26&amp;prevCtxLbl=Procesos+de+la+Entidad+Estatal"/>
        <s v="https://community.secop.gov.co/Public/Tendering/ContractNoticePhases/View?PPI=CO1.PPI.12676572&amp;isFromPublicArea=True&amp;isModal=False"/>
        <s v="https://community.secop.gov.co/Public/Tendering/ContractNoticePhases/View?PPI=CO1.PPI.12721731&amp;isFromPublicArea=True&amp;isModal=False"/>
        <s v="https://community.secop.gov.co/Public/Tendering/ContractNoticePhases/View?PPI=CO1.PPI.12702301&amp;isFromPublicArea=True&amp;isModal=False"/>
        <s v="https://community.secop.gov.co/Public/Tendering/ContractNoticePhases/View?PPI=CO1.PPI.12699975&amp;isFromPublicArea=True&amp;isModal=False"/>
        <s v="https://community.secop.gov.co/Public/Tendering/ContractNoticePhases/View?PPI=CO1.PPI.12737819&amp;isFromPublicArea=True&amp;isModal=False"/>
        <s v="https://community.secop.gov.co/Public/Tendering/ContractNoticePhases/View?PPI=CO1.PPI.12747665&amp;isFromPublicArea=True&amp;isModal=False"/>
        <s v="https://community.secop.gov.co/Public/Tendering/ContractNoticePhases/View?PPI=CO1.PPI.12748093&amp;isFromPublicArea=True&amp;isModal=False_x000a_"/>
        <s v="https://community.secop.gov.co/Public/Tendering/ContractNoticePhases/View?PPI=CO1.PPI.12754282&amp;isFromPublicArea=True&amp;isModal=False "/>
        <s v="https://community.secop.gov.co/Public/Tendering/ContractNoticePhases/View?PPI=CO1.PPI.12753777&amp;isFromPublicArea=True&amp;isModal=False "/>
        <s v="N/A"/>
        <s v="https://community.secop.gov.co/Public/Tendering/ContractNoticePhases/View?PPI=CO1.PPI.12777827&amp;isFromPublicArea=True&amp;isModal=False"/>
        <s v="https://community.secop.gov.co/Public/Tendering/ContractNoticePhases/View?PPI=CO1.PPI.12803331&amp;isFromPublicArea=True&amp;isModal=False"/>
        <s v="https://community.secop.gov.co/Public/Tendering/ContractNoticePhases/View?PPI=CO1.PPI.12792328&amp;isFromPublicArea=True&amp;isModal=False"/>
        <s v="https://community.secop.gov.co/Public/Tendering/ContractNoticePhases/View?PPI=CO1.PPI.12804191&amp;isFromPublicArea=True&amp;isModal=False"/>
        <s v="https://community.secop.gov.co/Public/Tendering/ContractNoticePhases/View?PPI=CO1.PPI.12804939&amp;isFromPublicArea=True&amp;isModal=False_x000a_"/>
        <s v="https://community.secop.gov.co/Public/Tendering/ContractNoticePhases/View?PPI=CO1.PPI.12807202&amp;isFromPublicArea=True&amp;isModal=False"/>
        <s v="https://community.secop.gov.co/Public/Tendering/ContractNoticePhases/View?PPI=CO1.PPI.12808210&amp;isFromPublicArea=True&amp;isModal=False"/>
        <s v="https://community.secop.gov.co/Public/Tendering/ContractNoticePhases/View?PPI=CO1.PPI.12808242&amp;isFromPublicArea=True&amp;isModal=False"/>
        <s v="https://community.secop.gov.co/Public/Tendering/ContractNoticePhases/View?PPI=CO1.PPI.12604719&amp;isFromPublicArea=True&amp;isModal=False"/>
        <s v="https://community.secop.gov.co/Public/Tendering/ContractNoticePhases/View?PPI=CO1.PPI.12737685&amp;isFromPublicArea=True&amp;isModal=False"/>
        <s v="https://community.secop.gov.co/Public/Tendering/ContractNoticePhases/View?PPI=CO1.PPI.12836771&amp;isFromPublicArea=True&amp;isModal=False"/>
        <s v="https://community.secop.gov.co/Public/Tendering/ContractNoticePhases/View?PPI=CO1.PPI.12849974&amp;isFromPublicArea=True&amp;isModal=False"/>
        <s v="https://community.secop.gov.co/Public/Tendering/ContractNoticePhases/View?PPI=CO1.PPI.12881294&amp;isFromPublicArea=True&amp;isModal=False"/>
        <s v="https://community.secop.gov.co/Public/Tendering/ContractNoticePhases/View?PPI=CO1.PPI.12942116&amp;isFromPublicArea=True&amp;isModal=False"/>
        <s v="https://community.secop.gov.co/Public/Tendering/ContractNoticePhases/View?PPI=CO1.PPI.12898814&amp;isFromPublicArea=True&amp;isModal=False"/>
        <s v="https://community.secop.gov.co/Public/Tendering/ContractNoticePhases/View?PPI=CO1.PPI.12906685&amp;isFromPublicArea=True&amp;isModal=False"/>
        <s v="https://community.secop.gov.co/Public/Tendering/ContractNoticePhases/View?PPI=CO1.PPI.12914094&amp;isFromPublicArea=True&amp;isModal=False"/>
        <s v="https://community.secop.gov.co/Public/Tendering/ContractNoticePhases/View?PPI=CO1.PPI.12927335&amp;isFromPublicArea=True&amp;isModal=False_x000a_"/>
        <s v="https://community.secop.gov.co/Public/Tendering/ContractNoticePhases/View?PPI=CO1.PPI.12947315&amp;isFromPublicArea=True&amp;isModal=False_x000a_"/>
        <s v="https://community.secop.gov.co/Public/Tendering/ContractNoticePhases/View?PPI=CO1.PPI.12955385&amp;isFromPublicArea=True&amp;isModal=False"/>
        <s v="https://community.secop.gov.co/Public/Tendering/ContractNoticePhases/View?PPI=CO1.PPI.12989002&amp;isFromPublicArea=True&amp;isModal=False"/>
        <s v="https://community.secop.gov.co/Public/Tendering/ContractNoticePhases/View?PPI=CO1.PPI.13004317&amp;isFromPublicArea=True&amp;isModal=False"/>
        <s v="https://community.secop.gov.co/Public/Tendering/ContractNoticePhases/View?PPI=CO1.PPI.13004217&amp;isFromPublicArea=True&amp;isModal=False"/>
        <s v="https://www.secop.gov.co/CO1BusinessLine/Tendering/ContractNoticeView/Index?prevCtxLbl=Buscar+procesos&amp;prevCtxUrl=https%3a%2f%2fwww.secop.gov.co%3a443%2fCO1BusinessLine%2fTendering%2fContractNoticeManagement%2fIndex&amp;notice=CO1.NTC.1938278"/>
        <s v="https://community.secop.gov.co/Public/Tendering/ContractNoticePhases/View?PPI=CO1.PPI.13032008&amp;isFromPublicArea=True&amp;isModal=False"/>
        <s v="https://community.secop.gov.co/Public/Tendering/ContractNoticePhases/View?PPI=CO1.PPI.13034194&amp;isFromPublicArea=True&amp;isModal=False"/>
        <s v="https://community.secop.gov.co/Public/Tendering/ContractNoticePhases/View?PPI=CO1.PPI.13015616&amp;isFromPublicArea=True&amp;isModal=False"/>
        <s v="https://community.secop.gov.co/Public/Tendering/ContractNoticePhases/View?PPI=CO1.PPI.12934016&amp;isFromPublicArea=True&amp;isModal=False"/>
        <s v="https://community.secop.gov.co/Public/Tendering/ContractNoticePhases/View?PPI=CO1.PPI.12932850&amp;isFromPublicArea=True&amp;isModal=False"/>
        <s v="https://www.secop.gov.co/CO1ContractsManagement/Tendering/ProcurementContractEdit/View?docUniqueIdentifier=CO1.PCCNTR.2480378&amp;awardUniqueIdentifier=&amp;buyerDossierUniqueIdentifier=CO1.BDOS.1949373&amp;id=1052894&amp;prevCtxUrl=https%3a%2f%2fwww.secop.gov.co%2fCO1BusinessLine%2fTendering%2fBuyerDossierWorkspace%2fIndex%3fsortingState%3dLastModifiedDESC%26showAdvancedSearch%3dFalse%26showAdvancedSearchFields%3dFalse%26selectedDossier%3dCO1.BDOS.1949373%26selectedRequest%3dCO1.REQ.2004019%26&amp;prevCtxLbl=Procesos+de+la+Entidad+Estatal"/>
        <s v="https://community.secop.gov.co/Public/Tendering/ContractNoticePhases/View?PPI=CO1.PPI.12406487&amp;isFromPublicArea=True&amp;isModal=False"/>
        <s v="https://community.secop.gov.co/Public/Tendering/ContractNoticePhases/View?PPI=CO1.PPI.13088524&amp;isFromPublicArea=True&amp;isModal=False"/>
        <s v="https://community.secop.gov.co/Public/Tendering/ContractNoticePhases/View?PPI=CO1.PPI.13088339&amp;isFromPublicArea=True&amp;isModal=False"/>
        <s v="https://community.secop.gov.co/Public/Tendering/ContractNoticePhases/View?PPI=CO1.PPI.13112914&amp;isFromPublicArea=True&amp;isModal=False"/>
        <s v="https://community.secop.gov.co/Public/Tendering/ContractNoticePhases/View?PPI=CO1.PPI.13102370&amp;isFromPublicArea=True&amp;isModal=False"/>
        <s v="https://community.secop.gov.co/Public/Tendering/ContractNoticePhases/View?PPI=CO1.PPI.13112939&amp;isFromPublicArea=True&amp;isModal=False"/>
        <s v="https://community.secop.gov.co/Public/Tendering/ContractNoticePhases/View?PPI=CO1.PPI.13147737&amp;isFromPublicArea=True&amp;isModal=False"/>
        <s v="https://community.secop.gov.co/Public/Tendering/ContractNoticePhases/View?PPI=CO1.PPI.13116221&amp;isFromPublicArea=True&amp;isModal=False"/>
        <s v="https://www.colombiacompra.gov.co/tienda-virtual-del-estado-colombiano/ordenes-compra/68418"/>
        <s v="https://community.secop.gov.co/Public/Tendering/ContractNoticePhases/View?PPI=CO1.PPI.13141659&amp;isFromPublicArea=True&amp;isModal=False"/>
        <s v="https://www.colombiacompra.gov.co/tienda-virtual-del-estado-colombiano/ordenes-compra/68548"/>
        <s v="https://community.secop.gov.co/Public/Tendering/ContractNoticePhases/View?PPI=CO1.PPI.13181542&amp;isFromPublicArea=True&amp;isModal=False"/>
        <s v="https://community.secop.gov.co/Public/Tendering/ContractNoticePhases/View?PPI=CO1.PPI.13204107&amp;isFromPublicArea=True&amp;isModal=False"/>
        <s v="https://community.secop.gov.co/Public/Tendering/ContractNoticePhases/View?PPI=CO1.PPI.13200167&amp;isFromPublicArea=True&amp;isModal=False"/>
        <s v="https://www.secop.gov.co/CO1ContractsManagement/Tendering/ProcurementContractEdit/View?DocUniqueIdentifier=CO1.PCCNTR.2501500&amp;Messages=Contrato+cancelado%7cSuccess"/>
        <s v="https://www.colombiacompra.gov.co/tienda-virtual-del-estado-colombiano/ordenes-compra/68804"/>
        <s v="https://community.secop.gov.co/Public/Tendering/ContractNoticePhases/View?PPI=CO1.PPI.13253374&amp;isFromPublicArea=True&amp;isModal=False"/>
        <s v="https://community.secop.gov.co/Public/Tendering/ContractNoticePhases/View?PPI=CO1.PPI.13247345&amp;isFromPublicArea=True&amp;isModal=False"/>
        <s v="https://community.secop.gov.co/Public/Tendering/ContractNoticePhases/View?PPI=CO1.PPI.13251894&amp;isFromPublicArea=True&amp;isModal=False"/>
        <s v="https://community.secop.gov.co/Public/Tendering/ContractNoticePhases/View?PPI=CO1.PPI.13251349&amp;isFromPublicArea=True&amp;isModal=False"/>
        <s v="https://community.secop.gov.co/Public/Tendering/ContractNoticePhases/View?PPI=CO1.PPI.13286141&amp;isFromPublicArea=True&amp;isModal=False"/>
        <s v="https://community.secop.gov.co/Public/Tendering/ContractNoticePhases/View?PPI=CO1.PPI.13291143&amp;isFromPublicArea=True&amp;isModal=False"/>
        <s v="https://community.secop.gov.co/Public/Tendering/ContractNoticePhases/View?PPI=CO1.PPI.13296179&amp;isFromPublicArea=True&amp;isModal=False"/>
        <s v="https://community.secop.gov.co/Public/Tendering/ContractNoticePhases/View?PPI=CO1.PPI.13316983&amp;isFromPublicArea=True&amp;isModal=False"/>
        <s v="https://community.secop.gov.co/Public/Tendering/ContractNoticePhases/View?PPI=CO1.PPI.13317523&amp;isFromPublicArea=True&amp;isModal=False"/>
        <s v="https://community.secop.gov.co/Public/Tendering/ContractNoticePhases/View?PPI=CO1.PPI.13321051&amp;isFromPublicArea=True&amp;isModal=False"/>
        <s v="https://www.secop.gov.co/CO1ContractsManagement/Tendering/ProcurementContractEdit/Update?ProfileName=CCE-16-Servicios_profesionales_gestion&amp;PPI=CO1.PPI.13321817&amp;DocUniqueName=ContratoDeCompra&amp;DocTypeName=NextWay.Entities.Marketplace.Tendering.ProcurementContract&amp;ProfileVersion=5&amp;DocUniqueIdentifier=CO1.PCCNTR.2522808&amp;prevCtxUrl=https%3a%2f%2fwww.secop.gov.co%2fCO1BusinessLine%2fTendering%2fBuyerDossierWorkspace%2fIndex%3fsortingState%3dLastModifiedDESC%26showAdvancedSearch%3dFalse%26showAdvancedSearchFields%3dFalse%26selectedDossier%3dCO1.BDOS.1981988%26selectedRequest%3dCO1.REQ.2037377%26&amp;prevCtxLbl=Procesos+de+la+Entidad+Estatal"/>
        <s v="https://community.secop.gov.co/Public/Tendering/ContractNoticePhases/View?PPI=CO1.PPI.13338831&amp;isFromPublicArea=True&amp;isModal=False_x000a_"/>
        <s v="https://community.secop.gov.co/Public/Tendering/ContractNoticePhases/View?PPI=CO1.PPI.13341207&amp;isFromPublicArea=True&amp;isModal=False"/>
        <s v="https://community.secop.gov.co/Public/Tendering/OpportunityDetail/Index?noticeUID=CO1.NTC.1989096&amp;isFromPublicArea=True&amp;isModal=False_x000a_"/>
        <s v="https://community.secop.gov.co/Public/Tendering/ContractNoticePhases/View?PPI=CO1.PPI.13373416&amp;isFromPublicArea=True&amp;isModal=False"/>
        <s v="https://community.secop.gov.co/Public/Tendering/ContractNoticePhases/View?PPI=CO1.PPI.13339991&amp;isFromPublicArea=True&amp;isModal=False_x000a_"/>
        <s v="https://community.secop.gov.co/Public/Tendering/ContractNoticePhases/View?PPI=CO1.PPI.13376225&amp;isFromPublicArea=True&amp;isModal=False"/>
        <s v="https://community.secop.gov.co/Public/Tendering/ContractNoticePhases/View?PPI=CO1.PPI.13374956&amp;isFromPublicArea=True&amp;isModal=False_x000a_"/>
        <s v="https://community.secop.gov.co/Public/Tendering/ContractNoticePhases/View?PPI=CO1.PPI.13343688&amp;isFromPublicArea=True&amp;isModal=False"/>
        <s v="https://community.secop.gov.co/Public/Tendering/ContractNoticePhases/View?PPI=CO1.PPI.13437702&amp;isFromPublicArea=True&amp;isModal=False"/>
        <s v="https://community.secop.gov.co/Public/Tendering/ContractNoticePhases/View?PPI=CO1.PPI.13420767&amp;isFromPublicArea=True&amp;isModal=False"/>
        <s v="https://community.secop.gov.co/Public/Tendering/ContractNoticePhases/View?PPI=CO1.PPI.13339723&amp;isFromPublicArea=True&amp;isModal=False_x000a_"/>
        <s v="https://community.secop.gov.co/Public/Tendering/ContractNoticePhases/View?PPI=CO1.PPI.13461327&amp;isFromPublicArea=True&amp;isModal=False"/>
        <s v="https://community.secop.gov.co/Public/Tendering/ContractNoticePhases/View?PPI=CO1.PPI.13408021&amp;isFromPublicArea=True&amp;isModal=False"/>
        <s v="https://community.secop.gov.co/Public/Tendering/ContractNoticePhases/View?PPI=CO1.PPI.13429731&amp;isFromPublicArea=True&amp;isModal=False"/>
        <s v="https://community.secop.gov.co/Public/Tendering/ContractNoticePhases/View?PPI=CO1.PPI.13504952&amp;isFromPublicArea=True&amp;isModal=False"/>
        <s v="https://colombiacompra.coupahost.com/order_headers/70079"/>
        <s v="https://community.secop.gov.co/Public/Tendering/ContractNoticePhases/View?PPI=CO1.PPI.13516614&amp;isFromPublicArea=True&amp;isModal=False"/>
        <s v="https://community.secop.gov.co/Public/Tendering/ContractNoticePhases/View?PPI=CO1.PPI.13486100&amp;isFromPublicArea=True&amp;isModal=False"/>
        <s v="https://community.secop.gov.co/Public/Tendering/ContractNoticePhases/View?PPI=CO1.PPI.13556381&amp;isFromPublicArea=True&amp;isModal=False_x000a_"/>
        <s v="https://community.secop.gov.co/Public/Tendering/ContractNoticePhases/View?PPI=CO1.PPI.13553475&amp;isFromPublicArea=True&amp;isModal=False"/>
        <s v="https://community.secop.gov.co/Public/Tendering/ContractNoticePhases/View?PPI=CO1.PPI.12708186&amp;isFromPublicArea=True&amp;isModal=False"/>
        <s v="https://community.secop.gov.co/Public/Tendering/ContractNoticePhases/View?PPI=CO1.PPI.13070383&amp;isFromPublicArea=True&amp;isModal=False_x000a_"/>
        <s v="https://community.secop.gov.co/Public/Tendering/ContractNoticePhases/View?PPI=CO1.PPI.13570563&amp;isFromPublicArea=True&amp;isModal=False"/>
        <s v="https://www.contratos.gov.co/consultas/detalleProceso.do?numConstancia=21-15-12050772&amp;g-recaptcha-response=03AGdBq24Gazau6OC_8BwAXbxapFdLJhP_HlM-10LA8GZ7JHTjCfmXQ7x6iUYpKn0-Gb0KeeNXKcxX_EPjTdLliXTh4q2luuypONgWsifitlB_q28Pb82sKVvJKLSBEptkjRXQj2zT8oflM8Os52xf97cW4VE2KX5bfa8FbuQbHzjyb094Tafcwz-NdQI8Qq244wUJCHQMjHwc09-pVxJtZ6ItL6VcKntI1NnsTqPnJwaD4UlsPG2brzJG7ecrM12TtgZUuEGfmGo22lqc5l4UFeIszwC_VFwtpbxbEQnqjVe7O8rduDJ72AtHZHArffI5vABu__jchP2BImmAjNjOS3lDKH0V_0mwFrcWB8kTgzCOt0vn7xISlH5d1KG_9Vq10DCBx06DdTtt5eMLJz5pLiHPdDjaIU-rSV7mo1QhiTxqY-KM24ieQjPFhxTn5HZgWHXKP-vJKt_dIInaoGuTns7yRVna2B-JWA"/>
        <m/>
        <s v="https://community.secop.gov.co/Public/Tendering/ContractNoticePhases/View?PPI=CO1.PPI.13575030&amp;isFromPublicArea=True&amp;isModal=False"/>
        <s v="https://www.secop.gov.co/CO1ContractsManagement/Tendering/ProcurementContractEdit/View?docUniqueIdentifier=CO1.PCCNTR.2681196&amp;awardUniqueIdentifier=&amp;buyerDossierUniqueIdentifier=CO1.BDOS.2105542&amp;id=1153022&amp;prevCtxUrl=https%3a%2f%2fwww.secop.gov.co%2fCO1BusinessLine%2fTendering%2fBuyerDossierWorkspace%2fIndex%3fallWords2Search%3dsumma%26sortingState%3dLastModifiedDESC%26showAdvancedSearch%3dFalse%26showAdvancedSearchFields%3dFalse%26selectedDossier%3dCO1.BDOS.2105542%26selectedRequest%3dCO1.REQ.2165206%26&amp;prevCtxLbl=Procesos+de+la+Entidad+Estatal"/>
        <s v="https://community.secop.gov.co/Public/Tendering/ContractNoticePhases/View?PPI=CO1.PPI.13916973&amp;isFromPublicArea=True&amp;isModal=False"/>
        <s v="https://community.secop.gov.co/Public/Tendering/ContractNoticePhases/View?PPI=CO1.PPI.13671986&amp;isFromPublicArea=True&amp;isModal=False_x000a_"/>
        <s v="https://www.contratos.gov.co/consultas/detalleProceso.do?numConstancia=21-15-12097310&amp;g-recaptcha-response=03AGdBq25oALAr2_FyK0p990higB5aEFFwaHIUmAfojaWS8cyOqZT3A5C48wcmQzktZel9xMI-iF0R-d6SmpWab8aIonL45ItJtr5tj_bQCCGUS76IuNNN80e2frpW2wzCyZiT03SqyF-km8of6LcuyXwsN5NlukY8cXhEVUI_MQyBpcpRv-zhC4ZPQAAiBChoT0ozUtYGStGbQw9IKamZOde4r2ylTdHTrCS_hRfT33TaAZvX1tdXjndBhJpuiEM-1jBXGNnHubef-5I2Hp3Yx7_K---ktwk5RRD40-xTJBjhR8fnDhmjQs8FNjuv51WpKnK87vsGSPuYw2xwtAwRLHxz6I-fz8UGEsGt_y5PDBNnIcXfshnK6oKcXDp4PcPpqDwaqxc-f1avgIbeI8djcGRCvi_TY5M-bmeMHaOtttAoBEhSMwTkcns1yE2hH_BSXv4na_ya89pXKcPpdPv8redgmyNhg1Vwrw"/>
        <s v="https://community.secop.gov.co/Public/Tendering/ContractNoticePhases/View?PPI=CO1.PPI.12306483&amp;isFromPublicArea=True&amp;isModal=False"/>
        <s v="https://community.secop.gov.co/Public/Tendering/ContractNoticePhases/View?PPI=CO1.PPI.12151327&amp;isFromPublicArea=True&amp;isModal=False"/>
        <s v="https://community.secop.gov.co/Public/Tendering/ContractNoticePhases/View?PPI=CO1.PPI.12358345&amp;isFromPublicArea=True&amp;isModal=False"/>
        <s v="https://community.secop.gov.co/Public/Tendering/ContractNoticePhases/View?PPI=CO1.PPI.12369416&amp;isFromPublicArea=True&amp;isModal=False"/>
        <s v="https://community.secop.gov.co/Public/Tendering/ContractNoticePhases/View?PPI=CO1.PPI.12506140&amp;isFromPublicArea=True&amp;isModal=False_x000a_"/>
        <s v="https://www.secop.gov.co/CO1BusinessLine/Tendering/ProcedureInboxEdit/Update?docUniqueIdentifier=CO1.OPEN.2175036&amp;phaseId=1192129&amp;prevCtxUrl=https%3a%2f%2fwww.secop.gov.co%2fCO1BusinessLine%2fTendering%2fBuyerDossierWorkspace%2fIndex%3fallWords2Search%3dsoporte+y+licenciamiento%26sortingState%3dLastModifiedDESC%26showAdvancedSearch%3dFalse%26showAdvancedSearchFields%3dFalse%26selectedDossier%3dCO1.BDOS.2096936%26selectedRequest%3dCO1.REQ.2156100%26&amp;prevCtxLbl=Procesos+de+la+Entidad+Estatal"/>
        <s v="https://www.colombiacompra.gov.co/tienda-virtual-del-estado-colombiano/ordenes-compra/73599"/>
        <s v="https://community.secop.gov.co/Public/Tendering/ContractNoticePhases/View?PPI=CO1.PPI.13849840&amp;isFromPublicArea=True&amp;isModal=False"/>
        <s v="https://www.colombiacompra.gov.co/tienda-virtual-del-estado-colombiano/ordenes-compra/72852"/>
        <s v="https://www.contratos.gov.co/consultas/detalleProceso.do?numConstancia=21-15-12096894&amp;g-recaptcha-response=03AGdBq25PC_4R5ajT9CTJxGYlA_XrNYtwkfyBmq-Xj5jYbtXuG84Y1aajHjqpyw5p_3t_P_XmD71bAdzFHa78gYEaqar8HvBEQLoEA0jnhv2a8DffQS4IdRR2rpeny7P7uC_8ViU7Gf3LTTaBE7IwzTzj2wDQh-VGPM_Z0U33pinGGKggAvxQ1ZC75YvSMQUbRp_GfhcxkwGk0OB6JG52fw46Lq7YNtKpuQCnKMluf2cU7HPHNcd3wCxZHDGqtX17qgTnSpa64ocrqTvhLlIh041kGS4qdEGRGPiIAaMjaj0vzmVSySfO7bjjt9c68cTy3Dwe6EpICJCXrg-WG_jklrCBfyfxITBcwZ_eOYq9roWr0gVVlRDpgrlbiUfwHyD9AEtTpi3jo8clQ5zv8_2WO3eeCURo2dS2TZCS19n3Rpzr1pzGB7YFgHR-Yi4LT6BVeDZlmApsJi7I_rgtoy0O-BbUYn4Es9SBkQ"/>
        <s v="https://www.colombiacompra.gov.co/tienda-virtual-del-estado-colombiano/ordenes-compra/72061"/>
        <s v="https://community.secop.gov.co/Public/Tendering/ContractNoticePhases/View?PPI=CO1.PPI.13664396&amp;isFromPublicArea=True&amp;isModal=False"/>
        <s v="https://community.secop.gov.co/Public/Tendering/ContractNoticePhases/View?PPI=CO1.PPI.13729451&amp;isFromPublicArea=True&amp;isModal=False_x000a_"/>
        <s v="https://community.secop.gov.co/Public/Tendering/ContractNoticePhases/View?PPI=CO1.PPI.13667252&amp;isFromPublicArea=True&amp;isModal=False"/>
        <s v="https://community.secop.gov.co/Public/Tendering/ContractNoticePhases/View?PPI=CO1.PPI.13733519&amp;isFromPublicArea=True&amp;isModal=False_x000a_"/>
        <s v="https://community.secop.gov.co/Public/Tendering/ContractNoticePhases/View?PPI=CO1.PPI.13810147&amp;isFromPublicArea=True&amp;isModal=False_x000a_"/>
        <s v="https://www.colombiacompra.gov.co/tienda-virtual-del-estado-colombiano/ordenes-compra/70506"/>
        <s v="https://www.colombiacompra.gov.co/tienda-virtual-del-estado-colombiano/ordenes-compra/70560"/>
        <s v="https://www.colombiacompra.gov.co/tienda-virtual-del-estado-colombiano/ordenes-compra/70564"/>
        <s v="https://community.secop.gov.co/Public/Tendering/ContractNoticePhases/View?PPI=CO1.PPI.13935243&amp;isFromPublicArea=True&amp;isModal=False "/>
        <s v="https://www.secop.gov.co/CO1ContractsManagement/Tendering/ProcurementContractEdit/View?docUniqueIdentifier=CO1.PCCNTR.2681396&amp;awardUniqueIdentifier=&amp;buyerDossierUniqueIdentifier=CO1.BDOS.2104109&amp;id=1153139&amp;prevCtxUrl=https%3a%2f%2fwww.secop.gov.co%2fCO1BusinessLine%2fTendering%2fBuyerDossierWorkspace%2fIndex%3fallWords2Search%3dLUIS+FERNANDO+LOPEZ+CARRASCAL%26sortingState%3dLastModifiedDESC%26showAdvancedSearch%3dFalse%26showAdvancedSearchFields%3dFalse%26selectedDossier%3dCO1.BDOS.2104109%26selectedRequest%3dCO1.REQ.2163152%26&amp;prevCtxLbl=Procesos+de+la+Entidad+Estatal"/>
        <s v="https://community.secop.gov.co/Public/Tendering/ContractNoticePhases/View?PPI=CO1.PPI.13898957&amp;isFromPublicArea=True&amp;isModal=False"/>
        <s v="https://community.secop.gov.co/Public/Tendering/ContractNoticePhases/View?PPI=CO1.PPI.13930769&amp;isFromPublicArea=True&amp;isModal=False"/>
        <s v="https://www.colombiacompra.gov.co/tienda-virtual-del-estado-colombiano/ordenes-compra/73554"/>
        <s v="https://www.secop.gov.co/CO1BusinessLine/Tendering/ProcedureEdit/View?docUniqueIdentifier=CO1.REQ.2226380&amp;prevCtxUrl=https%3a%2f%2fwww.secop.gov.co%3a443%2fCO1BusinessLine%2fTendering%2fBuyerDossierWorkspace%2fIndex%3fcreateDateFrom%3d12%2f02%2f2021+13%3a29%3a40%26createDateTo%3d12%2f08%2f2021+13%3a29%3a40%26filteringState%3d0%26sortingState%3dLastModifiedDESC%26showAdvancedSearch%3dFalse%26showAdvancedSearchFields%3dFalse%26folderCode%3dALL%26selectedDossier%3dCO1.BDOS.2165426%26selectedRequest%3dCO1.REQ.2226380%26&amp;prevCtxLbl=Procesos+de+la+Entidad+Estatal"/>
        <s v="https://www.secop.gov.co/CO1ContractsManagement/Tendering/ProcurementContractEdit/Update?ProfileName=CCE-16-Servicios_profesionales_gestion&amp;PPI=CO1.PPI.14380867&amp;DocUniqueName=ContratoDeCompra&amp;DocTypeName=NextWay.Entities.Marketplace.Tendering.ProcurementContract&amp;ProfileVersion=5&amp;DocUniqueIdentifier=CO1.PCCNTR.2735110&amp;prevCtxUrl=https%3a%2f%2fwww.secop.gov.co%2fCO1BusinessLine%2fTendering%2fBuyerDossierWorkspace%2fIndex%3fallWords2Search%3dinden%26sortingState%3dLastModifiedDESC%26showAdvancedSearch%3dFalse%26showAdvancedSearchFields%3dFalse%26selectedDossier%3dCO1.BDOS.2136769%26selectedRequest%3dCO1.REQ.2210439%26&amp;prevCtxLbl=Procesos+de+la+Entidad+Estatal"/>
        <s v="https://www.secop.gov.co/CO1BusinessLine/Tendering/ProcedureEdit/View?docUniqueIdentifier=CO1.REQ.2303128&amp;prevCtxUrl=https%3a%2f%2fwww.secop.gov.co%3a443%2fCO1BusinessLine%2fTendering%2fBuyerDossierWorkspace%2fIndex%3fcreateDateFrom%3d05%2f04%2f2021+14%3a39%3a00%26createDateTo%3d05%2f10%2f2021+14%3a39%3a00%26filteringState%3d1%26sortingState%3dLastModifiedDESC%26showAdvancedSearch%3dFalse%26showAdvancedSearchFields%3dFalse%26folderCode%3dALL%26selectedDossier%3dCO1.BDOS.2200379%26selectedRequest%3dCO1.REQ.2303128%26&amp;prevCtxLbl=Procesos+de+la+Entidad+Estatal"/>
        <s v="https://community.secop.gov.co/Public/Tendering/OpportunityDetail/Index?noticeUID=CO1.NTC.2067477&amp;isFromPublicArea=True&amp;isModal=False"/>
        <s v="https://www.contratos.gov.co/consultas/detalleProceso.do?numConstancia=21-15-12072971&amp;g-recaptcha-response=03AGdBq2628ZDFIqki4ID2u0FrXVAOVeIleLgiSOMklve3Yhoiv27SNwNBgVTVP4rDeo1qZyqCs5zDX8Oxc3Jw0oFo1xm7xDyN9lEdUiJamX9F4g1WhlCqKsyZxYZAEkBRNpBckG0Mg9xIIWJwJ3a0cfUhW6AKkcijqE3bo79dzIAvijQuU0Bu-qY_IrmlWl9YUaXtAAw6Djv3JBlCwdo5N8MVjU8XYWYGg8d99ha6a16KAwtyxD7l85_X4eMEIm-4Me750BQSTrtZEWwi-4J-dlS0JJ5X-DG63simrLwTxuMKQ5BmS-GJDiNCDCBo-937B6gkCl16JYY2DGASD8qUMq_WBphBvO_iQwkUjWcUK9IUYG3AKU_F5qh0itIrau394QFYzdSPKdYHZfjOlrMdoouqcEzzYfXevwu0EdxHFBjrBi84-Wez7GREvTtcONBTSedO1W7unvda-y08fqYtqQZxp5MY9R8QxukMsZ1G98v_RFjg7z3WDArllQ58Ni8pbrfId6rBoVE_uj719gnJwqbZEMz9-JlCsQ"/>
        <s v="https://www.secop.gov.co/CO1BusinessLine/Tendering/ProcedureEdit/View?docUniqueIdentifier=CO1.REQ.2282612&amp;prevCtxUrl=https%3a%2f%2fwww.secop.gov.co%3a443%2fCO1BusinessLine%2fTendering%2fBuyerDossierWorkspace%2fIndex%3fcreateDateFrom%3d05%2f04%2f2021+13%3a49%3a41%26createDateTo%3d05%2f10%2f2021+13%3a49%3a41%26filteringState%3d1%26sortingState%3dLastModifiedDESC%26showAdvancedSearch%3dFalse%26showAdvancedSearchFields%3dFalse%26folderCode%3dALL%26selectedDossier%3dCO1.BDOS.2168840%26selectedRequest%3dCO1.REQ.2282612%26&amp;prevCtxLbl=Procesos+de+la+Entidad+Estatal"/>
        <s v="https://www.secop.gov.co/CO1ContractsManagement/Tendering/ProcurementContractEdit/View?docUniqueIdentifier=CO1.PCCNTR.2671001&amp;awardUniqueIdentifier=&amp;buyerDossierUniqueIdentifier=CO1.BDOS.2096048&amp;id=1145973&amp;prevCtxUrl=https%3a%2f%2fwww.secop.gov.co%2fCO1BusinessLine%2fTendering%2fBuyerDossierWorkspace%2fIndex%3fallWords2Search%3dDORA+LUZ+ARIAS+HERNANDEZ%26sortingState%3dLastModifiedDESC%26showAdvancedSearch%3dFalse%26showAdvancedSearchFields%3dFalse%26selectedDossier%3dCO1.BDOS.2096048%26selectedRequest%3dCO1.REQ.2155228%26&amp;prevCtxLbl=Procesos+de+la+Entidad+Estatal"/>
        <s v="https://community.secop.gov.co/Public/Tendering/ContractNoticePhases/View?PPI=CO1.PPI.13975591&amp;isFromPublicArea=True&amp;isModal=False"/>
        <s v="https://www.colombiacompra.gov.co/tienda-virtual-del-estado-colombiano/ordenes-compra/73318"/>
        <s v="https://www.secop.gov.co/CO1ContractsManagement/Tendering/ProcurementContractEdit/View?docUniqueIdentifier=CO1.PCCNTR.2681761&amp;awardUniqueIdentifier=&amp;buyerDossierUniqueIdentifier=CO1.BDOS.2105496&amp;id=1153284&amp;prevCtxUrl=https%3a%2f%2fwww.secop.gov.co%2fCO1BusinessLine%2fTendering%2fBuyerDossierWorkspace%2fIndex%3fallWords2Search%3dsandra+iv%26sortingState%3dLastModifiedDESC%26showAdvancedSearch%3dFalse%26showAdvancedSearchFields%3dFalse%26selectedDossier%3dCO1.BDOS.2105496%26selectedRequest%3dCO1.REQ.2164980%26&amp;prevCtxLbl=Procesos+de+la+Entidad+Estatal"/>
        <s v="https://www.colombiacompra.gov.co/tienda-virtual-del-estado-colombiano/ordenes-compra/73465"/>
        <s v="https://www.contratos.gov.co/consultas/detalleProceso.do?numConstancia=21-15-12220435&amp;g-recaptcha-response=03AGdBq25R7ZQqFiAPqZ7Cg6c5tJHgFigiB-VVUYNIiC6LEPAmEtmS609_5QED8dmy80XVwRcke1V1R8NzE28fyT8emJFW_iVadX_heLcU17OFgkt2j71okPj9ergM_JbR1Tq5ERKO9A1J7QsOQ1PM9iOn97kA927Nl76PK6Jqr1xFaOk54aQ5yyNyEBzEDVhevp9QHsje73M4EPZOLvCEgrksypb5JgZ8tY3AWbqAYsGkSt9giyS-WVvEcIkpoXBuqtvnGYj40gekkw24ASr7vpm9HPH7FmvtEolXmOdnc4D_cyWkwbpLFu05tz4pqBz_qOMFtgABwC6ThnhTdJ2MfNxBso3lJJ5NZvt2onSkHpXECgqQAriRK0K6NKy9M4rWXVKlhBju8vEBxmZ6nPv0yUxZ1jHlNs51yHr5tnszzc4Ayh_tdPl61TO4KQi6FJvt7f9AFFWZrl4E-29pGlKCYGtBo2-BKtBfEA"/>
        <s v="https://community.secop.gov.co/Public/Tendering/ContractNoticePhases/View?PPI=CO1.PPI.14173232&amp;isFromPublicArea=True&amp;isModal=False_x000a_"/>
        <s v="https://www.secop.gov.co/CO1ContractsManagement/Tendering/ProcurementContractEdit/View?docUniqueIdentifier=CO1.PCCNTR.2681096&amp;awardUniqueIdentifier=&amp;buyerDossierUniqueIdentifier=CO1.BDOS.2105267&amp;id=1152953&amp;prevCtxUrl=https%3a%2f%2fwww.secop.gov.co%2fCO1BusinessLine%2fTendering%2fBuyerDossierWorkspace%2fIndex%3fallWords2Search%3dwalter%26sortingState%3dLastModifiedDESC%26showAdvancedSearch%3dFalse%26showAdvancedSearchFields%3dFalse%26selectedDossier%3dCO1.BDOS.2105267%26selectedRequest%3dCO1.REQ.2164717%26&amp;prevCtxLbl=Procesos+de+la+Entidad+Estatal"/>
        <s v="https://www.secop.gov.co/CO1ContractsManagement/Tendering/ProcurementContractEdit/View?docUniqueIdentifier=CO1.PCCNTR.2681629&amp;awardUniqueIdentifier=&amp;buyerDossierUniqueIdentifier=CO1.BDOS.2105459&amp;id=1153232&amp;prevCtxUrl=https%3a%2f%2fwww.secop.gov.co%2fCO1BusinessLine%2fTendering%2fBuyerDossierWorkspace%2fIndex%3fallWords2Search%3dLILIANA+PATRICIA+CONDE+SOTO+%26sortingState%3dLastModifiedDESC%26showAdvancedSearch%3dFalse%26showAdvancedSearchFields%3dFalse%26selectedDossier%3dCO1.BDOS.2105459%26selectedRequest%3dCO1.REQ.2165207%26&amp;prevCtxLbl=Procesos+de+la+Entidad+Estatal"/>
        <s v="https://www.secop.gov.co/CO1ContractsManagement/Tendering/ProcurementContractEdit/View?docUniqueIdentifier=CO1.PCCNTR.2687024&amp;awardUniqueIdentifier=&amp;buyerDossierUniqueIdentifier=CO1.BDOS.2109847&amp;id=1155736&amp;prevCtxUrl=https%3a%2f%2fwww.secop.gov.co%2fCO1BusinessLine%2fTendering%2fBuyerDossierWorkspace%2fIndex%3fallWords2Search%3dADYEL+QUINTERO+DIAZ+%26sortingState%3dLastModifiedDESC%26showAdvancedSearch%3dFalse%26showAdvancedSearchFields%3dFalse%26selectedDossier%3dCO1.BDOS.2109847%26selectedRequest%3dCO1.REQ.2169333%26&amp;prevCtxLbl=Procesos+de+la+Entidad+Estatal"/>
        <s v="N/A CANCELADO"/>
        <s v="https://www.secop.gov.co/CO1ContractsManagement/Tendering/ProcurementContractEdit/Update?ProfileName=CCE-16-Servicios_profesionales_gestion&amp;PPI=CO1.PPI.14255460&amp;DocUniqueName=ContratoDeCompra&amp;DocTypeName=NextWay.Entities.Marketplace.Tendering.ProcurementContract&amp;ProfileVersion=5&amp;DocUniqueIdentifier=CO1.PCCNTR.2696580&amp;prevCtxUrl=https%3a%2f%2fwww.secop.gov.co%2fCO1BusinessLine%2fTendering%2fBuyerDossierWorkspace%2fIndex%3fallWords2Search%3dRUBY+ANGELICA+ORTIZ+VARGAS+%26sortingState%3dLastModifiedDESC%26showAdvancedSearch%3dFalse%26showAdvancedSearchFields%3dFalse%26selectedDossier%3dCO1.BDOS.2117345%26selectedRequest%3dCO1.REQ.2176728%26&amp;prevCtxLbl=Procesos+de+la+Entidad+Estatal"/>
        <s v="https://www.secop.gov.co/CO1BusinessLine/Tendering/ProcedureEdit/View?docUniqueIdentifier=CO1.REQ.2179183&amp;prevCtxUrl=https%3a%2f%2fwww.secop.gov.co%2fCO1BusinessLine%2fTendering%2fBuyerDossierWorkspace%2fIndex%3fcreateDateFrom%3d26%2f01%2f2021+16%3a33%3a38%26createDateTo%3d26%2f07%2f2021+16%3a33%3a38%26filteringState%3d1%26sortingState%3dLastModifiedDESC%26showAdvancedSearch%3dFalse%26showAdvancedSearchFields%3dFalse%26folderCode%3dALL%26selectedDossier%3dCO1.BDOS.2119943%26selectedRequest%3dCO1.REQ.2179183%26&amp;prevCtxLbl=Procesos+de+la+Entidad+Estatal"/>
        <s v="https://www.secop.gov.co/CO1ContractsManagement/Tendering/ProcurementContractEdit/View?docUniqueIdentifier=CO1.PCCNTR.2703878&amp;awardUniqueIdentifier=&amp;buyerDossierUniqueIdentifier=CO1.BDOS.2120024&amp;id=1164699&amp;prevCtxUrl=https%3a%2f%2fwww.secop.gov.co%2fCO1BusinessLine%2fTendering%2fBuyerDossierWorkspace%2fIndex%3fallWords2Search%3dALEJANDRO+MARQUEZ+HERNANDEZ+%26sortingState%3dLastModifiedDESC%26showAdvancedSearch%3dFalse%26showAdvancedSearchFields%3dFalse%26selectedDossier%3dCO1.BDOS.2120024%26selectedRequest%3dCO1.REQ.2179517%26&amp;prevCtxLbl=Procesos+de+la+Entidad+Estatal"/>
        <s v="https://www.secop.gov.co/CO1ContractsManagement/Tendering/ProcurementContractEdit/View?docUniqueIdentifier=CO1.PCCNTR.2705805&amp;awardUniqueIdentifier=&amp;buyerDossierUniqueIdentifier=CO1.BDOS.2125103&amp;id=1165625&amp;prevCtxUrl=https%3a%2f%2fwww.secop.gov.co%2fCO1BusinessLine%2fTendering%2fBuyerDossierWorkspace%2fIndex%3fallWords2Search%3dDANIELA+MARGARITA+OLIER+SANTIS%26sortingState%3dLastModifiedDESC%26showAdvancedSearch%3dFalse%26showAdvancedSearchFields%3dFalse%26selectedDossier%3dCO1.BDOS.2125103%26selectedRequest%3dCO1.REQ.2184726%26&amp;prevCtxLbl=Procesos+de+la+Entidad+Estatal"/>
        <s v="https://www.secop.gov.co/CO1ContractsManagement/Tendering/ProcurementContractEdit/View?docUniqueIdentifier=CO1.PCCNTR.2705855&amp;awardUniqueIdentifier=&amp;buyerDossierUniqueIdentifier=CO1.BDOS.2125816&amp;id=1165789&amp;prevCtxUrl=https%3a%2f%2fwww.secop.gov.co%2fCO1BusinessLine%2fTendering%2fBuyerDossierWorkspace%2fIndex%3fallWords2Search%3dJOS%c3%89+DAVID+SEPULVEDA+HENAO%26sortingState%3dLastModifiedDESC%26showAdvancedSearch%3dFalse%26showAdvancedSearchFields%3dFalse%26selectedDossier%3dCO1.BDOS.2125816%26selectedRequest%3dCO1.REQ.2185053%26&amp;prevCtxLbl=Procesos+de+la+Entidad+Estatal"/>
        <s v="https://www.secop.gov.co/CO1ContractsManagement/Tendering/ProcurementContractEdit/View?docUniqueIdentifier=CO1.PCCNTR.2705927&amp;awardUniqueIdentifier=&amp;buyerDossierUniqueIdentifier=CO1.BDOS.2125730&amp;id=1165744&amp;prevCtxUrl=https%3a%2f%2fwww.secop.gov.co%2fCO1BusinessLine%2fTendering%2fBuyerDossierWorkspace%2fIndex%3fallWords2Search%3dJULIAN+CAMILO+MORENO+GARCIA%26sortingState%3dLastModifiedDESC%26showAdvancedSearch%3dFalse%26showAdvancedSearchFields%3dFalse%26selectedDossier%3dCO1.BDOS.2125730%26selectedRequest%3dCO1.REQ.2184955%26&amp;prevCtxLbl=Procesos+de+la+Entidad+Estatal"/>
        <s v="https://www.secop.gov.co/CO1ContractsManagement/Tendering/ProcurementContractEdit/View?docUniqueIdentifier=CO1.PCCNTR.2705933&amp;awardUniqueIdentifier=&amp;buyerDossierUniqueIdentifier=CO1.BDOS.2125452&amp;id=1165767&amp;prevCtxUrl=https%3a%2f%2fwww.secop.gov.co%2fCO1BusinessLine%2fTendering%2fBuyerDossierWorkspace%2fIndex%3fallWords2Search%3dLINA+MARIA+COLONIA+MENDEZ%26sortingState%3dLastModifiedDESC%26showAdvancedSearch%3dFalse%26showAdvancedSearchFields%3dFalse%26selectedDossier%3dCO1.BDOS.2125452%26selectedRequest%3dCO1.REQ.2185233%26&amp;prevCtxLbl=Procesos+de+la+Entidad+Estatal"/>
        <s v="https://www.secop.gov.co/CO1ContractsManagement/Tendering/ProcurementContractEdit/View?docUniqueIdentifier=CO1.PCCNTR.2711179&amp;awardUniqueIdentifier=&amp;buyerDossierUniqueIdentifier=CO1.BDOS.2128214&amp;id=1168999&amp;prevCtxUrl=https%3a%2f%2fwww.secop.gov.co%2fCO1BusinessLine%2fTendering%2fBuyerDossierWorkspace%2fIndex%3fallWords2Search%3dERLLY+ESMERALDA+BERNAL+CAMACHO%26sortingState%3dLastModifiedDESC%26showAdvancedSearch%3dFalse%26showAdvancedSearchFields%3dFalse%26selectedDossier%3dCO1.BDOS.2128214%26selectedRequest%3dCO1.REQ.2189285%26&amp;prevCtxLbl=Procesos+de+la+Entidad+Estatal"/>
        <s v="https://www.secop.gov.co/CO1ContractsManagement/Tendering/ProcurementContractEdit/View?docUniqueIdentifier=CO1.PCCNTR.2709236&amp;awardUniqueIdentifier=&amp;buyerDossierUniqueIdentifier=CO1.BDOS.2128004&amp;id=1167831&amp;prevCtxUrl=https%3a%2f%2fwww.secop.gov.co%2fCO1BusinessLine%2fTendering%2fBuyerDossierWorkspace%2fIndex%3fallWords2Search%3dANGELICA+MERCEDES+VILLAMIL+AFRICANO%26sortingState%3dLastModifiedDESC%26showAdvancedSearch%3dFalse%26showAdvancedSearchFields%3dFalse%26selectedDossier%3dCO1.BDOS.2128004%26selectedRequest%3dCO1.REQ.2187475%26&amp;prevCtxLbl=Procesos+de+la+Entidad+Estatal"/>
        <s v="https://community.secop.gov.co/Public/Tendering/ContractNoticePhases/View?PPI=CO1.PPI.14340553&amp;isFromPublicArea=True&amp;isModal=False"/>
        <s v="https://www.colombiacompra.gov.co/tienda-virtual-del-estado-colombiano/ordenes-compra/74859"/>
        <s v="https://www.secop.gov.co/CO1ContractsManagement/Tendering/ProcurementContractEdit/View?docUniqueIdentifier=CO1.PCCNTR.2726926&amp;awardUniqueIdentifier=&amp;buyerDossierUniqueIdentifier=CO1.BDOS.2134135&amp;id=1178340&amp;prevCtxUrl=https%3a%2f%2fwww.secop.gov.co%2fCO1BusinessLine%2fTendering%2fBuyerDossierWorkspace%2fIndex%3fallWords2Search%3dSSF-CPS-2021-NATHALY+CASTILLO+VERGA%c3%91O%26sortingState%3dLastModifiedDESC%26showAdvancedSearch%3dFalse%26showAdvancedSearchFields%3dFalse%26selectedDossier%3dCO1.BDOS.2134135%26selectedRequest%3dCO1.REQ.2193963%26&amp;prevCtxLbl=Procesos+de+la+Entidad+Estatal"/>
        <s v="https://www.colombiacompra.gov.co/tienda-virtual-del-estado-colombiano/ordenes-compra/74278"/>
        <s v="https://community.secop.gov.co/Public/Tendering/OpportunityDetail/Index?noticeUID=CO1.NTC.2173994&amp;isFromPublicArea=True&amp;isModal=False"/>
        <s v="https://www.secop.gov.co/CO1BusinessLine/Tendering/ProcedureEdit/Update?docUniqueIdentifier=CO1.REQ.2186467&amp;prevCtxUrl=https%3a%2f%2fwww.secop.gov.co%2fCO1BusinessLine%2fTendering%2fBuyerDossierWorkspace%2fIndex%3fallWords2Search%3dSANDRA+MILENA+SALCEDO%26createDateFrom%3d02%2f02%2f2021+15%3a02%3a16%26createDateTo%3d02%2f08%2f2021+15%3a02%3a16%26filteringState%3d0%26sortingState%3dLastModifiedDESC%26showAdvancedSearch%3dFalse%26showAdvancedSearchFields%3dFalse%26folderCode%3dALL%26selectedDossier%3dCO1.BDOS.2126590%26selectedRequest%3dCO1.REQ.2186467%26&amp;prevCtxLbl=Procesos+de+la+Entidad+Estatal"/>
        <s v="https://www.colombiacompra.gov.co/tienda-virtual-del-estado-colombiano/ordenes-compra/75109"/>
        <s v="https://www.secop.gov.co/CO1ContractsManagement/Tendering/ProcurementContractEdit/View?docUniqueIdentifier=CO1.PCCNTR.2726846&amp;awardUniqueIdentifier=&amp;buyerDossierUniqueIdentifier=CO1.BDOS.2142599&amp;id=1178509&amp;prevCtxUrl=https%3a%2f%2fwww.secop.gov.co%2fCO1BusinessLine%2fTendering%2fBuyerDossierWorkspace%2fIndex%3fallWords2Search%3dYESSENIA+BEDOYA+TUNUBALA%26sortingState%3dLastModifiedDESC%26showAdvancedSearch%3dFalse%26showAdvancedSearchFields%3dFalse%26selectedDossier%3dCO1.BDOS.2142599%26selectedRequest%3dCO1.REQ.2202959%26&amp;prevCtxLbl=Procesos+de+la+Entidad+Estatal"/>
        <s v="https://www.secop.gov.co/CO1ContractsManagement/Tendering/ProcurementContractEdit/View?docUniqueIdentifier=CO1.PCCNTR.2727212&amp;awardUniqueIdentifier=&amp;buyerDossierUniqueIdentifier=CO1.BDOS.2142916&amp;id=1178631&amp;prevCtxUrl=https%3a%2f%2fwww.secop.gov.co%2fCO1BusinessLine%2fTendering%2fBuyerDossierWorkspace%2fIndex%3fallWords2Search%3dDORYS+YOLANDA+GUERRERO+RODRIGUEZ%26sortingState%3dLastModifiedDESC%26showAdvancedSearch%3dFalse%26showAdvancedSearchFields%3dFalse%26selectedDossier%3dCO1.BDOS.2142916%26selectedRequest%3dCO1.REQ.2203238%26&amp;prevCtxLbl=Procesos+de+la+Entidad+Estatal"/>
        <s v="https://www.colombiacompra.gov.co/tienda-virtual-del-estado-colombiano/ordenes-compra/73710"/>
        <s v="https://www.colombiacompra.gov.co/tienda-virtual-del-estado-colombiano/ordenes-compra/73711"/>
        <s v="https://www.colombiacompra.gov.co/tienda-virtual-del-estado-colombiano/ordenes-compra/73712"/>
        <s v="https://www.colombiacompra.gov.co/tienda-virtual-del-estado-colombiano/ordenes-compra/73713"/>
        <s v="https://www.secop.gov.co/CO1ContractsManagement/Tendering/ProcurementContractEdit/View?docUniqueIdentifier=CO1.PCCNTR.2731196&amp;awardUniqueIdentifier=&amp;buyerDossierUniqueIdentifier=CO1.BDOS.2145323&amp;id=1181772&amp;prevCtxUrl=https%3a%2f%2fwww.secop.gov.co%2fCO1BusinessLine%2fTendering%2fBuyerDossierWorkspace%2fIndex%3fallWords2Search%3dJULIO+ROBERTO+FUENTES+MURILLO%26sortingState%3dLastModifiedDESC%26showAdvancedSearch%3dFalse%26showAdvancedSearchFields%3dFalse%26selectedDossier%3dCO1.BDOS.2145323%26selectedRequest%3dCO1.REQ.2205628%26&amp;prevCtxLbl=Procesos+de+la+Entidad+Estatal"/>
        <s v="https://www.secop.gov.co/CO1ContractsManagement/Tendering/ProcurementContractEdit/Update?ProfileName=CCE-16-Servicios_profesionales_gestion&amp;PPI=CO1.PPI.14454173&amp;DocUniqueName=ContratoDeCompra&amp;DocTypeName=NextWay.Entities.Marketplace.Tendering.ProcurementContract&amp;ProfileVersion=5&amp;DocUniqueIdentifier=CO1.PCCNTR.2734210&amp;prevCtxUrl=https%3a%2f%2fwww.secop.gov.co%2fCO1BusinessLine%2fTendering%2fBuyerDossierWorkspace%2fIndex%3fsortingState%3dLastModifiedDESC%26showAdvancedSearch%3dFalse%26showAdvancedSearchFields%3dFalse%26selectedDossier%3dCO1.BDOS.2149026%26selectedRequest%3dCO1.REQ.2209918%26&amp;prevCtxLbl=Procesos+de+la+Entidad+Estatal"/>
        <s v="https://www.secop.gov.co/CO1ContractsManagement/Tendering/ProcurementContractEdit/View?docUniqueIdentifier=CO1.PCCNTR.2732048&amp;awardUniqueIdentifier=&amp;buyerDossierUniqueIdentifier=CO1.BDOS.2147521&amp;id=1182003&amp;prevCtxUrl=https%3a%2f%2fwww.secop.gov.co%2fCO1BusinessLine%2fTendering%2fBuyerDossierWorkspace%2fIndex%3fsortingState%3dLastModifiedDESC%26showAdvancedSearch%3dFalse%26showAdvancedSearchFields%3dFalse%26selectedDossier%3dCO1.BDOS.2147521%26selectedRequest%3dCO1.REQ.2208205%26&amp;prevCtxLbl=Procesos+de+la+Entidad+Estatal"/>
        <s v="https://www.secop.gov.co/CO1ContractsManagement/Tendering/ProcurementContractEdit/Update?ProfileName=CCE-16-Servicios_profesionales_gestion&amp;PPI=CO1.PPI.14446487&amp;DocUniqueName=ContratoDeCompra&amp;DocTypeName=NextWay.Entities.Marketplace.Tendering.ProcurementContract&amp;ProfileVersion=5&amp;DocUniqueIdentifier=CO1.PCCNTR.2732856&amp;prevCtxUrl=https%3a%2f%2fwww.secop.gov.co%2fCO1BusinessLine%2fTendering%2fBuyerDossierWorkspace%2fIndex%3fsortingState%3dLastModifiedDESC%26showAdvancedSearch%3dFalse%26showAdvancedSearchFields%3dFalse%26selectedDossier%3dCO1.BDOS.2147598%26selectedRequest%3dCO1.REQ.2208513%26&amp;prevCtxLbl=Procesos+de+la+Entidad+Estatal"/>
        <s v="https://www.secop.gov.co/CO1ContractsManagement/Tendering/ProcurementContractEdit/Update?ProfileName=CCE-16-Servicios_profesionales_gestion&amp;PPI=CO1.PPI.14473122&amp;DocUniqueName=ContratoDeCompra&amp;DocTypeName=NextWay.Entities.Marketplace.Tendering.ProcurementContract&amp;ProfileVersion=5&amp;DocUniqueIdentifier=CO1.PCCNTR.2737734&amp;prevCtxUrl=https%3a%2f%2fwww.secop.gov.co%2fCO1BusinessLine%2fTendering%2fBuyerDossierWorkspace%2fIndex%3fsortingState%3dLastModifiedDESC%26showAdvancedSearch%3dFalse%26showAdvancedSearchFields%3dFalse%26selectedDossier%3dCO1.BDOS.2152306%26selectedRequest%3dCO1.REQ.2212566%26&amp;prevCtxLbl=Procesos+de+la+Entidad+Estatal"/>
        <s v="https://www.secop.gov.co/CO1ContractsManagement/Tendering/ProcurementContractEdit/Update?ProfileName=CCE-16-Servicios_profesionales_gestion&amp;PPI=CO1.PPI.14486481&amp;DocUniqueName=ContratoDeCompra&amp;DocTypeName=NextWay.Entities.Marketplace.Tendering.ProcurementContract&amp;ProfileVersion=5&amp;DocUniqueIdentifier=CO1.PCCNTR.2746902&amp;prevCtxUrl=https%3a%2f%2fwww.secop.gov.co%2fCO1BusinessLine%2fTendering%2fBuyerDossierWorkspace%2fIndex%3fsortingState%3dLastModifiedDESC%26showAdvancedSearch%3dFalse%26showAdvancedSearchFields%3dFalse%26selectedDossier%3dCO1.BDOS.2154166%26selectedRequest%3dCO1.REQ.2214788%26&amp;prevCtxLbl=Procesos+de+la+Entidad+Estatal"/>
        <s v="https://www.secop.gov.co/CO1ContractsManagement/Tendering/ProcurementContractEdit/View?docUniqueIdentifier=CO1.PCCNTR.2766900&amp;awardUniqueIdentifier=&amp;buyerDossierUniqueIdentifier=CO1.BDOS.2176917&amp;id=1202695&amp;prevCtxUrl=https%3a%2f%2fwww.secop.gov.co%2fCO1BusinessLine%2fTendering%2fBuyerDossierWorkspace%2fIndex%3fsortingState%3dLastModifiedDESC%26showAdvancedSearch%3dFalse%26showAdvancedSearchFields%3dFalse%26selectedDossier%3dCO1.BDOS.2176917%26selectedRequest%3dCO1.REQ.2237015%26&amp;prevCtxLbl=Procesos+de+la+Entidad+Estatal"/>
        <s v="https://community.secop.gov.co/Public/Tendering/ContractNoticePhases/View?PPI=CO1.PPI.14652232&amp;isFromPublicArea=True&amp;isModal=False"/>
        <s v="https://www.secop.gov.co/CO1ContractsManagement/Tendering/ProcurementContractEdit/View?docUniqueIdentifier=CO1.PCCNTR.2719757&amp;awardUniqueIdentifier=&amp;buyerDossierUniqueIdentifier=CO1.BDOS.2136038&amp;id=1174866&amp;prevCtxUrl=https%3a%2f%2fwww.secop.gov.co%2fCO1BusinessLine%2fTendering%2fBuyerDossierWorkspace%2fIndex%3fallWords2Search%3dYENY+PATRICIA+PUENTES+REYES%26sortingState%3dLastModifiedDESC%26showAdvancedSearch%3dFalse%26showAdvancedSearchFields%3dFalse%26selectedDossier%3dCO1.BDOS.2136038%26selectedRequest%3dCO1.REQ.2196067%26&amp;prevCtxLbl=Procesos+de+la+Entidad+Estatal"/>
        <s v="https://www.secop.gov.co/CO1ContractsManagement/Tendering/ProcurementContractEdit/View?docUniqueIdentifier=CO1.PCCNTR.2789194&amp;awardUniqueIdentifier=&amp;buyerDossierUniqueIdentifier=CO1.BDOS.2192020&amp;id=1214762&amp;prevCtxUrl=https%3a%2f%2fwww.secop.gov.co%2fCO1BusinessLine%2fTendering%2fBuyerDossierWorkspace%2fIndex%3fallWords2Search%3dLEIDY+JUSETH+TORRES+STERLING%26sortingState%3dLastModifiedDESC%26showAdvancedSearch%3dFalse%26showAdvancedSearchFields%3dFalse%26selectedDossier%3dCO1.BDOS.2192020%26selectedRequest%3dCO1.REQ.2254382%26&amp;prevCtxLbl=Procesos+de+la+Entidad+Estatal"/>
        <s v="https://www.secop.gov.co/CO1ContractsManagement/Tendering/ProcurementContractEdit/View?docUniqueIdentifier=CO1.PCCNTR.2791445&amp;awardUniqueIdentifier=&amp;buyerDossierUniqueIdentifier=CO1.BDOS.2195452&amp;id=1215749&amp;prevCtxUrl=https%3a%2f%2fwww.secop.gov.co%2fCO1BusinessLine%2fTendering%2fBuyerDossierWorkspace%2fIndex%3fallWords2Search%3dSANDRA+MILEYE+MOLINA+CIFUENTES%26sortingState%3dLastModifiedDESC%26showAdvancedSearch%3dFalse%26showAdvancedSearchFields%3dFalse%26selectedDossier%3dCO1.BDOS.2195452%26selectedRequest%3dCO1.REQ.2256517%26&amp;prevCtxLbl=Procesos+de+la+Entidad+Estatal"/>
        <s v="https://www.secop.gov.co/CO1ContractsManagement/Tendering/ProcurementContractEdit/Update?ProfileName=CCE-16-Servicios_profesionales_gestion&amp;PPI=CO1.PPI.14754416&amp;DocUniqueName=ContratoDeCompra&amp;DocTypeName=NextWay.Entities.Marketplace.Tendering.ProcurementContract&amp;ProfileVersion=5&amp;DocUniqueIdentifier=CO1.PCCNTR.2795632&amp;prevCtxUrl=https%3a%2f%2fwww.secop.gov.co%2fCO1BusinessLine%2fTendering%2fBuyerDossierWorkspace%2fIndex%3fallWords2Search%3dKATERINE+SILGADO+EMILIANY%26sortingState%3dLastModifiedDESC%26showAdvancedSearch%3dFalse%26showAdvancedSearchFields%3dFalse%26selectedDossier%3dCO1.BDOS.2197390%26selectedRequest%3dCO1.REQ.2258332%26&amp;prevCtxLbl=Procesos+de+la+Entidad+Estatal"/>
        <s v="https://www.secop.gov.co/CO1ContractsManagement/Tendering/ProcurementContractEdit/Update?ProfileName=CCE-16-Servicios_profesionales_gestion&amp;PPI=CO1.PPI.14751190&amp;DocUniqueName=ContratoDeCompra&amp;DocTypeName=NextWay.Entities.Marketplace.Tendering.ProcurementContract&amp;ProfileVersion=5&amp;DocUniqueIdentifier=CO1.PCCNTR.2794537&amp;prevCtxUrl=https%3a%2f%2fwww.secop.gov.co%2fCO1BusinessLine%2fTendering%2fBuyerDossierWorkspace%2fIndex%3fallWords2Search%3dmaria+paula+ossa%26sortingState%3dLastModifiedDESC%26showAdvancedSearch%3dFalse%26showAdvancedSearchFields%3dFalse%26selectedDossier%3dCO1.BDOS.2196944%26selectedRequest%3dCO1.REQ.2257841%26&amp;prevCtxLbl=Procesos+de+la+Entidad+Estatal"/>
        <s v="https://www.secop.gov.co/CO1ContractsManagement/Tendering/ProcurementContractEdit/View?docUniqueIdentifier=CO1.PCCNTR.2808673&amp;awardUniqueIdentifier=&amp;buyerDossierUniqueIdentifier=CO1.BDOS.2210592&amp;id=1226381&amp;prevCtxUrl=https%3a%2f%2fwww.secop.gov.co%2fCO1BusinessLine%2fTendering%2fBuyerDossierWorkspace%2fIndex%3fsortingState%3dLastModifiedDESC%26showAdvancedSearch%3dFalse%26showAdvancedSearchFields%3dFalse%26selectedDossier%3dCO1.BDOS.2210592%26selectedRequest%3dCO1.REQ.2271754%26&amp;prevCtxLbl=Procesos+de+la+Entidad+Estatal"/>
        <s v="https://www.secop.gov.co/CO1ContractsManagement/Tendering/ProcurementContractEdit/View?docUniqueIdentifier=CO1.PCCNTR.2809539&amp;awardUniqueIdentifier=&amp;buyerDossierUniqueIdentifier=CO1.BDOS.2211409&amp;id=1226981&amp;prevCtxUrl=https%3a%2f%2fwww.secop.gov.co%2fCO1BusinessLine%2fTendering%2fBuyerDossierWorkspace%2fIndex%3fsortingState%3dLastModifiedDESC%26showAdvancedSearch%3dFalse%26showAdvancedSearchFields%3dFalse%26selectedDossier%3dCO1.BDOS.2211409%26selectedRequest%3dCO1.REQ.2272044%26&amp;prevCtxLbl=Procesos+de+la+Entidad+Estatal"/>
        <s v="https://community.secop.gov.co/Public/Tendering/ContractNoticePhases/View?PPI=CO1.PPI.14670064&amp;isFromPublicArea=True&amp;isModal=False"/>
        <s v="https://www.colombiacompra.gov.co/tienda-virtual-del-estado-colombiano/ordenes-compra/75306"/>
        <s v="https://www.colombiacompra.gov.co/tienda-virtual-del-estado-colombiano/ordenes-compra/75307"/>
        <s v="https://www.secop.gov.co/CO1ContractsManagement/Tendering/ProcurementContractEdit/View?docUniqueIdentifier=CO1.PCCNTR.2818118&amp;awardUniqueIdentifier=&amp;buyerDossierUniqueIdentifier=CO1.BDOS.2218243&amp;id=1232706&amp;prevCtxUrl=https%3a%2f%2fwww.secop.gov.co%2fCO1BusinessLine%2fTendering%2fBuyerDossierWorkspace%2fIndex%3fallWords2Search%3dBLANCA+LUCIA+SANCHEZ+TORRES%26sortingState%3dLastModifiedDESC%26showAdvancedSearch%3dFalse%26showAdvancedSearchFields%3dFalse%26selectedDossier%3dCO1.BDOS.2218243%26selectedRequest%3dCO1.REQ.2279173%26&amp;prevCtxLbl=Procesos+de+la+Entidad+Estatal"/>
        <s v="https://www.secop.gov.co/CO1ContractsManagement/Tendering/ProcurementContractEdit/View?docUniqueIdentifier=CO1.PCCNTR.2825516&amp;awardUniqueIdentifier=&amp;buyerDossierUniqueIdentifier=CO1.BDOS.2222130&amp;id=1236316&amp;prevCtxUrl=https%3a%2f%2fwww.secop.gov.co%2fCO1BusinessLine%2fTendering%2fBuyerDossierWorkspace%2fIndex%3fsortingState%3dLastModifiedDESC%26showAdvancedSearch%3dFalse%26showAdvancedSearchFields%3dFalse%26selectedDossier%3dCO1.BDOS.2222130%26selectedRequest%3dCO1.REQ.2283079%26&amp;prevCtxLbl=Procesos+de+la+Entidad+Estatal"/>
        <s v="https://www.secop.gov.co/CO1ContractsManagement/Tendering/ProcurementContractEdit/Update?ProfileName=CCE-16-Servicios_profesionales_gestion&amp;PPI=CO1.PPI.14844628&amp;DocUniqueName=ContratoDeCompra&amp;DocTypeName=NextWay.Entities.Marketplace.Tendering.ProcurementContract&amp;ProfileVersion=5&amp;DocUniqueIdentifier=CO1.PCCNTR.2827312&amp;prevCtxUrl=https%3a%2f%2fwww.secop.gov.co%2fCO1BusinessLine%2fTendering%2fBuyerDossierWorkspace%2fIndex%3fallWords2Search%3dMARIA+CECILIA+PIZARRO+TOLEDO%26sortingState%3dLastModifiedDESC%26showAdvancedSearch%3dFalse%26showAdvancedSearchFields%3dFalse%26selectedDossier%3dCO1.BDOS.2211907%26selectedRequest%3dCO1.REQ.2272739%26&amp;prevCtxLbl=Procesos+de+la+Entidad+Estatal"/>
        <s v="https://www.secop.gov.co/CO1ContractsManagement/Tendering/ProcurementContractEdit/Update?ProfileName=CCE-16-Servicios_profesionales_gestion&amp;PPI=CO1.PPI.14952527&amp;DocUniqueName=ContratoDeCompra&amp;DocTypeName=NextWay.Entities.Marketplace.Tendering.ProcurementContract&amp;ProfileVersion=5&amp;DocUniqueIdentifier=CO1.PCCNTR.2832429&amp;prevCtxUrl=https%3a%2f%2fwww.secop.gov.co%2fCO1BusinessLine%2fTendering%2fBuyerDossierWorkspace%2fIndex%3fallWords2Search%3dYUBER+HERNAN+ESPINOZA+GOMEZ%26sortingState%3dLastModifiedDESC%26showAdvancedSearch%3dFalse%26showAdvancedSearchFields%3dFalse%26selectedDossier%3dCO1.BDOS.2229508%26selectedRequest%3dCO1.REQ.2291038%26&amp;prevCtxLbl=Procesos+de+la+Entidad+Estatal"/>
        <s v="https://www.secop.gov.co/CO1ContractsManagement/Tendering/ProcurementContractEdit/Update?ProfileName=CCE-16-Servicios_profesionales_gestion&amp;PPI=CO1.PPI.14965967&amp;DocUniqueName=ContratoDeCompra&amp;DocTypeName=NextWay.Entities.Marketplace.Tendering.ProcurementContract&amp;ProfileVersion=5&amp;DocUniqueIdentifier=CO1.PCCNTR.2834686&amp;prevCtxUrl=https%3a%2f%2fwww.secop.gov.co%2fCO1BusinessLine%2fTendering%2fBuyerDossierWorkspace%2fIndex%3fallWords2Search%3dJOHANN+ALEXANDER+GARZON+ARENAS%26sortingState%3dLastModifiedDESC%26showAdvancedSearch%3dFalse%26showAdvancedSearchFields%3dFalse%26selectedDossier%3dCO1.BDOS.2231182%26selectedRequest%3dCO1.REQ.2292344%26&amp;prevCtxLbl=Procesos+de+la+Entidad+Estatal"/>
        <s v="https://www.secop.gov.co/CO1ContractsManagement/Tendering/ProcurementContractEdit/View?docUniqueIdentifier=CO1.PCCNTR.2839377&amp;awardUniqueIdentifier=&amp;buyerDossierUniqueIdentifier=CO1.BDOS.2234400&amp;id=1244200&amp;prevCtxUrl=https%3a%2f%2fwww.secop.gov.co%2fCO1BusinessLine%2fTendering%2fBuyerDossierWorkspace%2fIndex%3fallWords2Search%3dMONICA+JEPMITH+MONROY+MEDINA%26sortingState%3dLastModifiedDESC%26showAdvancedSearch%3dFalse%26showAdvancedSearchFields%3dFalse%26selectedDossier%3dCO1.BDOS.2234400%26selectedRequest%3dCO1.REQ.2296179%26&amp;prevCtxLbl=Procesos+de+la+Entidad+Estatal"/>
        <s v="https://www.secop.gov.co/CO1BusinessLine/Tendering/ProcedureEdit/View?docUniqueIdentifier=CO1.REQ.2293415&amp;prevCtxUrl=https%3a%2f%2fwww.secop.gov.co%2fCO1BusinessLine%2fTendering%2fBuyerDossierWorkspace%2fIndex%3fallWords2Search%3dmc+009%26createDateFrom%3d29%2f03%2f2021+13%3a29%3a02%26createDateTo%3d29%2f09%2f2021+13%3a29%3a02%26filteringState%3d0%26sortingState%3dLastModifiedDESC%26showAdvancedSearch%3dFalse%26showAdvancedSearchFields%3dFalse%26folderCode%3dALL%26selectedDossier%3dCO1.BDOS.2230984%26selectedRequest%3dCO1.REQ.2293415%26&amp;prevCtxLbl=Procesos+de+la+Entidad+Estatal"/>
        <s v="https://www.contratos.gov.co/consultas/detalleProceso.do?numConstancia=21-15-12201819&amp;g-recaptcha-response=03AGdBq24e0bgqHDtZpb6WdA-oe-wa8h1WU0W1fL0H1SR3LqcYvA-kpp7FrJ9fXIh7LfT8segl357_tX7sTnpaEN7uxg_bB_senJcybuEBMgWSdQQZO3mvg-KIbn4KVF6fc4TFOx0QwZfH8R4oU-0Cigk39Ru0wfeQuKFuKavfYTvZ4iJCtDi6V0fxxRdDoK4bng3nVmnIs4x2hcEYcLPYSGX0U4u0qVMLshKhIDMKMtgsrW7uWKy5F_Xt_JSaW-_88eXh3y5wuJAnJdESO5UnAuZHpAtYFD8LtHH5coPhXnCVLTAGDcdfgHXYCdajROwFNtebYsAbi8bSaDcjrJ0dBmvKImf9sr3N2H9dGHRm3qF55SaEyM3krjzV-MS-oc6l_e3qEE2c1vNRaLU-kH2gzWbc_s87fmTnygP5MKKdxTW6L_TAlu94C2zVxZVApQJDcmABVewfz6_uXv4p3RuTAndusQBN5f5x9vd8-ur0QxWJuEoviPpVU92GrfAHGRbzzKmCEKxvLcCCggCC8h5oxEq7YfK2lAp0gg"/>
        <s v="https://www.secop.gov.co/CO1ContractsManagement/Tendering/ProcurementContractEdit/View?docUniqueIdentifier=CO1.PCCNTR.2843179&amp;awardUniqueIdentifier=&amp;buyerDossierUniqueIdentifier=CO1.BDOS.2236957&amp;id=1246687&amp;prevCtxUrl=https%3a%2f%2fwww.secop.gov.co%2fCO1BusinessLine%2fTendering%2fBuyerDossierWorkspace%2fIndex%3fallWords2Search%3dIRINA+ISABEL+OCHOA+PADILLA%26sortingState%3dLastModifiedDESC%26showAdvancedSearch%3dFalse%26showAdvancedSearchFields%3dFalse%26selectedDossier%3dCO1.BDOS.2236957%26selectedRequest%3dCO1.REQ.2298061%26&amp;prevCtxLbl=Procesos+de+la+Entidad+Estatal"/>
        <s v="https://www.secop.gov.co/CO1ContractsManagement/Tendering/ProcurementContractEdit/View?docUniqueIdentifier=CO1.PCCNTR.2842870&amp;awardUniqueIdentifier=&amp;buyerDossierUniqueIdentifier=CO1.BDOS.2237918&amp;id=1246505&amp;prevCtxUrl=https%3a%2f%2fwww.secop.gov.co%2fCO1BusinessLine%2fTendering%2fBuyerDossierWorkspace%2fIndex%3fallWords2Search%3dSERGIO+SANTIAGO+DIAZ+FONSECA%26sortingState%3dLastModifiedDESC%26showAdvancedSearch%3dFalse%26showAdvancedSearchFields%3dFalse%26selectedDossier%3dCO1.BDOS.2237918%26selectedRequest%3dCO1.REQ.2299336%26&amp;prevCtxLbl=Procesos+de+la+Entidad+Estatal"/>
        <s v="https://www.secop.gov.co/CO1ContractsManagement/Tendering/ProcurementContractEdit/View?docUniqueIdentifier=CO1.PCCNTR.2842080&amp;awardUniqueIdentifier=&amp;buyerDossierUniqueIdentifier=CO1.BDOS.2234604&amp;id=1246053&amp;prevCtxUrl=https%3a%2f%2fwww.secop.gov.co%2fCO1BusinessLine%2fTendering%2fBuyerDossierWorkspace%2fIndex%3fallWords2Search%3dSEBASTIAN+CAMILO+ARENAS+MARTINEZ%26sortingState%3dLastModifiedDESC%26showAdvancedSearch%3dFalse%26showAdvancedSearchFields%3dFalse%26selectedDossier%3dCO1.BDOS.2234604%26selectedRequest%3dCO1.REQ.2298879%26&amp;prevCtxLbl=Procesos+de+la+Entidad+Estatal"/>
        <s v="https://www.colombiacompra.gov.co/tienda-virtual-del-estado-colombiano/ordenes-compra/75155"/>
        <s v="https://www.secop.gov.co/CO1BusinessLine/Tendering/ProcedureEdit/View?docUniqueIdentifier=CO1.REQ.2293853&amp;prevCtxUrl=https%3a%2f%2fwww.secop.gov.co%3a443%2fCO1BusinessLine%2fTendering%2fBuyerDossierWorkspace%2fIndex%3fallWords2Search%3dLINDA+ESTEFANIA+LAZO+FUENTES.%26createDateFrom%3d15%2f03%2f2021+19%3a55%3a24%26createDateTo%3d15%2f09%2f2021+19%3a55%3a24%26filteringState%3d1%26sortingState%3dLastModifiedDESC%26showAdvancedSearch%3dFalse%26showAdvancedSearchFields%3dFalse%26folderCode%3dALL%26selectedDossier%3dCO1.BDOS.2232664%26selectedRequest%3dCO1.REQ.2293853%26&amp;prevCtxLbl=Procesos+de+la+Entidad+Estatal"/>
        <s v="https://www.secop.gov.co/CO1BusinessLine/Tendering/ProcedureEdit/View?docUniqueIdentifier=CO1.REQ.2323925&amp;prevCtxUrl=https%3a%2f%2fwww.secop.gov.co%2fCO1BusinessLine%2fTendering%2fBuyerDossierWorkspace%2fIndex%3fallWords2Search%3dred+summa%26createDateFrom%3d05%2f04%2f2021+16%3a40%3a40%26createDateTo%3d05%2f10%2f2021+16%3a40%3a40%26filteringState%3d0%26sortingState%3dLastModifiedDESC%26showAdvancedSearch%3dFalse%26showAdvancedSearchFields%3dFalse%26folderCode%3dALL%26selectedDossier%3dCO1.BDOS.2260789%26selectedRequest%3dCO1.REQ.2323925%26&amp;prevCtxLbl=Procesos+de+la+Entidad+Estatal"/>
        <s v="https://www.secop.gov.co/CO1BusinessLine/Tendering/ProcedureEdit/View?docUniqueIdentifier=CO1.REQ.2322062&amp;prevCtxUrl=https%3a%2f%2fwww.secop.gov.co%3a443%2fCO1BusinessLine%2fTendering%2fBuyerDossierWorkspace%2fIndex%3fallWords2Search%3dJOSE+GUSTAVO+MARTINEZ%26createDateFrom%3d30%2f03%2f2021+15%3a23%3a10%26createDateTo%3d30%2f09%2f2021+15%3a23%3a10%26filteringState%3d1%26sortingState%3dLastModifiedDESC%26showAdvancedSearch%3dFalse%26showAdvancedSearchFields%3dFalse%26folderCode%3dALL%26selectedDossier%3dCO1.BDOS.2259449%26selectedRequest%3dCO1.REQ.2322062%26&amp;prevCtxLbl=Procesos+de+la+Entidad+Estatal"/>
        <s v="https://www.secop.gov.co/CO1BusinessLine/Tendering/ProcedureEdit/View?docUniqueIdentifier=CO1.REQ.2310242&amp;prevCtxUrl=https%3a%2f%2fwww.secop.gov.co%2fCO1BusinessLine%2fTendering%2fBuyerDossierWorkspace%2fIndex%3fallWords2Search%3dDIEGO+BAYONA+BLANCO%26createDateFrom%3d29%2f03%2f2021+16%3a05%3a27%26createDateTo%3d29%2f09%2f2021+16%3a05%3a27%26filteringState%3d0%26sortingState%3dLastModifiedDESC%26showAdvancedSearch%3dFalse%26showAdvancedSearchFields%3dFalse%26folderCode%3dALL%26selectedDossier%3dCO1.BDOS.2248333%26selectedRequest%3dCO1.REQ.2310242%26&amp;prevCtxLbl=Procesos+de+la+Entidad+Estatal"/>
        <s v="https://www.secop.gov.co/CO1BusinessLine/Tendering/ProcedureEdit/View?docUniqueIdentifier=CO1.REQ.2303200&amp;prevCtxUrl=https%3a%2f%2fwww.secop.gov.co%2fCO1BusinessLine%2fTendering%2fBuyerDossierWorkspace%2fIndex%3fallWords2Search%3dIVAN+CAMILO+MU%c3%91OZ+BUITRAGO%26createDateFrom%3d29%2f03%2f2021+16%3a08%3a11%26createDateTo%3d29%2f09%2f2021+16%3a08%3a11%26filteringState%3d0%26sortingState%3dLastModifiedDESC%26showAdvancedSearch%3dFalse%26showAdvancedSearchFields%3dFalse%26folderCode%3dALL%26selectedDossier%3dCO1.BDOS.2242055%26selectedRequest%3dCO1.REQ.2303200%26&amp;prevCtxLbl=Procesos+de+la+Entidad+Estatal"/>
        <s v="https://www.secop.gov.co/CO1BusinessLine/Tendering/ProcedureEdit/View?docUniqueIdentifier=CO1.REQ.2320781&amp;prevCtxUrl=https%3a%2f%2fwww.secop.gov.co%3a443%2fCO1BusinessLine%2fTendering%2fBuyerDossierWorkspace%2fIndex%3fallWords2Search%3dANGELICA+MARIA+ESPITIA+GARZON%26createDateFrom%3d30%2f03%2f2021+16%3a49%3a43%26createDateTo%3d30%2f09%2f2021+16%3a49%3a43%26filteringState%3d1%26sortingState%3dLastModifiedDESC%26showAdvancedSearch%3dFalse%26showAdvancedSearchFields%3dFalse%26folderCode%3dALL%26selectedDossier%3dCO1.BDOS.2258602%26selectedRequest%3dCO1.REQ.2320781%26&amp;prevCtxLbl=Procesos+de+la+Entidad+Estatal"/>
        <s v="https://www.secop.gov.co/CO1BusinessLine/Tendering/ProcedureEdit/View?docUniqueIdentifier=CO1.REQ.2328901&amp;prevCtxUrl=https%3a%2f%2fwww.secop.gov.co%2fCO1BusinessLine%2fTendering%2fBuyerDossierWorkspace%2fIndex%3fallWords2Search%3dDIEGO+LEONARDO+GARZON+ARENAS%26createDateFrom%3d30%2f03%2f2021+17%3a08%3a11%26createDateTo%3d30%2f09%2f2021+17%3a08%3a11%26filteringState%3d0%26sortingState%3dLastModifiedDESC%26showAdvancedSearch%3dFalse%26showAdvancedSearchFields%3dFalse%26folderCode%3dALL%26selectedDossier%3dCO1.BDOS.2249509%26selectedRequest%3dCO1.REQ.2328901%26&amp;prevCtxLbl=Procesos+de+la+Entidad+Estatal"/>
        <s v="https://www.secop.gov.co/CO1BusinessLine/Tendering/ProcedureEdit/View?docUniqueIdentifier=CO1.REQ.2327808&amp;prevCtxUrl=https%3a%2f%2fwww.secop.gov.co%2fCO1BusinessLine%2fTendering%2fBuyerDossierWorkspace%2fIndex%3fallWords2Search%3dLAURA+STEFANIA+SANCHEZ+AREVALO%26createDateFrom%3d30%2f03%2f2021+17%3a19%3a21%26createDateTo%3d30%2f09%2f2021+17%3a19%3a21%26filteringState%3d0%26sortingState%3dLastModifiedDESC%26showAdvancedSearch%3dFalse%26showAdvancedSearchFields%3dFalse%26folderCode%3dALL%26selectedDossier%3dCO1.BDOS.2264472%26selectedRequest%3dCO1.REQ.2327808%26&amp;prevCtxLbl=Procesos+de+la+Entidad+Estatal"/>
        <s v="https://www.secop.gov.co/CO1BusinessLine/Tendering/ProcedureEdit/View?docUniqueIdentifier=CO1.REQ.2344856&amp;prevCtxUrl=https%3a%2f%2fwww.secop.gov.co%2fCO1BusinessLine%2fTendering%2fBuyerDossierWorkspace%2fIndex%3fallWords2Search%3dDIANA+MARCELA+HOYOS+ROJAS%26createDateFrom%3d04%2f04%2f2021+12%3a51%3a48%26createDateTo%3d04%2f10%2f2021+12%3a51%3a48%26filteringState%3d0%26sortingState%3dLastModifiedDESC%26showAdvancedSearch%3dFalse%26showAdvancedSearchFields%3dFalse%26folderCode%3dALL%26selectedDossier%3dCO1.BDOS.2281764%26selectedRequest%3dCO1.REQ.2344856%26&amp;prevCtxLbl=Procesos+de+la+Entidad+Estatal"/>
        <s v="https://www.secop.gov.co/CO1BusinessLine/Tendering/ProcedureEdit/View?docUniqueIdentifier=CO1.REQ.2344031&amp;prevCtxUrl=https%3a%2f%2fwww.secop.gov.co%2fCO1BusinessLine%2fTendering%2fBuyerDossierWorkspace%2fIndex%3fallWords2Search%3dANA+MARIA+AGUDELO+FRANCO%26createDateFrom%3d04%2f04%2f2021+13%3a22%3a06%26createDateTo%3d04%2f10%2f2021+13%3a22%3a06%26filteringState%3d0%26sortingState%3dLastModifiedDESC%26showAdvancedSearch%3dFalse%26showAdvancedSearchFields%3dFalse%26folderCode%3dALL%26selectedDossier%3dCO1.BDOS.2280770%26selectedRequest%3dCO1.REQ.2344031%26&amp;prevCtxLbl=Procesos+de+la+Entidad+Estatal"/>
        <s v="https://www.secop.gov.co/CO1BusinessLine/Tendering/ProcedureEdit/View?docUniqueIdentifier=CO1.REQ.2327427&amp;prevCtxUrl=https%3a%2f%2fwww.secop.gov.co%2fCO1BusinessLine%2fTendering%2fBuyerDossierWorkspace%2fIndex%3fallWords2Search%3dEDGAR+JULIAN+BABATIVA+RIODRIGUEZ%26createDateFrom%3d04%2f04%2f2021+13%3a36%3a23%26createDateTo%3d04%2f10%2f2021+13%3a36%3a23%26filteringState%3d0%26sortingState%3dLastModifiedDESC%26showAdvancedSearch%3dFalse%26showAdvancedSearchFields%3dFalse%26folderCode%3dALL%26selectedDossier%3dCO1.BDOS.2264329%26selectedRequest%3dCO1.REQ.2327427%26&amp;prevCtxLbl=Procesos+de+la+Entidad+Estatal"/>
        <s v="https://www.secop.gov.co/CO1BusinessLine/Tendering/ProcedureEdit/View?docUniqueIdentifier=CO1.REQ.2327597&amp;prevCtxUrl=https%3a%2f%2fwww.secop.gov.co%2fCO1BusinessLine%2fTendering%2fBuyerDossierWorkspace%2fIndex%3fallWords2Search%3dERNESTO+MU%c3%91OZ+GARZON%26createDateFrom%3d04%2f04%2f2021+14%3a12%3a45%26createDateTo%3d04%2f10%2f2021+14%3a12%3a45%26filteringState%3d0%26sortingState%3dLastModifiedDESC%26showAdvancedSearch%3dFalse%26showAdvancedSearchFields%3dFalse%26folderCode%3dALL%26selectedDossier%3dCO1.BDOS.2264595%26selectedRequest%3dCO1.REQ.2327597%26&amp;prevCtxLbl=Procesos+de+la+Entidad+Estatal"/>
        <s v="https://www.secop.gov.co/CO1BusinessLine/Tendering/ProcedureEdit/View?docUniqueIdentifier=CO1.REQ.2327292&amp;prevCtxUrl=https%3a%2f%2fwww.secop.gov.co%2fCO1BusinessLine%2fTendering%2fBuyerDossierWorkspace%2fIndex%3fallWords2Search%3dDANIEL+FELIPE+SOLARTE+PE%c3%91A%26createDateFrom%3d04%2f04%2f2021+14%3a32%3a43%26createDateTo%3d04%2f10%2f2021+14%3a32%3a43%26filteringState%3d0%26sortingState%3dLastModifiedDESC%26showAdvancedSearch%3dFalse%26showAdvancedSearchFields%3dFalse%26folderCode%3dALL%26selectedDossier%3dCO1.BDOS.2264612%26selectedRequest%3dCO1.REQ.2327292%26&amp;prevCtxLbl=Procesos+de+la+Entidad+Estatal"/>
        <s v="https://www.secop.gov.co/CO1BusinessLine/Tendering/ProcedureEdit/View?docUniqueIdentifier=CO1.REQ.2323581&amp;prevCtxUrl=https%3a%2f%2fwww.secop.gov.co%2fCO1BusinessLine%2fTendering%2fBuyerDossierWorkspace%2fIndex%3fallWords2Search%3dLUIS+FERNANDO+ROMERO+GIL%26createDateFrom%3d04%2f04%2f2021+14%3a52%3a12%26createDateTo%3d04%2f10%2f2021+14%3a52%3a12%26filteringState%3d0%26sortingState%3dLastModifiedDESC%26showAdvancedSearch%3dFalse%26showAdvancedSearchFields%3dFalse%26folderCode%3dALL%26selectedDossier%3dCO1.BDOS.2261122%26selectedRequest%3dCO1.REQ.2323581%26&amp;prevCtxLbl=Procesos+de+la+Entidad+Estatal"/>
        <s v="https://www.secop.gov.co/CO1BusinessLine/Tendering/ProcedureEdit/View?docUniqueIdentifier=CO1.REQ.2314662&amp;prevCtxUrl=https%3a%2f%2fwww.secop.gov.co%2fCO1BusinessLine%2fTendering%2fBuyerDossierWorkspace%2fIndex%3fallWords2Search%3dFERNANDO+%26createDateFrom%3d04%2f04%2f2021+15%3a22%3a24%26createDateTo%3d04%2f10%2f2021+15%3a22%3a24%26filteringState%3d0%26sortingState%3dLastModifiedDESC%26showAdvancedSearch%3dFalse%26showAdvancedSearchFields%3dFalse%26folderCode%3dALL%26selectedDossier%3dCO1.BDOS.2252282%26selectedRequest%3dCO1.REQ.2314662%26&amp;prevCtxLbl=Procesos+de+la+Entidad+Estatal"/>
        <s v="https://www.secop.gov.co/CO1BusinessLine/Tendering/ProcedureEdit/View?docUniqueIdentifier=CO1.REQ.2345560&amp;prevCtxUrl=https%3a%2f%2fwww.secop.gov.co%3a443%2fCO1BusinessLine%2fTendering%2fBuyerDossierWorkspace%2fIndex%3fallWords2Search%3dJULIO+CESAR+OSORIO+MENDOZA%26createDateFrom%3d05%2f04%2f2021+16%3a10%3a11%26createDateTo%3d05%2f10%2f2021+16%3a10%3a11%26filteringState%3d1%26sortingState%3dLastModifiedDESC%26showAdvancedSearch%3dFalse%26showAdvancedSearchFields%3dFalse%26folderCode%3dALL%26selectedDossier%3dCO1.BDOS.2281417%26selectedRequest%3dCO1.REQ.2345560%26&amp;prevCtxLbl=Procesos+de+la+Entidad+Estatal"/>
        <s v="https://www.secop.gov.co/CO1BusinessLine/Tendering/ProcedureEdit/View?docUniqueIdentifier=CO1.REQ.2346252&amp;prevCtxUrl=https%3a%2f%2fwww.secop.gov.co%3a443%2fCO1BusinessLine%2fTendering%2fBuyerDossierWorkspace%2fIndex%3fallWords2Search%3dIVAN+MAURICIO+PINZON+JIMENEZ%26createDateFrom%3d05%2f04%2f2021+16%3a21%3a08%26createDateTo%3d05%2f10%2f2021+16%3a21%3a08%26filteringState%3d0%26sortingState%3dLastModifiedDESC%26showAdvancedSearch%3dFalse%26showAdvancedSearchFields%3dFalse%26folderCode%3dALL%26selectedDossier%3dCO1.BDOS.2283231%26selectedRequest%3dCO1.REQ.2346252%26&amp;prevCtxLbl=Procesos+de+la+Entidad+Estatal"/>
        <s v="https://www.colombiacompra.gov.co/tienda-virtual-del-estado-colombiano/ordenes-compra/" u="1"/>
        <s v="https://www.secop.gov.co/CO1BusinessLine/Tendering/ContractNoticeView/Index?prevCtxLbl=Buscar+procesos&amp;prevCtxUrl=https%3a%2f%2fwww.secop.gov.co%3a443%2fCO1BusinessLine%2fTendering%2fContractNoticeManagement%2fIndex&amp;notice=CO1.NTC.1976599" u="1"/>
        <s v="NO HAY CONTRATO AÚN " u="1"/>
        <s v="EN TRAMITE" u="1"/>
        <s v="https://www.colombiacompra.gov.co/tienda-virtual-del-estado-colombiano/ordenes-compra/?number_order=&amp;state=&amp;entity=SUPERINTENDENCIA%20DE%20SUBSIDIO%20FAMILIAR&amp;tool=&amp;date_to&amp;date_from" u="1"/>
        <s v="NO HAY LIN AÚN " u="1"/>
        <s v="PENDIENTE" u="1"/>
        <s v="https://www.secop.gov.co/CO1BusinessLine/Tendering/ProcedureEdit/View?docUniqueIdentifier=CO1.REQ.2210439&amp;prevCtxUrl=https%3a%2f%2fwww.secop.gov.co%2fCO1BusinessLine%2fTendering%2fBuyerDossierWorkspace%2fIndex%3fcreateDateFrom%3d05%2f02%2f2021+22%3a10%3a32%26createDateTo%3d05%2f08%2f2021+22%3a10%3a32%26filteringState%3d0%26sortingState%3dLastModifiedDESC%26showAdvancedSearch%3dFalse%26showAdvancedSearchFields%3dFalse%26folderCode%3dALL%26selectedDossier%3dCO1.BDOS.2136769%26selectedRequest%3dCO1.REQ.2210439%26&amp;prevCtxLbl=Procesos+de+la+Entidad+Estatal" u="1"/>
        <s v="https://www.secop.gov.co/CO1BusinessLine/Tendering/ProcedureEdit/Update?docUniqueIdentifier=CO1.REQ.2193963&amp;prevCtxUrl=https%3a%2f%2fwww.secop.gov.co%3a443%2fCO1BusinessLine%2fTendering%2fBuyerDossierWorkspace%2fIndex%3fcreateDateFrom%3d02%2f02%2f2021+14%3a55%3a25%26createDateTo%3d02%2f08%2f2021+14%3a55%3a25%26filteringState%3d0%26sortingState%3dLastModifiedDESC%26showAdvancedSearch%3dFalse%26showAdvancedSearchFields%3dFalse%26folderCode%3dALL%26selectedDossier%3dCO1.BDOS.2134135%26selectedRequest%3dCO1.REQ.2193963%26&amp;prevCtxLbl=Procesos+de+la+Entidad+Estatal" u="1"/>
        <s v="https://community.secop.gov.co/Public/Tendering/OpportunityDetail/Index?noticeUID=CO1.NTC.1848537&amp;isFromPublicArea=True&amp;isModal=False" u="1"/>
        <s v="id.CO1.BDOS.1942445" u="1"/>
        <s v="https://community.secop.gov.co/Public/Tendering/ContractNoticePhases/View?PPI=CO1.PPI.12753777&amp;isFromPublicArea=True&amp;isModal=False" u="1"/>
        <s v="https://community.secop.gov.co/Public/Tendering/ContractNoticePhases/View?PPI=CO1.PPI.12754282&amp;isFromPublicArea=True&amp;isModal=False" u="1"/>
        <s v="https://community.secop.gov.co/Public/Tendering/ContractNoticePhases/View?PPI=CO1.PPI.13527786&amp;isFromPublicArea=True&amp;isModal=False" u="1"/>
        <s v="_x000a__x000a_https://community.secop.gov.co/Public/Tendering/ContractNoticePhases/View?PPI=CO1.PPI.13372734&amp;isFromPublicArea=True&amp;isModal=False_x000a_" u="1"/>
      </sharedItems>
    </cacheField>
    <cacheField name="CONTRATO_x000a_No." numFmtId="0">
      <sharedItems containsMixedTypes="1" containsNumber="1" containsInteger="1" minValue="240" maxValue="308" count="321">
        <s v="001"/>
        <s v="002"/>
        <s v="003"/>
        <s v="004"/>
        <s v="005"/>
        <s v="006"/>
        <s v="007"/>
        <s v="008"/>
        <s v="009"/>
        <s v="010"/>
        <s v="011"/>
        <s v="012"/>
        <s v="013"/>
        <s v="014"/>
        <s v="015"/>
        <s v="016"/>
        <s v="017"/>
        <s v="018"/>
        <s v="019"/>
        <s v="020"/>
        <s v="021"/>
        <s v="022"/>
        <s v="023"/>
        <s v="024"/>
        <s v="025"/>
        <s v="026"/>
        <s v="027"/>
        <s v="028"/>
        <s v="029"/>
        <s v="030"/>
        <s v="031"/>
        <s v="032"/>
        <s v="033"/>
        <s v="034"/>
        <s v="035"/>
        <s v="036"/>
        <s v="037"/>
        <s v="038"/>
        <s v="039"/>
        <s v="040"/>
        <s v="041"/>
        <s v="042"/>
        <s v="043"/>
        <s v="044"/>
        <s v="045"/>
        <s v="046"/>
        <s v="047"/>
        <s v="048"/>
        <s v="049"/>
        <s v="050"/>
        <s v="051"/>
        <s v="052"/>
        <s v="053"/>
        <s v="054"/>
        <s v="055"/>
        <s v="056"/>
        <s v="057"/>
        <s v="058"/>
        <s v="059"/>
        <s v="060"/>
        <s v="061"/>
        <s v="062"/>
        <s v="063"/>
        <s v="064"/>
        <s v="065"/>
        <s v="066"/>
        <s v="067"/>
        <s v="068"/>
        <s v="069"/>
        <s v="070"/>
        <s v="071"/>
        <s v="072"/>
        <s v="073"/>
        <s v="074"/>
        <s v="075"/>
        <s v="076"/>
        <s v="077"/>
        <s v="078"/>
        <s v="079"/>
        <s v="080"/>
        <s v="081"/>
        <s v="082"/>
        <s v="083"/>
        <s v="084"/>
        <s v="085"/>
        <s v="086"/>
        <s v="087"/>
        <s v="088"/>
        <s v="089"/>
        <s v="090"/>
        <s v="091"/>
        <s v="092"/>
        <s v="093"/>
        <s v="094"/>
        <s v="095"/>
        <s v="096"/>
        <s v="097"/>
        <s v="098"/>
        <s v="099"/>
        <s v="100"/>
        <s v="101"/>
        <s v="102"/>
        <s v="103"/>
        <s v="104"/>
        <s v="105"/>
        <s v="106"/>
        <s v="107"/>
        <s v="108"/>
        <s v="109"/>
        <s v="110"/>
        <s v="111"/>
        <s v="112"/>
        <s v="113"/>
        <s v="114"/>
        <s v="115"/>
        <s v="116"/>
        <s v="117"/>
        <s v="118"/>
        <s v="119"/>
        <s v="120"/>
        <s v="121"/>
        <s v="122"/>
        <s v="123"/>
        <s v="124"/>
        <s v="125"/>
        <s v="126"/>
        <s v="127"/>
        <s v="128"/>
        <s v="129"/>
        <s v="130"/>
        <s v="131"/>
        <s v="132"/>
        <s v="133"/>
        <s v="134"/>
        <s v="135"/>
        <s v="136"/>
        <s v="137"/>
        <s v="138"/>
        <s v="139"/>
        <s v="140"/>
        <s v="141"/>
        <s v="142"/>
        <s v="143"/>
        <s v="144"/>
        <s v="145"/>
        <s v="146"/>
        <s v="147"/>
        <s v="148"/>
        <s v="149"/>
        <s v="150"/>
        <s v="151"/>
        <s v="152"/>
        <s v="153"/>
        <s v="154"/>
        <s v="155"/>
        <s v="156"/>
        <s v="157"/>
        <s v="158"/>
        <s v="159"/>
        <s v="160"/>
        <s v="161"/>
        <s v="162"/>
        <s v="163"/>
        <s v="164"/>
        <s v="165"/>
        <s v="166"/>
        <s v="167"/>
        <s v="168"/>
        <s v="169"/>
        <s v="170"/>
        <s v="171"/>
        <s v="172"/>
        <s v="173"/>
        <s v="174"/>
        <s v="175"/>
        <s v="176"/>
        <s v="177"/>
        <s v="178"/>
        <s v="179"/>
        <s v="180"/>
        <s v="181"/>
        <s v="182"/>
        <s v="183"/>
        <s v="184"/>
        <s v="185"/>
        <s v="186"/>
        <s v="187"/>
        <s v="188"/>
        <s v="189"/>
        <s v="190"/>
        <s v="191"/>
        <s v="192"/>
        <s v="193"/>
        <s v="194"/>
        <s v="195"/>
        <s v="196"/>
        <s v="197"/>
        <s v="198"/>
        <s v="199"/>
        <s v="200"/>
        <s v="201"/>
        <s v="202"/>
        <s v="203"/>
        <s v="204"/>
        <s v="205"/>
        <s v="206"/>
        <s v="207"/>
        <s v="N/A"/>
        <s v="223"/>
        <s v="263"/>
        <s v="231"/>
        <s v="227"/>
        <s v="216"/>
        <s v="268"/>
        <s v="244"/>
        <s v="248"/>
        <s v="232"/>
        <s v="267"/>
        <s v="262"/>
        <s v="221"/>
        <s v="211"/>
        <s v="213"/>
        <s v="212"/>
        <s v="214"/>
        <s v="215"/>
        <s v="208"/>
        <s v="209"/>
        <s v="210"/>
        <s v="219"/>
        <s v="225"/>
        <s v="217"/>
        <s v="218"/>
        <s v="247"/>
        <s v="EN TRAMITE"/>
        <s v="261"/>
        <s v="309"/>
        <s v="220"/>
        <n v="308"/>
        <s v="222"/>
        <s v="243"/>
        <s v="229"/>
        <s v="245"/>
        <s v="307"/>
        <s v="224"/>
        <s v="226"/>
        <s v="228"/>
        <s v="230"/>
        <s v="234"/>
        <s v="233"/>
        <s v="235"/>
        <s v="236"/>
        <s v="237"/>
        <s v="238"/>
        <s v="239"/>
        <s v="241"/>
        <s v="240"/>
        <s v="242"/>
        <s v="272"/>
        <s v="251"/>
        <s v="266"/>
        <s v="275"/>
        <s v="252"/>
        <s v="277"/>
        <s v="250"/>
        <s v="249"/>
        <s v="253"/>
        <s v="254"/>
        <s v="255"/>
        <s v="256"/>
        <s v="257"/>
        <s v="259"/>
        <s v="258"/>
        <s v="260"/>
        <s v="264"/>
        <s v="265"/>
        <s v="269"/>
        <s v="276"/>
        <s v="246"/>
        <s v="270"/>
        <s v="271"/>
        <s v="273"/>
        <s v="274"/>
        <s v="279"/>
        <s v="280"/>
        <s v="281"/>
        <s v="282"/>
        <s v="283"/>
        <s v="284"/>
        <s v="285"/>
        <s v="286"/>
        <s v="287"/>
        <s v="289"/>
        <s v="290"/>
        <s v="297"/>
        <s v="291"/>
        <s v="292"/>
        <s v="293"/>
        <s v="294"/>
        <s v="278"/>
        <s v="288"/>
        <s v="302"/>
        <s v="299"/>
        <s v="296"/>
        <s v="295"/>
        <s v="298"/>
        <s v="306"/>
        <s v="303"/>
        <s v="314"/>
        <s v="311"/>
        <s v="310"/>
        <s v="304"/>
        <s v="305"/>
        <s v="301"/>
        <s v="300"/>
        <s v="312"/>
        <s v="313"/>
        <n v="240" u="1"/>
        <n v="246" u="1"/>
        <n v="274" u="1"/>
        <n v="280" u="1"/>
        <n v="281" u="1"/>
      </sharedItems>
    </cacheField>
    <cacheField name="FECHA DE PUBLICACION EN SECOP" numFmtId="0">
      <sharedItems containsDate="1" containsBlank="1" containsMixedTypes="1" minDate="2021-01-25T00:00:00" maxDate="2021-10-06T00:00:00" count="101">
        <m/>
        <d v="2021-01-25T00:00:00"/>
        <d v="2021-02-19T00:00:00"/>
        <d v="2021-03-05T00:00:00"/>
        <d v="2021-04-19T00:00:00"/>
        <d v="2021-04-26T00:00:00"/>
        <d v="2021-04-21T00:00:00"/>
        <s v=" 21/04/2021"/>
        <d v="2021-04-23T00:00:00"/>
        <d v="2021-04-28T00:00:00"/>
        <d v="2021-04-30T00:00:00"/>
        <d v="2021-03-29T00:00:00"/>
        <d v="2021-05-03T00:00:00"/>
        <d v="2021-05-01T00:00:00"/>
        <s v="_x000a_04/05/2021"/>
        <d v="2021-05-05T00:00:00"/>
        <d v="2021-04-27T00:00:00"/>
        <d v="2021-05-07T00:00:00"/>
        <d v="2021-05-10T00:00:00"/>
        <d v="2021-05-09T00:00:00"/>
        <d v="2021-04-22T00:00:00"/>
        <d v="2021-05-14T00:00:00"/>
        <d v="2021-05-12T00:00:00"/>
        <d v="2021-05-18T00:00:00"/>
        <d v="2021-05-19T00:00:00"/>
        <d v="2021-05-21T00:00:00"/>
        <d v="2021-05-26T00:00:00"/>
        <d v="2021-05-27T00:00:00"/>
        <d v="2021-05-28T00:00:00"/>
        <d v="2021-05-31T00:00:00"/>
        <d v="2021-05-24T00:00:00"/>
        <d v="2021-06-02T00:00:00"/>
        <d v="2021-04-29T00:00:00"/>
        <d v="2021-06-04T00:00:00"/>
        <d v="2021-06-15T00:00:00"/>
        <d v="2021-06-28T00:00:00"/>
        <d v="2021-07-16T00:00:00"/>
        <d v="2021-06-30T00:00:00"/>
        <d v="2021-07-02T00:00:00"/>
        <d v="2021-07-14T00:00:00"/>
        <d v="2021-06-24T00:00:00"/>
        <d v="2021-06-23T00:00:00"/>
        <s v="15/07/202"/>
        <d v="2021-06-18T00:00:00"/>
        <d v="2021-06-11T00:00:00"/>
        <d v="2021-06-17T00:00:00"/>
        <s v="16/06/2021"/>
        <s v="22/06/2021"/>
        <d v="2021-05-25T00:00:00"/>
        <d v="2021-08-11T00:00:00"/>
        <d v="2021-08-05T00:00:00"/>
        <d v="2021-09-13T00:00:00"/>
        <d v="2021-07-01T00:00:00"/>
        <d v="2021-09-03T00:00:00"/>
        <s v="14/07/2021 "/>
        <s v="28/07/2021_x000a_"/>
        <s v="30/07/2021_x000a_"/>
        <d v="2021-07-19T00:00:00"/>
        <s v="N/A"/>
        <d v="2021-07-22T00:00:00"/>
        <d v="2021-07-23T00:00:00"/>
        <d v="2021-07-26T00:00:00"/>
        <d v="2021-07-28T00:00:00"/>
        <s v=" 27/07/2021"/>
        <d v="2021-08-02T00:00:00"/>
        <d v="2021-08-03T00:00:00"/>
        <s v="04/08/2021_x000a_"/>
        <d v="2021-08-04T00:00:00"/>
        <s v=" 9/08/2021 "/>
        <d v="2021-08-17T00:00:00"/>
        <d v="2021-08-18T00:00:00"/>
        <d v="2021-07-30T00:00:00"/>
        <d v="2021-08-24T00:00:00"/>
        <d v="2021-08-25T00:00:00"/>
        <d v="2021-08-31T00:00:00"/>
        <d v="2021-08-19T00:00:00"/>
        <d v="2021-09-02T00:00:00"/>
        <d v="2021-09-06T00:00:00"/>
        <d v="2021-09-07T00:00:00"/>
        <d v="2021-09-09T00:00:00"/>
        <d v="2021-09-08T00:00:00"/>
        <d v="2021-09-10T00:00:00"/>
        <d v="2021-09-22T00:00:00"/>
        <d v="2021-09-20T00:00:00"/>
        <d v="2021-09-15T00:00:00"/>
        <d v="2021-09-14T00:00:00"/>
        <d v="2021-09-27T00:00:00"/>
        <d v="2021-09-30T00:00:00"/>
        <d v="2021-09-29T00:00:00"/>
        <s v=" 23/09/2021"/>
        <d v="2021-09-23T00:00:00"/>
        <d v="2021-09-21T00:00:00"/>
        <d v="2021-10-05T00:00:00"/>
        <d v="2021-10-04T00:00:00"/>
        <s v="309" u="1"/>
        <d v="2021-06-08T00:00:00" u="1"/>
        <s v="25/01/021" u="1"/>
        <s v="30/06/201" u="1"/>
        <d v="2021-06-22T00:00:00" u="1"/>
        <s v="4/6/21" u="1"/>
        <s v="EN TRAMITE" u="1"/>
      </sharedItems>
    </cacheField>
    <cacheField name="FECHA FIRMA SECOP " numFmtId="0">
      <sharedItems containsDate="1" containsBlank="1" containsMixedTypes="1" minDate="2021-05-03T00:00:00" maxDate="2021-10-01T00:00:00"/>
    </cacheField>
    <cacheField name="FECHA DE FIRMA DEL CONTRATO" numFmtId="0">
      <sharedItems containsDate="1" containsBlank="1" containsMixedTypes="1" minDate="2020-02-26T00:00:00" maxDate="2021-11-09T00:00:00" count="160">
        <d v="2021-01-18T00:00:00"/>
        <d v="2021-01-22T00:00:00"/>
        <d v="2021-01-27T00:00:00"/>
        <d v="2021-01-28T00:00:00"/>
        <d v="2021-01-29T00:00:00"/>
        <d v="2021-02-01T00:00:00"/>
        <d v="2021-02-05T00:00:00"/>
        <d v="2021-02-08T00:00:00"/>
        <d v="2021-02-09T00:00:00"/>
        <d v="2021-02-11T00:00:00"/>
        <d v="2021-02-10T00:00:00"/>
        <d v="2021-02-12T00:00:00"/>
        <d v="2021-02-16T00:00:00"/>
        <d v="2021-02-17T00:00:00"/>
        <d v="2021-02-18T00:00:00"/>
        <d v="2021-02-19T00:00:00"/>
        <d v="2021-02-22T00:00:00"/>
        <d v="2021-02-23T00:00:00"/>
        <d v="2021-02-24T00:00:00"/>
        <d v="2021-02-26T00:00:00"/>
        <d v="2021-03-02T00:00:00"/>
        <d v="2021-03-03T00:00:00"/>
        <d v="2021-03-04T00:00:00"/>
        <d v="2021-03-05T00:00:00"/>
        <d v="2021-03-08T00:00:00"/>
        <d v="2021-03-09T00:00:00"/>
        <d v="2021-03-10T00:00:00"/>
        <d v="2021-03-11T00:00:00"/>
        <d v="2021-03-12T00:00:00"/>
        <d v="2021-03-15T00:00:00"/>
        <d v="2021-03-16T00:00:00"/>
        <d v="2021-03-17T00:00:00"/>
        <d v="2021-03-19T00:00:00"/>
        <d v="2021-03-26T00:00:00"/>
        <d v="2021-03-30T00:00:00"/>
        <d v="2021-04-04T00:00:00"/>
        <d v="2021-04-06T00:00:00"/>
        <d v="2021-04-01T00:00:00"/>
        <d v="2021-04-05T00:00:00"/>
        <m/>
        <d v="2021-04-12T00:00:00"/>
        <d v="2021-04-07T00:00:00"/>
        <d v="2021-04-14T00:00:00"/>
        <d v="2021-04-08T00:00:00"/>
        <d v="2021-04-09T00:00:00"/>
        <d v="2021-04-13T00:00:00"/>
        <d v="2021-04-15T00:00:00"/>
        <d v="2021-04-16T00:00:00"/>
        <d v="2021-04-19T00:00:00"/>
        <d v="2021-04-21T00:00:00"/>
        <d v="2021-04-20T00:00:00"/>
        <d v="2021-04-26T00:00:00"/>
        <d v="2021-04-22T00:00:00"/>
        <d v="2021-04-29T00:00:00"/>
        <d v="2021-04-23T00:00:00"/>
        <d v="2021-04-27T00:00:00"/>
        <d v="2021-04-28T00:00:00"/>
        <d v="2021-05-03T00:00:00"/>
        <d v="2021-05-05T00:00:00"/>
        <d v="2021-05-04T00:00:00"/>
        <d v="2021-05-07T00:00:00"/>
        <d v="2021-05-10T00:00:00"/>
        <d v="2021-05-14T00:00:00"/>
        <d v="2021-05-12T00:00:00"/>
        <d v="2021-05-15T00:00:00"/>
        <d v="2021-05-18T00:00:00"/>
        <d v="2021-05-19T00:00:00"/>
        <d v="2021-05-17T00:00:00"/>
        <d v="2021-05-24T00:00:00"/>
        <d v="2021-05-21T00:00:00"/>
        <d v="2021-05-26T00:00:00"/>
        <d v="2021-05-27T00:00:00"/>
        <d v="2021-05-28T00:00:00"/>
        <d v="2021-05-31T00:00:00"/>
        <d v="2021-06-01T00:00:00"/>
        <d v="2021-06-02T00:00:00"/>
        <d v="2021-03-01T00:00:00"/>
        <s v="DESIERTO"/>
        <d v="2021-07-15T00:00:00"/>
        <d v="2021-08-05T00:00:00"/>
        <d v="2021-07-23T00:00:00"/>
        <s v="EN TRAMITE"/>
        <s v="N/A"/>
        <d v="2021-07-16T00:00:00"/>
        <d v="2021-06-23T00:00:00"/>
        <d v="2021-08-17T00:00:00"/>
        <d v="2021-07-29T00:00:00"/>
        <d v="2021-08-02T00:00:00"/>
        <d v="2021-07-22T00:00:00"/>
        <d v="2021-08-06T00:00:00"/>
        <d v="2021-07-12T00:00:00"/>
        <d v="2021-06-11T00:00:00"/>
        <d v="2021-06-17T00:00:00"/>
        <d v="2021-06-22T00:00:00"/>
        <d v="2021-06-08T00:00:00"/>
        <d v="2021-06-09T00:00:00"/>
        <d v="2021-06-30T00:00:00"/>
        <d v="2021-06-28T00:00:00"/>
        <d v="2021-07-30T00:00:00"/>
        <d v="2021-10-13T00:00:00"/>
        <d v="2021-08-11T00:00:00"/>
        <d v="2021-09-30T00:00:00"/>
        <d v="2021-07-02T00:00:00"/>
        <d v="2021-07-14T00:00:00"/>
        <d v="2021-07-28T00:00:00"/>
        <d v="2021-09-24T00:00:00"/>
        <d v="2021-07-19T00:00:00"/>
        <d v="2021-07-26T00:00:00"/>
        <d v="2021-07-27T00:00:00"/>
        <d v="2021-08-25T00:00:00"/>
        <d v="2021-08-13T00:00:00"/>
        <d v="2021-08-03T00:00:00"/>
        <d v="2021-08-30T00:00:00"/>
        <d v="2021-08-04T00:00:00"/>
        <d v="2021-08-09T00:00:00"/>
        <d v="2021-08-26T00:00:00"/>
        <d v="2021-08-31T00:00:00"/>
        <d v="2021-09-02T00:00:00"/>
        <d v="2021-09-01T00:00:00"/>
        <d v="2021-09-03T00:00:00"/>
        <d v="2021-09-06T00:00:00"/>
        <d v="2021-09-08T00:00:00"/>
        <d v="2021-09-10T00:00:00"/>
        <d v="2021-09-17T00:00:00"/>
        <d v="2021-09-13T00:00:00"/>
        <d v="2021-09-22T00:00:00"/>
        <d v="2021-09-21T00:00:00"/>
        <d v="2021-09-15T00:00:00"/>
        <d v="2021-09-14T00:00:00"/>
        <d v="2021-09-20T00:00:00"/>
        <d v="2021-09-28T00:00:00"/>
        <d v="2021-09-29T00:00:00"/>
        <d v="2021-10-06T00:00:00"/>
        <d v="2021-10-05T00:00:00"/>
        <d v="2021-03-31T00:00:00" u="1"/>
        <s v="27/05/2021" u="1"/>
        <n v="221" u="1"/>
        <d v="2020-02-26T00:00:00" u="1"/>
        <d v="2021-05-20T00:00:00" u="1"/>
        <d v="2021-08-18T00:00:00" u="1"/>
        <d v="2021-01-25T00:00:00" u="1"/>
        <s v=" SUGIERE 28/06/2021" u="1"/>
        <d v="2021-11-08T00:00:00" u="1"/>
        <s v="NO" u="1"/>
        <s v="17/05/2021" u="1"/>
        <s v="EN TRAMTE" u="1"/>
        <s v="19/07/2021 " u="1"/>
        <d v="2021-04-30T00:00:00" u="1"/>
        <s v="24/05/2021" u="1"/>
        <d v="2021-03-29T00:00:00" u="1"/>
        <d v="2021-01-04T00:00:00" u="1"/>
        <s v="23/07/2021" u="1"/>
        <s v="31/05/2021" u="1"/>
        <d v="2021-05-06T00:00:00" u="1"/>
        <d v="2021-01-19T00:00:00" u="1"/>
        <s v="PENDIENTE" u="1"/>
        <s v="28/05/2021" u="1"/>
        <d v="2021-02-15T00:00:00" u="1"/>
        <s v="21/05/2021" u="1"/>
        <s v="14/052021" u="1"/>
      </sharedItems>
    </cacheField>
    <cacheField name="FECHA DE INICIO" numFmtId="0">
      <sharedItems containsDate="1" containsBlank="1" containsMixedTypes="1" minDate="2021-01-04T00:00:00" maxDate="2022-01-01T00:00:00" count="155">
        <d v="2021-01-20T00:00:00"/>
        <d v="2021-01-25T00:00:00"/>
        <d v="2021-02-01T00:00:00"/>
        <d v="2021-01-29T00:00:00"/>
        <d v="2021-02-08T00:00:00"/>
        <d v="2021-02-09T00:00:00"/>
        <d v="2021-02-10T00:00:00"/>
        <d v="2021-02-11T00:00:00"/>
        <d v="2021-02-15T00:00:00"/>
        <d v="2021-02-17T00:00:00"/>
        <d v="2021-02-18T00:00:00"/>
        <d v="2021-03-19T00:00:00"/>
        <d v="2021-02-19T00:00:00"/>
        <d v="2021-02-22T00:00:00"/>
        <d v="2021-03-01T00:00:00"/>
        <d v="2021-02-24T00:00:00"/>
        <d v="2021-02-25T00:00:00"/>
        <d v="2021-03-02T00:00:00"/>
        <d v="2021-03-03T00:00:00"/>
        <d v="2021-03-05T00:00:00"/>
        <d v="2021-03-04T00:00:00"/>
        <d v="2021-03-08T00:00:00"/>
        <d v="2021-03-09T00:00:00"/>
        <d v="2021-03-17T00:00:00"/>
        <d v="2021-03-11T00:00:00"/>
        <d v="2021-03-12T00:00:00"/>
        <d v="2021-03-15T00:00:00"/>
        <d v="2021-03-18T00:00:00"/>
        <d v="2021-03-23T00:00:00"/>
        <d v="2021-03-24T00:00:00"/>
        <d v="2021-03-30T00:00:00"/>
        <d v="2021-03-29T00:00:00"/>
        <d v="2021-04-05T00:00:00"/>
        <d v="2021-04-01T00:00:00"/>
        <d v="2021-04-06T00:00:00"/>
        <d v="2021-04-07T00:00:00"/>
        <m/>
        <d v="2021-04-12T00:00:00"/>
        <d v="2021-04-13T00:00:00"/>
        <d v="2021-04-14T00:00:00"/>
        <d v="2021-04-08T00:00:00"/>
        <d v="2021-04-15T00:00:00"/>
        <d v="2021-04-19T00:00:00"/>
        <d v="2021-04-21T00:00:00"/>
        <d v="2021-04-20T00:00:00"/>
        <d v="2021-04-26T00:00:00"/>
        <d v="2021-04-27T00:00:00"/>
        <d v="2021-04-22T00:00:00"/>
        <d v="2021-04-29T00:00:00"/>
        <d v="2021-04-30T00:00:00"/>
        <d v="2021-04-28T00:00:00"/>
        <d v="2021-05-04T00:00:00"/>
        <d v="2021-05-03T00:00:00"/>
        <d v="2021-05-06T00:00:00"/>
        <d v="2021-05-18T00:00:00"/>
        <d v="2021-05-05T00:00:00"/>
        <d v="2021-05-11T00:00:00"/>
        <d v="2021-05-10T00:00:00"/>
        <d v="2021-05-13T00:00:00"/>
        <d v="2021-06-01T00:00:00"/>
        <d v="2021-05-19T00:00:00"/>
        <d v="2021-05-20T00:00:00"/>
        <d v="2021-05-24T00:00:00"/>
        <d v="2021-05-27T00:00:00"/>
        <d v="2021-06-27T00:00:00"/>
        <d v="2021-06-02T00:00:00"/>
        <d v="2021-06-03T00:00:00"/>
        <d v="2021-04-10T00:00:00"/>
        <s v="DESIERTO"/>
        <d v="2021-07-19T00:00:00"/>
        <d v="2021-08-13T00:00:00"/>
        <s v="EN TRAMITE"/>
        <s v="26/07/2021"/>
        <d v="2021-07-01T00:00:00"/>
        <s v="16/07/2021 "/>
        <s v="N/A"/>
        <d v="2021-08-02T00:00:00"/>
        <d v="2021-08-09T00:00:00"/>
        <d v="2021-07-22T00:00:00"/>
        <d v="2021-08-17T00:00:00"/>
        <d v="2021-12-06T00:00:00"/>
        <d v="2021-07-07T00:00:00"/>
        <d v="2021-06-15T00:00:00"/>
        <d v="2021-06-18T00:00:00"/>
        <d v="2021-06-23T00:00:00"/>
        <d v="2021-06-08T00:00:00"/>
        <d v="2021-06-09T00:00:00"/>
        <d v="2021-06-29T00:00:00"/>
        <d v="2021-07-30T00:00:00"/>
        <d v="2021-12-01T00:00:00"/>
        <d v="2021-08-18T00:00:00"/>
        <s v="p"/>
        <d v="2021-07-02T00:00:00"/>
        <d v="2021-07-16T00:00:00"/>
        <d v="2021-07-28T00:00:00"/>
        <d v="2021-09-29T00:00:00"/>
        <d v="2021-07-21T00:00:00"/>
        <d v="2021-07-23T00:00:00"/>
        <d v="2021-07-27T00:00:00"/>
        <d v="2021-07-29T00:00:00"/>
        <d v="2021-09-08T00:00:00"/>
        <d v="2021-08-03T00:00:00"/>
        <d v="2021-08-31T00:00:00"/>
        <d v="2021-08-04T00:00:00"/>
        <d v="2021-09-02T00:00:00"/>
        <s v="09/08/2021_x000a_"/>
        <d v="2021-08-05T00:00:00"/>
        <d v="2021-08-06T00:00:00"/>
        <d v="2021-08-10T00:00:00"/>
        <d v="2021-08-25T00:00:00"/>
        <d v="2021-08-27T00:00:00"/>
        <d v="2021-08-26T00:00:00"/>
        <d v="2021-09-01T00:00:00"/>
        <d v="2021-09-07T00:00:00"/>
        <d v="2021-09-06T00:00:00"/>
        <d v="2021-09-09T00:00:00"/>
        <d v="2021-09-10T00:00:00"/>
        <d v="2021-09-13T00:00:00"/>
        <d v="2021-09-14T00:00:00"/>
        <d v="2021-10-27T00:00:00"/>
        <d v="2021-09-27T00:00:00"/>
        <d v="2021-09-16T00:00:00"/>
        <d v="2021-09-15T00:00:00"/>
        <d v="2021-09-21T00:00:00"/>
        <d v="2021-10-01T00:00:00"/>
        <d v="2021-09-30T00:00:00"/>
        <d v="2021-09-28T00:00:00"/>
        <d v="2021-09-22T00:00:00"/>
        <d v="2021-05-01T00:00:00" u="1"/>
        <s v="5/08/202" u="1"/>
        <d v="2021-06-17T00:00:00" u="1"/>
        <s v="22/09/202" u="1"/>
        <d v="2021-09-03T00:00:00" u="1"/>
        <s v="NO" u="1"/>
        <s v="_x0009_3/06/2021 " u="1"/>
        <d v="2021-07-09T00:00:00" u="1"/>
        <d v="2021-04-03T00:00:00" u="1"/>
        <d v="2021-06-16T00:00:00" u="1"/>
        <s v="EN TRAMTE" u="1"/>
        <s v="19/07/2021 " u="1"/>
        <d v="2021-06-04T00:00:00" u="1"/>
        <s v="24/05/2021" u="1"/>
        <s v="2/06/2021" u="1"/>
        <s v="3/08/202" u="1"/>
        <d v="2021-01-04T00:00:00" u="1"/>
        <d v="2021-07-08T00:00:00" u="1"/>
        <d v="2021-12-31T00:00:00" u="1"/>
        <s v="04/08/2021_x000a_" u="1"/>
        <d v="2021-01-19T00:00:00" u="1"/>
        <s v="1/06/2021" u="1"/>
        <d v="2021-04-09T00:00:00" u="1"/>
        <s v="PENDIENTE" u="1"/>
        <d v="2021-03-20T00:00:00" u="1"/>
        <d v="2021-03-16T00:00:00" u="1"/>
        <d v="2021-07-26T00:00:00" u="1"/>
      </sharedItems>
    </cacheField>
    <cacheField name="FECHA_x000a_FINAL" numFmtId="0">
      <sharedItems containsDate="1" containsBlank="1" containsMixedTypes="1" minDate="2021-01-04T00:00:00" maxDate="2023-05-18T00:00:00" count="93">
        <d v="2021-12-30T00:00:00"/>
        <d v="2021-12-31T00:00:00"/>
        <d v="2021-12-22T00:00:00"/>
        <d v="2021-09-09T00:00:00"/>
        <d v="2021-05-10T00:00:00"/>
        <d v="2021-09-10T00:00:00"/>
        <d v="2021-09-14T00:00:00"/>
        <d v="2021-12-28T00:00:00"/>
        <d v="2021-12-14T00:00:00"/>
        <d v="2021-09-16T00:00:00"/>
        <d v="2021-12-17T00:00:00"/>
        <d v="2021-09-17T00:00:00"/>
        <d v="2021-08-30T00:00:00"/>
        <d v="2021-09-21T00:00:00"/>
        <d v="2021-08-23T00:00:00"/>
        <d v="2021-09-23T00:00:00"/>
        <d v="2021-12-24T00:00:00"/>
        <d v="2021-08-31T00:00:00"/>
        <d v="2021-09-30T00:00:00"/>
        <d v="2021-03-05T00:00:00"/>
        <d v="2021-04-05T00:00:00"/>
        <d v="2021-04-03T00:00:00"/>
        <d v="2021-04-02T00:00:00"/>
        <d v="2021-10-07T00:00:00"/>
        <d v="2021-10-08T00:00:00"/>
        <d v="2021-10-16T00:00:00"/>
        <d v="2021-10-11T00:00:00"/>
        <d v="2021-10-14T00:00:00"/>
        <d v="2021-12-16T00:00:00"/>
        <d v="2021-10-17T00:00:00"/>
        <d v="2021-10-22T00:00:00"/>
        <d v="2021-10-23T00:00:00"/>
        <d v="2021-10-28T00:00:00"/>
        <d v="2021-11-04T00:00:00"/>
        <s v="N/A"/>
        <d v="2021-11-12T00:00:00"/>
        <d v="2021-12-25T00:00:00"/>
        <d v="2021-09-28T00:00:00"/>
        <d v="2021-10-31T00:00:00"/>
        <d v="2021-12-02T00:00:00"/>
        <d v="2023-05-17T00:00:00"/>
        <d v="2021-12-13T00:00:00"/>
        <d v="2021-06-04T00:00:00"/>
        <d v="2021-07-05T00:00:00"/>
        <d v="2021-11-09T00:00:00"/>
        <d v="2021-11-17T00:00:00"/>
        <d v="2022-07-31T00:00:00"/>
        <d v="2021-11-01T00:00:00"/>
        <s v="EN TRAMITE"/>
        <d v="2021-10-30T00:00:00"/>
        <d v="2021-12-18T00:00:00"/>
        <d v="2021-07-30T00:00:00"/>
        <d v="2021-12-15T00:00:00"/>
        <d v="2021-12-03T00:00:00"/>
        <d v="2021-08-20T00:00:00"/>
        <d v="2021-08-24T00:00:00"/>
        <d v="2022-04-05T00:00:00"/>
        <d v="2021-09-13T00:00:00"/>
        <d v="2021-08-09T00:00:00"/>
        <d v="2021-12-29T00:00:00"/>
        <m/>
        <d v="2021-12-20T00:00:00"/>
        <d v="2021-09-20T00:00:00"/>
        <d v="2021-11-22T00:00:00"/>
        <d v="2021-09-06T00:00:00"/>
        <d v="2021-10-29T00:00:00"/>
        <d v="2021-09-03T00:00:00"/>
        <d v="2021-10-06T00:00:00"/>
        <d v="2021-10-20T00:00:00"/>
        <d v="2021-10-26T00:00:00"/>
        <s v="5/12/202" u="1"/>
        <d v="2021-12-05T00:00:00" u="1"/>
        <s v="31/04/2021" u="1"/>
        <s v="_x0009_31/12/2021" u="1"/>
        <d v="2021-08-10T00:00:00" u="1"/>
        <s v="NO" u="1"/>
        <s v="ENTRAMITE" u="1"/>
        <s v="03/09/2021_x000a_" u="1"/>
        <s v="EN TRAMTE" u="1"/>
        <s v="31/12/2021" u="1"/>
        <s v="31/12/2021 5" u="1"/>
        <d v="2021-11-11T00:00:00" u="1"/>
        <s v="DESIERTO" u="1"/>
        <d v="2021-01-04T00:00:00" u="1"/>
        <d v="2021-10-10T00:00:00" u="1"/>
        <s v="12/31/2021" u="1"/>
        <d v="2021-10-02T00:00:00" u="1"/>
        <s v="p" u="1"/>
        <d v="2021-12-11T00:00:00" u="1"/>
        <d v="2021-11-10T00:00:00" u="1"/>
        <s v="30/09/2021" u="1"/>
        <s v="31/12/202" u="1"/>
        <s v="PENDIENTE" u="1"/>
      </sharedItems>
    </cacheField>
    <cacheField name="No. CDP" numFmtId="0">
      <sharedItems containsDate="1" containsBlank="1" containsMixedTypes="1" minDate="1899-12-31T00:33:04" maxDate="1900-01-07T01:10:05" count="313">
        <n v="1821"/>
        <n v="1921"/>
        <n v="2021"/>
        <n v="2331"/>
        <n v="2221"/>
        <n v="2521"/>
        <n v="2821"/>
        <n v="2721"/>
        <n v="2921"/>
        <n v="3021"/>
        <n v="2621"/>
        <n v="3821"/>
        <n v="4021"/>
        <n v="3921"/>
        <n v="3521"/>
        <n v="3121"/>
        <n v="3621"/>
        <s v="diego"/>
        <n v="6121"/>
        <n v="3221"/>
        <n v="5621"/>
        <n v="3721"/>
        <n v="5121"/>
        <n v="5021"/>
        <n v="8721"/>
        <n v="4921"/>
        <n v="5521"/>
        <n v="8421"/>
        <n v="6021"/>
        <n v="8821"/>
        <n v="8521"/>
        <n v="5721"/>
        <n v="5321"/>
        <n v="6821"/>
        <n v="6221"/>
        <n v="7021"/>
        <n v="2121"/>
        <n v="8921"/>
        <n v="9121"/>
        <n v="9621"/>
        <n v="7921"/>
        <n v="9921"/>
        <n v="4221"/>
        <n v="8121"/>
        <n v="5821"/>
        <n v="9521"/>
        <n v="8321"/>
        <n v="7321"/>
        <n v="10321"/>
        <n v="6521"/>
        <n v="8221"/>
        <n v="10421"/>
        <n v="7721"/>
        <n v="4521"/>
        <n v="4821"/>
        <n v="4721"/>
        <n v="9321"/>
        <n v="10521"/>
        <n v="7121"/>
        <n v="10921"/>
        <n v="11021"/>
        <n v="4321"/>
        <n v="9421"/>
        <n v="10121"/>
        <n v="8621"/>
        <n v="10821"/>
        <n v="10621"/>
        <n v="11421"/>
        <n v="10721"/>
        <n v="6921"/>
        <n v="11521"/>
        <n v="11121"/>
        <n v="4621"/>
        <n v="11921"/>
        <n v="11821"/>
        <n v="6421"/>
        <n v="13221"/>
        <n v="13121"/>
        <n v="13321"/>
        <n v="4421"/>
        <n v="12621"/>
        <n v="13421"/>
        <n v="12421"/>
        <n v="12021"/>
        <n v="11621"/>
        <n v="17121"/>
        <n v="16521"/>
        <n v="15821"/>
        <n v="16021"/>
        <n v="12321"/>
        <n v="14321"/>
        <n v="14421"/>
        <n v="13621"/>
        <n v="13721"/>
        <n v="15721"/>
        <n v="16821"/>
        <n v="15621"/>
        <n v="16221"/>
        <n v="15421"/>
        <n v="13921"/>
        <n v="12921"/>
        <n v="15521"/>
        <n v="15121"/>
        <n v="15221"/>
        <n v="17321"/>
        <n v="14921"/>
        <n v="15921"/>
        <n v="17421"/>
        <n v="16121"/>
        <n v="17021"/>
        <n v="15321"/>
        <n v="7221"/>
        <n v="14121"/>
        <n v="17621"/>
        <m/>
        <n v="3321"/>
        <n v="12721"/>
        <n v="13521"/>
        <n v="14621"/>
        <n v="16921"/>
        <n v="16621"/>
        <n v="14021"/>
        <n v="17521"/>
        <n v="16321"/>
        <n v="13821"/>
        <n v="17221"/>
        <n v="17821"/>
        <n v="16721"/>
        <n v="17921"/>
        <n v="18121"/>
        <n v="18321"/>
        <n v="18221"/>
        <n v="14821"/>
        <n v="5421"/>
        <n v="13021"/>
        <n v="15021"/>
        <n v="12521"/>
        <n v="17721"/>
        <n v="18721"/>
        <n v="19421"/>
        <n v="18021"/>
        <n v="8021"/>
        <n v="19921"/>
        <n v="18621"/>
        <n v="16421"/>
        <n v="19321"/>
        <n v="19821"/>
        <n v="21521"/>
        <n v="14521"/>
        <n v="9021"/>
        <n v="20421"/>
        <n v="6721"/>
        <n v="4121"/>
        <n v="7521"/>
        <n v="14721"/>
        <n v="9221"/>
        <n v="20221"/>
        <n v="20121"/>
        <n v="21121"/>
        <n v="20621"/>
        <n v="20921"/>
        <s v="N/A"/>
        <n v="21321"/>
        <n v="21221"/>
        <n v="22221"/>
        <n v="20021"/>
        <n v="7621"/>
        <n v="21821"/>
        <n v="22421"/>
        <n v="22021"/>
        <n v="19721"/>
        <n v="21921"/>
        <n v="21021"/>
        <n v="7821"/>
        <n v="22921"/>
        <n v="23421"/>
        <n v="19121"/>
        <n v="23621"/>
        <n v="22821"/>
        <n v="23021"/>
        <n v="23721"/>
        <n v="23321"/>
        <n v="23521"/>
        <n v="22121"/>
        <n v="24321"/>
        <n v="18421"/>
        <n v="20321"/>
        <n v="24421"/>
        <n v="23821"/>
        <n v="21421"/>
        <n v="24121"/>
        <n v="21721"/>
        <n v="22521"/>
        <n v="25221"/>
        <n v="19221"/>
        <n v="24221"/>
        <n v="24721"/>
        <n v="25121"/>
        <n v="24921"/>
        <n v="25821"/>
        <n v="25921"/>
        <n v="12121"/>
        <n v="12221"/>
        <n v="22321"/>
        <n v="25621"/>
        <n v="23121"/>
        <n v="23221"/>
        <n v="23921"/>
        <n v="24621"/>
        <n v="18821"/>
        <n v="25321"/>
        <n v="14221"/>
        <n v="10221"/>
        <n v="20521"/>
        <n v="22621"/>
        <n v="26421"/>
        <n v="24821"/>
        <n v="26221"/>
        <n v="26321"/>
        <n v="26821"/>
        <n v="26721"/>
        <n v="27021"/>
        <n v="26921"/>
        <n v="27321"/>
        <n v="19021"/>
        <n v="27121"/>
        <n v="28821"/>
        <n v="27421"/>
        <n v="25021"/>
        <n v="25721"/>
        <n v="27721"/>
        <n v="27521"/>
        <n v="26621"/>
        <n v="28021"/>
        <n v="28721"/>
        <n v="29821"/>
        <n v="29021"/>
        <n v="29221"/>
        <n v="28921"/>
        <n v="29321"/>
        <n v="28521"/>
        <n v="29421"/>
        <n v="29121"/>
        <n v="30321"/>
        <n v="30121"/>
        <n v="30221"/>
        <n v="30421"/>
        <n v="30621"/>
        <n v="30521"/>
        <n v="30721"/>
        <n v="28621"/>
        <n v="26021"/>
        <n v="31721"/>
        <n v="27621"/>
        <n v="30821"/>
        <n v="31021"/>
        <n v="28421"/>
        <n v="29621"/>
        <n v="31421"/>
        <n v="30921"/>
        <n v="31321"/>
        <n v="31521"/>
        <n v="31821"/>
        <n v="31921"/>
        <n v="31621"/>
        <n v="31121"/>
        <n v="32021"/>
        <n v="32121"/>
        <n v="32321"/>
        <n v="32221"/>
        <n v="32421"/>
        <n v="32621"/>
        <n v="30021"/>
        <n v="33821"/>
        <n v="34021"/>
        <n v="34121"/>
        <n v="32921"/>
        <n v="33121"/>
        <n v="33521"/>
        <n v="24521"/>
        <n v="34221"/>
        <n v="34321"/>
        <n v="33621"/>
        <n v="31221"/>
        <n v="33921"/>
        <n v="32721"/>
        <n v="34521"/>
        <n v="34621"/>
        <n v="35521"/>
        <n v="36021"/>
        <n v="33321"/>
        <n v="35621"/>
        <n v="37621"/>
        <n v="36421"/>
        <n v="36621"/>
        <n v="35221"/>
        <n v="35121"/>
        <n v="36321"/>
        <n v="34821"/>
        <n v="35321"/>
        <n v="37421"/>
        <n v="25421" u="1"/>
        <n v="3421" u="1"/>
        <s v="EN TRAMITE" u="1"/>
        <s v="PENDIENTE" u="1"/>
        <s v="aún no lo han tramitado" u="1"/>
        <n v="8" u="1"/>
        <d v="2021-06-11T00:00:00" u="1"/>
        <n v="210221" u="1"/>
        <s v="SIN CDP" u="1"/>
        <n v="20721" u="1"/>
        <n v="26521" u="1"/>
        <n v="6321" u="1"/>
      </sharedItems>
    </cacheField>
    <cacheField name="FECHA CDP" numFmtId="0">
      <sharedItems containsDate="1" containsBlank="1" containsMixedTypes="1" minDate="2021-01-15T00:00:00" maxDate="2021-12-06T00:00:00"/>
    </cacheField>
    <cacheField name="VALOR CDP" numFmtId="0">
      <sharedItems containsBlank="1" containsMixedTypes="1" containsNumber="1" minValue="0" maxValue="1779693000"/>
    </cacheField>
    <cacheField name="FECHA DEL RP" numFmtId="0">
      <sharedItems containsDate="1" containsBlank="1" containsMixedTypes="1" minDate="2019-02-17T00:00:00" maxDate="2021-10-06T00:00:00"/>
    </cacheField>
    <cacheField name="No. DEL RP" numFmtId="0">
      <sharedItems containsDate="1" containsBlank="1" containsMixedTypes="1" minDate="1900-01-09T14:35:04" maxDate="2021-06-04T00:00:00" count="298">
        <n v="1721"/>
        <n v="3121"/>
        <n v="3721"/>
        <n v="4021"/>
        <n v="4121"/>
        <n v="4221"/>
        <n v="6821"/>
        <n v="6921"/>
        <n v="7021"/>
        <n v="7421"/>
        <n v="7521"/>
        <n v="7621"/>
        <n v="7721"/>
        <n v="7821"/>
        <n v="7921"/>
        <n v="8021"/>
        <n v="8321"/>
        <n v="8621"/>
        <n v="8721"/>
        <n v="8421"/>
        <n v="8521"/>
        <n v="9121"/>
        <n v="9221"/>
        <n v="9321"/>
        <n v="10721"/>
        <n v="10621"/>
        <n v="10521"/>
        <n v="10421"/>
        <n v="10821"/>
        <n v="10921"/>
        <n v="11021"/>
        <n v="11321"/>
        <n v="11421"/>
        <n v="11721"/>
        <n v="11821"/>
        <n v="11921"/>
        <n v="12321"/>
        <n v="12421"/>
        <n v="12521"/>
        <n v="12821"/>
        <n v="13221"/>
        <n v="12921"/>
        <n v="13021"/>
        <n v="13121"/>
        <n v="13421"/>
        <n v="13521"/>
        <n v="13621"/>
        <n v="13321"/>
        <n v="13721"/>
        <n v="14121"/>
        <n v="14021"/>
        <n v="14221"/>
        <n v="14321"/>
        <n v="14421"/>
        <n v="14521"/>
        <n v="14621"/>
        <n v="14821"/>
        <n v="14721"/>
        <n v="15021"/>
        <n v="15221"/>
        <n v="15121"/>
        <n v="15521"/>
        <n v="15321"/>
        <n v="4321"/>
        <n v="15721"/>
        <n v="16121"/>
        <n v="15921"/>
        <n v="15821"/>
        <n v="16021"/>
        <n v="16321"/>
        <n v="16421"/>
        <n v="16521"/>
        <n v="16921"/>
        <n v="16621"/>
        <n v="18821"/>
        <n v="18121"/>
        <n v="18321"/>
        <n v="18421"/>
        <n v="18621"/>
        <n v="19521"/>
        <n v="20621"/>
        <n v="19621"/>
        <n v="19721"/>
        <n v="20521"/>
        <n v="19821"/>
        <n v="19921"/>
        <n v="21221"/>
        <n v="22021"/>
        <n v="22121"/>
        <n v="22221"/>
        <n v="24521"/>
        <n v="21421"/>
        <n v="22321"/>
        <n v="21521"/>
        <n v="22421"/>
        <n v="22521"/>
        <n v="22621"/>
        <n v="22721"/>
        <n v="21621"/>
        <n v="22821"/>
        <n v="22921"/>
        <n v="21721"/>
        <n v="21821"/>
        <n v="23021"/>
        <n v="21921"/>
        <n v="23121"/>
        <n v="23221"/>
        <n v="23321"/>
        <n v="24421"/>
        <n v="23421"/>
        <n v="23521"/>
        <n v="23621"/>
        <n v="24821"/>
        <n v="23721"/>
        <n v="23821"/>
        <n v="24321"/>
        <n v="24021"/>
        <m/>
        <n v="23921"/>
        <n v="25721"/>
        <n v="24121"/>
        <n v="24221"/>
        <n v="24621"/>
        <n v="25821"/>
        <n v="24721"/>
        <n v="24921"/>
        <n v="25021"/>
        <n v="25621"/>
        <n v="25921"/>
        <n v="26521"/>
        <n v="26021"/>
        <n v="26421"/>
        <n v="26321"/>
        <n v="26121"/>
        <n v="26221"/>
        <n v="27121"/>
        <n v="27021"/>
        <n v="27221"/>
        <n v="27721"/>
        <n v="27621"/>
        <n v="30021"/>
        <n v="27921"/>
        <n v="27821"/>
        <n v="29921"/>
        <n v="30921"/>
        <n v="30121"/>
        <n v="30221"/>
        <n v="30821"/>
        <n v="30621"/>
        <n v="30721"/>
        <n v="31521"/>
        <n v="31421"/>
        <n v="31321"/>
        <n v="31621"/>
        <n v="31821"/>
        <n v="31921"/>
        <n v="31721"/>
        <n v="32321"/>
        <n v="32221"/>
        <n v="32021"/>
        <n v="32421"/>
        <n v="32521"/>
        <n v="32621"/>
        <s v="N/A"/>
        <n v="32721"/>
        <n v="32821"/>
        <n v="32921"/>
        <n v="33021"/>
        <n v="33221"/>
        <n v="33321"/>
        <n v="33421"/>
        <n v="33521"/>
        <n v="33921"/>
        <n v="34621"/>
        <n v="34021"/>
        <n v="34221"/>
        <n v="34121"/>
        <n v="34421"/>
        <n v="34721"/>
        <n v="34521"/>
        <n v="34921"/>
        <n v="34821"/>
        <n v="35321"/>
        <n v="35021"/>
        <n v="35221"/>
        <n v="37221"/>
        <n v="36621"/>
        <n v="36421"/>
        <n v="36721"/>
        <n v="37121"/>
        <n v="36521"/>
        <n v="39121"/>
        <n v="38121"/>
        <n v="39021"/>
        <n v="38421"/>
        <n v="38721"/>
        <n v="38821"/>
        <n v="39221"/>
        <n v="39421"/>
        <n v="38921"/>
        <n v="39321"/>
        <n v="39521"/>
        <n v="39821"/>
        <n v="39721"/>
        <s v="en tramite"/>
        <n v="51921"/>
        <n v="50421"/>
        <n v="52721"/>
        <n v="44721"/>
        <n v="40521"/>
        <n v="41021"/>
        <n v="40421"/>
        <n v="40921"/>
        <n v="42621"/>
        <n v="40121"/>
        <n v="40221"/>
        <n v="40321"/>
        <n v="43521"/>
        <n v="46021"/>
        <n v="43321"/>
        <n v="43621"/>
        <n v="44221"/>
        <n v="45421"/>
        <n v="65421"/>
        <n v="45621"/>
        <n v="46221"/>
        <n v="45921"/>
        <s v=" 2021-07-21 "/>
        <n v="47521"/>
        <n v="44404"/>
        <n v="48921"/>
        <n v="48321"/>
        <n v="49021"/>
        <n v="49521"/>
        <n v="49221"/>
        <n v="49721"/>
        <n v="50921"/>
        <n v="53721"/>
        <n v="56821"/>
        <n v="51421"/>
        <n v="50821"/>
        <n v="50721"/>
        <n v="51521"/>
        <n v="51721"/>
        <n v="51821"/>
        <n v="51621"/>
        <n v="52621"/>
        <n v="53221"/>
        <n v="54321"/>
        <n v="50221"/>
        <n v="56621"/>
        <n v="56721"/>
        <n v="57521"/>
        <n v="57021"/>
        <n v="58421"/>
        <n v="58321"/>
        <n v="58521"/>
        <n v="58621"/>
        <n v="59121"/>
        <n v="59221"/>
        <n v="59321"/>
        <n v="60121"/>
        <n v="60021"/>
        <n v="60421"/>
        <n v="60521"/>
        <n v="60621"/>
        <n v="60721"/>
        <n v="60921"/>
        <n v="58021"/>
        <n v="60321"/>
        <s v="p"/>
        <n v="62621"/>
        <n v="61721"/>
        <n v="61421"/>
        <n v="62521"/>
        <n v="65321"/>
        <n v="64721"/>
        <n v="66721"/>
        <n v="66121"/>
        <n v="66021"/>
        <n v="65221"/>
        <n v="65121"/>
        <n v="63321"/>
        <n v="62721"/>
        <n v="67521"/>
        <s v="NO" u="1"/>
        <d v="2008-03-14T00:00:00" u="1"/>
        <d v="1995-08-10T00:00:00" u="1"/>
        <s v="PENDIENTE" u="1"/>
        <s v="EN TRAMITE " u="1"/>
        <d v="2008-09-30T00:00:00" u="1"/>
        <s v="PDTE" u="1"/>
        <n v="3021" u="1"/>
        <d v="2021-06-01T00:00:00" u="1"/>
        <d v="2021-06-03T00:00:00" u="1"/>
        <s v="NO ESTÁ EN SECOP" u="1"/>
        <d v="2007-05-19T00:00:00" u="1"/>
        <s v="aún no hay" u="1"/>
      </sharedItems>
    </cacheField>
    <cacheField name="ESTADO DE POLIZA" numFmtId="0">
      <sharedItems containsBlank="1"/>
    </cacheField>
    <cacheField name="FECHA DE POLIZA" numFmtId="0">
      <sharedItems containsDate="1" containsBlank="1" containsMixedTypes="1" minDate="2021-01-18T00:00:00" maxDate="2021-10-06T00:00:00"/>
    </cacheField>
    <cacheField name="FECHA DE APROBACION DE POLIZA" numFmtId="0">
      <sharedItems containsDate="1" containsBlank="1" containsMixedTypes="1" minDate="2021-01-19T00:00:00" maxDate="2021-10-06T00:00:00"/>
    </cacheField>
    <cacheField name="No. DE LA POLIZA" numFmtId="0">
      <sharedItems containsBlank="1" containsMixedTypes="1" containsNumber="1" containsInteger="1" minValue="13321" maxValue="3346100000000"/>
    </cacheField>
    <cacheField name="AMPARO DE LA POLIZA" numFmtId="0">
      <sharedItems containsBlank="1"/>
    </cacheField>
    <cacheField name="FECHA DE MEMORANDO DE SUPERVISION" numFmtId="0">
      <sharedItems containsDate="1" containsBlank="1" containsMixedTypes="1" minDate="2021-01-20T00:00:00" maxDate="2021-09-08T00:00:00"/>
    </cacheField>
    <cacheField name="No. MEMORANDO DE SUPERVISION" numFmtId="0">
      <sharedItems containsDate="1" containsBlank="1" containsMixedTypes="1" minDate="2021-05-11T00:00:00" maxDate="2021-07-23T00:00:00" longText="1"/>
    </cacheField>
    <cacheField name="ARL FECHA INICIO COBERTURA" numFmtId="0">
      <sharedItems containsDate="1" containsBlank="1" containsMixedTypes="1" minDate="2021-01-01T00:00:00" maxDate="2021-10-02T00:00:00"/>
    </cacheField>
    <cacheField name="ACLARACIONES" numFmtId="0">
      <sharedItems containsBlank="1"/>
    </cacheField>
    <cacheField name="OBSERVACIONES" numFmtId="0">
      <sharedItems containsBlank="1" count="137" longText="1">
        <s v="N/A"/>
        <s v="Tiene solicitud de adición y proffoga peor a la fecha 6/10/2021 no se evidnecia en SECOP "/>
        <s v="Solicitud Adición 3-2021-000752  21-3-2021"/>
        <s v="Se realiza  terminación anticipada del contrato N° 011 de 2021"/>
        <s v=" "/>
        <m/>
        <s v="No. 1 Prorrogar el plazo del contrato, adicionar el valor, modificar el contrato en el plazo, modificar el valor, modificar la forma de pago y ampliar la garantía del contrato (19/08/2021)_x000a_No.2 Por error involuntario se corrige la fecha de terminación del contrato, en virtud de la modificación No. 1 al contrato 019 de 2021."/>
        <s v="No. 1 Ajuste a FORMA DE PAGO, en lo referente a los Gastos de Viaje, toda vez que por error de transcripción se estipularon en forma incorrecta_x000a_No. 2 prorrogar el plazo, adicionar el valor modificar el plazo, modificar forma de pago, garantía única "/>
        <s v="No. 1, PRÓRROGA No 01 Y ADICIÓN No 01 Modificación de plazo del contrato, valor del contrato, forma de pago y garantía"/>
        <s v=" Prorrogar plazo de la ejecución del contrato, adiccionar valor, modificar plazo, modificar valor, modificar forma de pago, ampliar garantía, viaticos y gastos de viaje, tiquetes aereos "/>
        <s v="No. 1 Prorrogar plazo de la ejecución del contrato, adiccionar valor, modificar plazo, modificar valor, modificar forma de pago, ampliar garantía "/>
        <s v="SE AGREGÓ EL RPC (17/02/2021) _x000a__x000a_"/>
        <s v="Prorrogar el plazo del ejecución del contrato, adicionar el valor, modificar el plazo,modificar el valor del contrato, modificar la forma de pago y ampliar la garantía"/>
        <s v="PENDIENTE NO SE REGISTRA EN SECOP A LA FECHA 20/9/2021"/>
        <s v="Tiene una solicitud de adidión en el memorando _x0009_3-2021-001919"/>
        <s v="Prorrogar el plazo de ejecución, adicionar el valor, modificar el plazo, modificar el valor del contrato, modificar forma de pago, ampliar la garantía "/>
        <s v="12/04/2021: Se realiza modificacion en secop ii de la fecha de terminacion del contrato, por error involuntario se digito mal."/>
        <s v="Tiene una solicitud de adición al contrato la cuál, a la fecha 6/9/2021, no se evidencia en SECOP "/>
        <s v="Liberación RP No 14021 del 04 de marzo de 2021, la suma_x000a_de $270.967"/>
        <s v="Memorando 3-2021-000536 del 29-3-2021 solicitando la cancelacion de la orden de compra 65103 Contrato 054-2021"/>
        <s v="Tiene una solicitud de adición, sin embargo a la fecha 6/9/021 en secop no se evidencia"/>
        <s v="SE REALIZA LA MODIFICACIÓN DLE CONTRATO POR TERMINACIÓN ANTICIPADA"/>
        <s v="-Incluir dos (2) obligaciones relacionadas con el proyecto de inversión Fortalecimiento de la Capacidad Institucional para mejorar las funciones de IVC de la SSF, en cuanto a la realización de visitas y construcción de lineamientos técnicos se refiere _x000a_-Modificación de plazo plazo (inicio del contrato) a partir del 12 de marzo del 2021_x000a_-Por error se digitó mal un número "/>
        <s v="Prorrogar el plazo de ejecución, adicionar el valor del contrato, modificar el plazo, modificar el valor, modificar forma de pago y ampliar la garantía "/>
        <s v="Se encuentra la terminación anticipada, aprobada el 10/08/2021. _x000a_Tiene una solicitud de adición del valor del contrato y duración del mismo , la cual no se evidencia en el SECOP de RONAL DANIEL ACOSTA (quien le cedió el contrato) "/>
        <s v="Tiene una solicitud de prorrogar el plazo de ejecución, adicionar el valor del contrato, modificar el plazo, modificar el valor, modificar la forma de pago, viaticos y gastos de viaje, tiquetes aereos, ampliar la garantía, la cual aparece en aprobación 6/09/2021 "/>
        <s v="Tiene una solicitud de prorroga al contrato, sin embargo a la fecha 6/10/2021 no se evidencia en SECOP"/>
        <s v="-Se solicito la inclusión de 2 obligaciones relacionadas con el proyecto fortalecimiento de la capacidad institucional para mejorar las funciones de IVC_x000a_-Error de trascripción en el contrato se realiza la modificación"/>
        <s v="No. 1 se constata que por error involuntario se digito mal la fecha de finalización del contrato. (22/06/2021)_x000a_No. 2 Prorrogar el plazo de ejecución del contrato, adicionar el valor, modificar el plazo, modificar el valor, modificar la forma de pago y ampliar la garantía "/>
        <s v="Se realiza modificación de obligaciones específicas del contrato"/>
        <s v="SE REMITE SOLICITUD DE MODIFICACION DE OBLIGACIONES A JESUS DAVID MERCADO 18 MAY 21 A LAS 18:47- SE ENTREGA ALCANDE A LA MODIFICACION EL 25-05-21 A LAS 4:17 _x000a__x000a_Se realiza modificación y se genera memorando informando al supervisor sobre la publicación de la modificación (08/06/2021) - Se crea memorando sobre el expediente de la supervisión"/>
        <s v="No. 01 Adición al valor valor del Convenio Interadministrativo_x000a_Modificación en el contrato principal de las estrategias técnicas_x000a_Modificación de compromisos a cargo, modificación forma de pago _x000a_No. 2 EN TRÁMITE _x000a_Adicionar el valor del Convenio, prorrogar el plazo de ejecución, modificar en el convenio, modificar forma de pago."/>
        <s v="El contratista a través del oficio No. 1-2021-008729 del 26 de abril de 2021 solicita a la Superinendencia del Subsidio Familiar la terminación del contrato de prestación de servicios profesionales 090 de 2021 por haberse posesionado en un cargo público._x000a__x000a_Através del memorando 3-2021-000789 / EXPEDIENTE 883 (esigna) se acepta la solicitud de terminación anticipada del contrato._x000a__x000a_Con acta de fecha de 26 de abril de 2021, se acepta la solictud del contrtista y se procede a dar por terminado anticipadamente el conrato 090 de 2021._x000a__x000a_29/04/2021 - Se aceptó y publicó la modificación del contrato - se generó memorando informativo"/>
        <s v="Modificación de plazo del contrato,  valor del contrato, forma de pago, y RP No 23021 del 04 de abril de 2021, la suma de_x000a_474.386"/>
        <s v="YULLY ESPERANZA PORRAS  CEDE EL CONTRATO A RAMÓN SÁNCHEZ "/>
        <s v="Memorando 3-2021-000864 del 5 de mayo de 2021.  solicitando la terminación anticipada del contrato 108 de 2021. 7/05/2021 Modificacion realizada en secop ii esta para aprobacion."/>
        <s v="Tiene una solicitud de modificación plazo del contrato, valor del contrato y forma de pago, además de liberación del RP, sin embargo a la fecha 6/9/2021 no se evidencia en secop"/>
        <s v="Tiene una solicitud de modificación del valor del contrato,sin embargo a la fecha 6/9/2021 en SECOP no aparece nada"/>
        <s v="mediante Memorando: 3-2021-001168 Fecha de asignación: 01/06/2021 13:08 se solicita cesion para el señor  MANUEL ALI RODRIGUEZ MUSTAFÁ, identificado con la C.C. 80.241.716, cesión_x000a_que se hará efectiva el día 01 de junio del 2021---- SE ASIGNA A ADRIANA POLANIA EL 01/JUN/21 A LAS 3:06 PM"/>
        <s v="SE REALIZA AJUSTE AL VALOR DEL CONTRATO Y AL MODO DE PAGO DEL MISMO EL 22/06/2021 "/>
        <s v="Tiene una modificación del valor del contrato, sin embargo aparece en SECOP como aprobado y no contiene el documento de modificación "/>
        <s v="Tiene una solicitud de modificación de plazo del contrato,  valor del contrato, forma de pago, y liberación de RP, sin embargo a la fecha 6/10/2021 no se evidencia_x000a_7/9/2021Liberacón 1.599.994"/>
        <s v="Pendiente solucionar memorando."/>
        <s v="TIENE UNA SOLICITUD DE MODIFICACIÓN DE VALOR DEL CONTRATO, SIN EMBARGO A LA FECHA 6/9/2021 EN EL SECOP NO APARECE NADA AL RESPECTO"/>
        <s v="Modificación plazo del contrato, valor del contrato y forma de pago, además de liberación del RP No. 26421 del 12 de abril de 2021, la suma de_x000a_$ 270.961"/>
        <s v="Tiene una solicitud de modificación de plazo del contrato,  valor del contrato, forma de pago, y RP, la cual a la fecha 6/9/2021 no se evidencia en secop"/>
        <s v="Modificación de plazo del contrato,  valor del contrato, forma de pago, y RP No 27021 de fecha 2021-04-1 $270.961"/>
        <s v="SE ENCUENTRA EN REVISIÓN DEL COORDINADOR DEL GRUPO DE GESTION CONTRACTUAL EL 6/04/2021"/>
        <s v="Modificación de plazo del contrato,  valor del contrato, forma de pago, y liberación RP l No 27921 del 19 de abril de 2021, la suma de_x000a_$270.963 "/>
        <s v="Modificación de plazo del contrato,  valor del contrato, forma de pago, y liberación de RP No 27821 del 19 de abril de 2021, la suma de_x000a_$200.000 "/>
        <s v="Modificación de plazo del contrato, valor del contrato, forma de pago y liberación del liberación RP Registro Presupuestal No 30921 del 26 de abril de 2021, la suma de_x000a_$270.967"/>
        <s v="Modificación de plazo del contrato,  valor del contrato, forma de pago, y liberación RP No 30221 del 21 de abril de 2021, la suma de_x000a_$266.664"/>
        <s v="JAVIER CEDE EL CONTRATO A OLGA LUCIA BOTERO "/>
        <s v="El contrato se canceló, no se inició"/>
        <s v="El contrato no se inicio"/>
        <s v="_x000a_El 19/04/2021 El contratista solicita ajustes de las observaciones presentadas al contrato._x000a__x000a_Se envio contrato para firma el 15/04/2021_x000a__x000a_Presentacion de ajustes técnicos y jurídicos -- Memorado 3-2021-000535  del 29-3-2021 informando que han actualizado los documentos y presentan los ajustes realizados. 29 abril 21 se aprueba en secop poliza 12:20 pm"/>
        <s v="Tiene una solicitud de adición, sin embargo a la fecha 6/9/2021 no aparece en secop"/>
        <s v="Tiene una solicitud de modificación al Horario laboral y valor del contrato, sin embargo a la fecha 6/09/2021, no aparece en SECOP "/>
        <s v="Tiene una solicitud de adición, sin embargo a la fecha 6/10/2021, no aparece en SECOP "/>
        <s v="Prorrogar plazo de ejecución, adicionar valor del contrato, modificar plazo, modificar valor, modificar forma de pago, viaticos y gastos de viaje, tiquetes aereos, ampliar garantía "/>
        <s v="03/05/2021 - Se devuelve póliza por no cumplir con los requisitos del contrato (error en la vigencia) el contratista manifiesta que esta viajando de Cali a Bogotá y por eso no puede cargar los documentos oportunamente. _x000a_04/05/2021 - El contratista carga mal su documentación, se informa y se rechaza el proceso / El contratista nuevamente carga mal su documentación_x000a_05/05/2021 - El contratista carga mal su póliza lo que impide dar inicio a la ejecución del contrato_x000a_06/05/2021 - Se le tiene que brindar apyo al contratista y se le carga la póliza para poder dar inicio a la ejccución del contrato"/>
        <s v="EL CONVENIO AUN NO SE ENCUTRA FIRMADO EN PLATAFORMA, SE ENVIO CORREO REITERATIVO EL 10/05/2021_x000a_SE ENVIO CORREO PARA LA APROBACIÓN DEL CONTRATO EN PLATAFORMA DEL SECOP 06/05/2021- SE ASIGNA ALCANCE A JENNY MILENA COLLAZOS PARA DAR TRAMITE ADICION 25-05-21"/>
        <s v=" Adición y prorroga (ampliar la duración del mismo hasta el 31 de diciembre del 2021 y se aumente el valor de la contratación hasta el monto correspondiente a 36.118.800) Solicitado: 19/08/2021_x000a_Observación: Tiene una solicitud de adición y prorroga, sin embargo a la fecha 6/10/2021 no aparece en secop"/>
        <s v="SE DEVOLVIO LUNES 26 AL AREA PARA CORRECCION PARA AJUSTAR LOS EP LOS REGRESARON AYER 27 HOY SE HACE LA COMPRA"/>
        <s v="_x000a_25/05/2021 - Se recibe asignación de modificación de contrato incluyendo obligaciones derivadas del proyecto de fortalmecimiento / Se envía concepto jurídico y otrosí No 1 al Dr. Neira para su validación_x000a__x000a_03/06/2021 - Se publica la modificación del contrato "/>
        <s v="SE HA PRESENTADO UNA SOLA OFERTA Y SE CIERRA LUNES 3 DE MAYO A LAS 5:00 PM, SE BAJA LA OFERTA PARA QUE EL AREA VERIFIQUE SI CUMPLE TECNICAMENTE LO SOLICITADO, SE ADJUDICARIA MARTES Y INICIARIA EJECUCION DE ACUERDO ENTREGA POLIZAS "/>
        <s v="Tiene una solicitud de adición, sin embargo a la fecha 6/10/2021 no aparece en secop"/>
        <s v=" 7/05/2021  ARL Y RP generedos.  10/05/2021 No se pudo aprobar la poliza en secop ii, porque la plataforma no lo permitia. 11/05/2021 aprobacion de poliza se realiza hoy, porque la pagina de secop ii no estaba disponible, ya tenemos certificado de disponibilidad donde consta esto."/>
        <s v="SE HA PRESENTADO UNA SOLA OFERTA Y SE CIERRA HOY A LAS 5:00 PM, SE BAJA LA OFERTA PARA QUE EL AREA VERIFIQUE SI CUMPLE TECNICAMENTE LO SOLICITADO, SE ADJUDICA MAS O MENOS VIERNES 30 DE ABRIL DE 2021"/>
        <s v="EN EJECUCION"/>
        <s v="5/05/2021 pendiente CARI Y CDP, 7/05/2021 listo el cari pendiente CDP y memorando en esigna.10/05/2021 Enviado a las 7:00 pm el contrato y ep al dr Daniel, El contratista aporto formulario de afiliacion a nueva eps, y hoy le solicite el certifcado de afiliacion de NUEVA EPS y me aporta uno donde aparece como afiliado en el regimen subsidiado.11/05/2021 se dieron nuevas directrices acerca de la trazabilidad del secop ii y estamos a la espera de lo que vamos hacer con este contrato.13/05/2021 inicia ejecucion hoy"/>
        <s v="7/05/2021 pendiente CARI, CDP y memorando en esigna. listo no planta e idoneidad.18/05/2021 pendiente aprobacion poliza."/>
        <s v="30/04/2021 - Se solicitó información relacioanada con el objeto / honorarios / plazo y demás información pertinente para la solicitud de documentos administrativos_x000a_04/05/2021 - Se reitera la solicitud de datos del contratista para continuar con el proceso de contratación_x000a_05/05/2021 - El Dr. Neira informa los datos para continuar con el proceso de contratación, ya la solicitud de documentos administrativos fue radicada a Leonardo Paz. _x000a_07/05/2021 - Se consulta con Leonardo e indica que estamos a la espera de la generación del CARI / Leo confirma CARI, pendiente CDP_x000a_10/05/2021 - Leonardo informa que expidieron el CDP con el objeto equivocado y se esta modificando  / se recibe documentos administrativos y se solicita la generacion del memorando de contratación_x000a_11/05/2021 - No se ha recibido memorando de contratación_x000a_12/05/2021 - Se recibe memorando de contratación, pero el área no ha definido las obligaciones de acuerdo con la solicitud realizada_x000a_13/05/2021 - Se solicita a Ligia que defina las obligaciones de la contratista porque tiene apsectos jurídicos y ella es administradora, adicionalmente por el valor de sus honorarios no se tiene un modelo guía para proponer un formato / se envían estudios previos para validación de obligaciones"/>
        <s v="18/05/2021 Se solicito ARL pero no la realizaron porque tiene pendiente desafiliar el anterior contrato. 19/05/2021 se solicito R.P. despues de 5:10 el contrato fue firmado en secop ii a esa hora.20/05/2021 expiden RP hoy, se aprueba poliza e inicia ejecucion. Se debe realizar modificacion por que inicio ejecucion hoy."/>
        <s v="Se generó minuta y EP, sin embargo, con ocasión a la solicitud de modificación del objeto del contrato por parte del Dr. Gaviria, se ajustó el PAA y se redujo el monto de los recursos en el PAA, sin esto no se puede dar continuidad al proceso de contratación"/>
        <s v="SE APROBO EN COMITE DE CONTRACIÓN EL 13 DE MAYO DE 2021"/>
        <s v="ES DE WILSON URIBE "/>
        <s v="21/05/2021 Se solicita AFILIACION ARL pero la plataforma esta caida, informan que la expiden hoy o mañana"/>
        <s v="EN REVISIÓN DEL PROVEEDOR PARA FIRMA DE LA MINUTA"/>
        <s v="08/05/2021 - Se realiza primera revisión del EP y se hace observaciones._x000a_13/05/2021 - Se realiza requerimientos al área para que ajusten principalmente la necesidad de acuerdo con la reunón del 08 de mayo_x000a_14/05/2021 - El área envía ajustes, sin embargo, se complementa el estudio para efectos de dar celeridad al proceso_x000a_18/05/2021 - Se envía estudio previo a revisión de Daniel Duarte quien realiza observaciones. _x000a_19/05/2021 - Se realizan ajustes y se envía nuevamente a revisión y se da aprobación para la creación del proceso"/>
        <s v="CONTRATO CON VIGENCIAS FUTURAS CON AUTORIZACION 15421 DEL 10 DE MAYO DE 2021,  POR 14 MESES QUE VA DESDE 1 DE JUNIO DE 2021 AL 31 DE JULIO DEL 2022, compromiso de vigencias futuras 121 del 28/05/2021 POR $76.628.670"/>
        <s v="SI "/>
        <s v="TIENE  UNA SOLICITUD DE MODIFICACIÓN DEL VALOR TOTAL DEL CONTRATO, SIN EMBARGO NO APARECE DOCUMENTO ADJUNTO "/>
        <s v="SE REALIZA MODIFICACIÓN DE LA POLIZA EL DÍA 04/06/2021 Y SON ANEXADAS LAS DOS POLIZAS AL SECOP "/>
        <s v="La prorroga solitada esta muy lejana a la terminación , se requiere una justificación económica, tecnica y jurídica para el efecto solicitado.  3-2021- 000643 del 13-4-2021 dan alcance a la solicitud de prorroga del contrato 048 de 2019.  Alcance 3-2021-000644 de 13-4-2021"/>
        <s v="Se procede a realizar la devolución del Exp mediante expediente N° 538/2021/pgen"/>
        <s v="Se declara desierto pues el único proponente no subsanó"/>
        <s v="SE ESTAN REVISANDO LOS DOCUMENTOS"/>
        <s v="21/05/2021 en revision el EP."/>
        <s v="TIENE VIGENCIAS FUTURAS N° 15421 OFICIO DEL MINISTERIO DE HACIENDA RADICADO 2-2021-024080 DEL 10 DE MAYO DE 2021 POR LA SUMA DE 2.233.746.814 "/>
        <s v="EL AREA NO ALLEGO EL CDP"/>
        <s v="Instrucciones J 26/2/21"/>
        <s v="MEDIANTE CORREO JEFE AREA SOLICITA DETENER PROCESO"/>
        <s v="Instrucciones E 24/2/2021"/>
        <s v="Desistió"/>
        <s v="Mediante memorando 3-2021-000811 del  28-4-2021 se comunica por parte del Despacho que se adelantará este proceso contractual con la señora Yadira Milena Silgado"/>
        <s v="28 ABRIL REVISION DE DOCUMENTACION Y EP"/>
        <s v="Desistio porque no le alcanzaba la experiencia."/>
        <s v="Se declara desierto pues no hubo proponentes"/>
        <s v="10/06/2021 Recibida la asigncion en esigna. 11/06/2021 Devuelto al area por lo siguiente: Revisado el contrato de Cesión de derechos económicos de SOPORTCOL S.A.S., en la consideración numero 2 hacen mención a que la modalidad de selección es una orden de compra, lo cual no es valido; porque la modalidad de selección es una LICITACION PUBLICA._x000a__x000a_Una vez corrijan el contrato de cesión, favor enviar al área de financiera que es la encargada de realizar el tramite pertinente."/>
        <s v="18/06/2021 inicio ejecucion un dia despues del proyectado, por el cambio de coordinadora contractual."/>
        <s v="El contratista se encontraba en un lugar con poca conexión a internet, por ese motivo no fue posible la firma del contrato en plataforma el 16/06/2021, sin que esto implique que el contrato no pueda iniciar ejecución el 17/06/2021"/>
        <s v="NO HAY LINK AÚN, NO APARECE, JENNY ESTÁ EN LA LABOR "/>
        <s v="Ajuste a FORMA DE PAGO, en lo referente a los Gastos de Viaje, toda vez que por error de transcripción se estipularon en forma incorrecta" u="1"/>
        <s v="Tiene una solicitud de modificación en el valor, sin embargo a la fecha 6/9/2021 no aparece en secop" u="1"/>
        <s v="ACTUALMENTE (12/07/2021) EN REVISIÓN DE LA DRA MARÍA ESTHER " u="1"/>
        <s v="Se reasigna a Jenny Saavedra 23-4-2021" u="1"/>
        <s v="Prorrogar el plazo de ejecución, adicionar el valor del contato, modificar el plazo modifica el valor, modificar forma de pago,, viáticos y gastos de viaje, tiquetes areos, ampliar la garantía _x000a_" u="1"/>
        <s v="3-2021-000718 19-4-2021  dando alcance" u="1"/>
        <s v="Tiene una solicitud de prorroga al contrato, sin embargo a la fecha 6/9/2021 no se evidencia en SECOP" u="1"/>
        <s v="Modificación de plazo del contrato,  valor del contrato, forma de pago, y RP" u="1"/>
        <s v="Se reasigna a Jenny Saavedra 23-4-2021-28 ABRIL 21 SE SOLICITA A LA UT INFORMACION INDICAM QUE ESTAN EN DIAN SOLICITANDO NIT COMO UT QUE INFORMAN DEL RESULTADO PARA SUSCRIBIR CONTRATO DIA 29 ABRIL A PRIMERA HORA" u="1"/>
        <s v="Tiene una solicitud de prorroga, sin embargo a la fecha 6/9/2021, no se evidencia en el SECOP " u="1"/>
        <s v="Tiene una solicitud de prorroga, sin embargo a la fecha 7/9/2021, no se evidencia en el SECOP " u="1"/>
        <s v="No. 1 se constata que por error involuntario se digito mal la fecha de finalización del contrato._x000a_No. 2 Prorrogar el plazo de ejecución del contrato, adicionar el valor, modificar el plazo, modificar el valor, modificar la forma de pago y ampliar la garantía " u="1"/>
        <s v=" Adición y prorroga (ampliar la duración del mismo hasta el 31 de diciembre del 2021 y se aumente el valor de la contratación hasta el monto correspondiente a 36.118.800) Solicitado: 19/08/2021_x000a_Observación: Tiene una solicitud de adición y prorroga, sin embargo a la fecha 6/9/2021 no aparece en secop" u="1"/>
        <s v="SE AGREGÓ EL RPC (17/02/2021) _x000a__x000a_Tiene una solicitud de adición y prorroga, sin embargo, a la fecha 7/9/2021 no se evidencia en el SECOP (EN TRÁMITE)" u="1"/>
        <s v="Tiene una solicitud de adición, sin embargo a la fecha 6/9/2021 no se evidencia en SECOP" u="1"/>
        <s v="Modificación de plazo del contrato, valor del contrato, forma de pago y liberación del RP" u="1"/>
        <s v="12/07/2021 Ana refiere que el contrato se enuentra en proyección actualmente " u="1"/>
        <s v="No. 1 Prorrogar el plazo del contrato, adicionar el valor, modificar el contrato en el plazo, modificar el valor, modificar la forma de pago y ampliar la garantía del contrato_x000a_No.2 Por error involuntario se corrige la fecha de terminación del contrato, en virtud de la modificación No. 1 al contrato 019 de 2021." u="1"/>
        <s v="Tiene una solicitud de modificación de plazo del contrato,  valor del contrato, forma de pago, y liberación de RP, sin embargo a la fecha 9/9/2021 no se evidencia" u="1"/>
        <s v="SE REALIZARA OTRSI MODIFICATORIO FORMA DE PAGO" u="1"/>
        <s v="Tiene una solicitud de prorrogar el plazo de ejecución del contrato, adicionar el valor, modificar el plazo, modificar el valor, modificar la forma de pago y ampliar la garantía, sin embargo a la fecha 6/9/2021 no se evidencia en secop " u="1"/>
        <s v="Tiene una solicitud de modificación , sin embargo a la fecha 6/9/2021 no se eviencia en SECOP" u="1"/>
        <s v="La solicitud de contratacion fue repartida el 3/03/2021 pero el contratista aporto las certificaciones laborales que se ajsutaban a su perfil el 18 de marzo de 2021, envio examen ocupacional, certifiacion bancaria y antecdentes contraloria." u="1"/>
        <s v="Modificación de plazo del contrato,  valor del contrato, forma de pago, y RP " u="1"/>
        <s v="Tiene una solicitud de adición al contrato, sin embargo a la fecha 6/9/2021no se evidencia en SECOP" u="1"/>
        <s v="Memorando 3-2021-000700 de 16-4-2021 dando alcance. LO TUVO ESTELLA RIASCOS NO SE IMPULSO-28 ABRIL EN REVISION DANIEL DUARTE ASESOR SEC GNRAL" u="1"/>
        <s v="Tiene una solicitud de adición y prorroga, sin embargo no se evidencia en el SECOP " u="1"/>
        <s v="Tiene una solicitud de adición y prorroga, sin embargo a la fecha 6/9/2021 no aparece en secop" u="1"/>
        <s v="Tiene una solicitud de adición, sin embargo a la fecha 6/9/2021 no se evidencia en el SECOP " u="1"/>
        <s v="Tiene una solicitud de adición, sin embargo a la fecha 7/9/2021 no se evidencia en el SECOP " u="1"/>
        <s v="Modificación plazo del contrato, valor del contrato y forma de pago, además de liberación del RP" u="1"/>
        <s v="YULLY CEDE EL CONTRATO A RAMÓN SÁNCHEZ " u="1"/>
        <s v="SE REALIZO OTRO SI MODIFICATORIO EL 23 DE FEBRERO DE 2021" u="1"/>
        <s v="Tiene una solicitud de adición, sin embargo a la fecha 6/9/2021  no se evidencia en SECOP " u="1"/>
      </sharedItems>
    </cacheField>
    <cacheField name="REQUIERE MODIFICACION" numFmtId="0">
      <sharedItems containsBlank="1" count="3">
        <m/>
        <s v="SI"/>
        <s v="NO"/>
      </sharedItems>
    </cacheField>
    <cacheField name="OBSERVACION DE LA MODIFICACION" numFmtId="0">
      <sharedItems containsBlank="1" count="48" longText="1">
        <m/>
        <s v="Adicion y Prorroga en tramite"/>
        <s v="Terminación anticipada "/>
        <s v="No. 1 Prorrogar el plazo del contrato, adicionar el valor, modificar el contrato en el plazo, modificar el valor, modificar la forma de pago y ampliar la garantía del contrato (19/08/2021)_x000a_No.2 Por error involuntario se corrige la fecha de terminación del contrato, en virtud de la modificación No. 1 al contrato 019 de 2021."/>
        <s v="No. 1 FORMA DE PAGO hecha el 23/02/2021_x000a__x000a__x000a_No. 2 prorrogar el plazo, adicionar el valor modificar el plazo, modificar forma de pago, garantía única 17/08/2021"/>
        <s v="No. 1, PRÓRROGA No 01 Y ADICIÓN No 01 Modificación de plazo del contrato, valor del contrato, forma de pago y garantía"/>
        <s v="Prorrogar plazo de la ejecución del contrato, adiccionar valor, modificar plazo, modificar valor, modificar forma de pago, ampliar garantía,viaticos y gastos de viaje, tiquetes aereos "/>
        <s v="No. 1 Prorrogar plazo de la ejecución del contrato, adiccionar valor, modificar plazo, modificar valor, modificar forma de pago, ampliar garantía "/>
        <s v="Prorrogar el plazo de ejecución, adicionar el valor del contato, modificar el plazo modifica el valor, modificar forma de pago,, viáticos y gastos de viaje, tiquetes areos, ampliar la garantía "/>
        <s v="Prorrogar el plazo del ejecución del contrato, adicionar el valor, modificar el plazo,modificar el valor del contrato, modificar la forma de pago y ampliar la garantía"/>
        <s v="PENDIENTE NO SE REGISTRA EN SECOP A LA FECHA 20/9/2021"/>
        <s v="Adición "/>
        <s v="Prorrogar el plazo de ejecución, adicionar el valor, modificar el plazo, modificar el valor del contrato, modificar forma de pago, ampliar la garantía "/>
        <s v="FECHA DE FINAL DEL CONTRATO"/>
        <s v="23/06/2021 Se aclara que el documento publicado por el contratista como garantía bancaria corresponde a un contrato de seguro, de acuerdo a lo revisado por el área contractual._x000a_"/>
        <s v="Liberación RP No 14021 del 04 de marzo de 2021, la suma_x000a_de $270.967"/>
        <s v="La contratista CARMEN VIVIANA GUERRA MONTILLA al momento de cargar la certificación bancaria en documentos del proveedor, adjunta una certificación que no corresponde al numero de cuenta que facilito para estipularlo en el contrato N° 061 de 2021. Se adjunta la certificación correcta con el numero de cuenta de ahorro N° 0570016670489802 del Banco Davivienda."/>
        <s v="Inclusión de obligaciones proyecto 12000"/>
        <s v="Prorrogar el plazo de ejecución, adicionar el valor del contrato, modificar el plazo, modificar el valor, modificar forma de pago y ampliar la garantía "/>
        <s v="Adicion y Prorroga en tramite _x000a_Prorrogar el plazo de ejecución, adicionar el valor del contrato, modificar el plazo, modificar el valor, modificar la forma de pago, viaticos y gastos de viaje, tiquetes aereos, ampliar la garantía (en trámite)"/>
        <s v="INCLUSIÓN DE OBLIGACIONES Y ERROR DE TRANSCRIPCIÓN "/>
        <s v="No.1 Error involuntario (22/06/2021)_x000a_No. 2 _x000a_Prorrogar el plazo de ejecución del contrato, adicionar el valor, modificar el plazo, modificar el valor, modificar la forma de pago y ampliar la garantía "/>
        <s v="Modificación de obligaciones específicas del contrato"/>
        <s v="Inclusión de obligaciones proyecto 12000 "/>
        <s v="No. 01 Adición al valor valor del Convenio Interadministrativo_x000a_Modificación en el contrato principal de las estrategias técnicas_x000a_Modificación de compromisos a cargo, modificación forma de pago _x000a_No. 2 EN TRÁMITE _x000a_Adicionar el valor del Convenio, prorrogar el plazo de ejecución, modificar en el convenio, modificar forma de pago."/>
        <s v="Terminación anticipada "/>
        <s v="Modificación de plazo del contrato,  valor del contrato, forma de pago, y RP"/>
        <s v="Modificación plazo del contrato, valor del contrato y forma de pago, además de liberación del RP"/>
        <s v="Valor del contrato"/>
        <s v="Adicion y Prorroga en tramite_x000a__x000a__x000a_26/07/2021_x000a__x000a_1/06/2021_x000a__x000a_EN TRÁMITE DE PRORROGA"/>
        <s v="Cláusula valor del contrato"/>
        <s v="Adicion y Prorroga en tramite_x000a__x000a_Modificación de plazo del contrato,  valor del contrato, forma de pago, y liberación de RP"/>
        <s v="Adicion y Prorroga en tramite_x000a__x000a_Modificación de plazo del contrato,  valor del contrato, forma de pago, y RP"/>
        <s v="Modificación de plazo del contrato,  valor del contrato, forma de pago, y liberación RP l No 27921 del 19 de abril de 2021, la suma de_x000a_$270.963 "/>
        <s v="Modificación de plazo del contrato,  valor del contrato, forma de pago, y liberación RP No 27821 del 19 de abril de 2021, la suma de_x000a_$200.000 "/>
        <s v="Modificación de plazo del contrato, valor del contrato, forma de pago y liberación del liberación RP Registro Presupuestal No 30921 del 26 de abril de 2021, la suma de_x000a_$270.967"/>
        <s v="Modificación de plazo del contrato,  valor del contrato, forma de pago, y liberación RP No 30221 del 21 de abril de 2021, la suma de_x000a_$266.664"/>
        <s v="15/07/2021 Por error humano se registro mal la fecha de inicio"/>
        <s v="Modificación"/>
        <s v="Prorrogar plazo de ejecución, adicionar valor del contrato, modificar plazo, modificar valor, modificar forma de pago, viaticos y gastos de viaje, tiquetes aereos, ampliar garantía "/>
        <s v=" Inclusión de obligaciones proyecto 12000"/>
        <s v="Adicion y Prorroga en tramite_x000a__x000a_Prorrogar el plazo de ejecución del contrato, adicionar el valor, modificar el plazo, modificar el valor, modificar la forma de pago y ampliar la _x000a_garantía "/>
        <s v="25/08/2021 Cesión"/>
        <s v="27/09/2021 Liberación_x000a_$270.957"/>
        <s v="pendiente"/>
        <s v="NO HAY DOCUMENTO ADJUNTO EN SECOP "/>
        <s v="Adición N° 3 prorroga N°5 "/>
        <s v="No. 1 Forma de pago _x000a_No. 2 Modificación del valor del contrato, liberación RP y Garantía única"/>
      </sharedItems>
    </cacheField>
    <cacheField name="TIPO DE MODIFICACION2" numFmtId="0">
      <sharedItems containsBlank="1" count="6">
        <m/>
        <s v="Adicion y Prorroga"/>
        <s v="Terminacion Anticipada"/>
        <s v="Ninguna"/>
        <s v="Modificacion"/>
        <s v="Liberacion"/>
      </sharedItems>
    </cacheField>
    <cacheField name="SE HIZO ADICION?" numFmtId="0">
      <sharedItems containsBlank="1" count="3">
        <m/>
        <s v="NO"/>
        <s v="SI"/>
      </sharedItems>
    </cacheField>
    <cacheField name="FECHA DE APROBACIÓN_x000a_MODIFICACION" numFmtId="0">
      <sharedItems containsDate="1" containsBlank="1" containsMixedTypes="1" minDate="2021-04-12T00:00:00" maxDate="2021-10-01T00:00:00" count="44">
        <m/>
        <d v="2021-07-06T00:00:00"/>
        <d v="2021-09-08T00:00:00"/>
        <d v="2021-09-13T00:00:00"/>
        <d v="2021-08-20T00:00:00"/>
        <d v="2021-09-14T00:00:00"/>
        <d v="2021-08-17T00:00:00"/>
        <d v="2021-08-13T00:00:00"/>
        <d v="2021-08-31T00:00:00"/>
        <d v="2021-08-12T00:00:00"/>
        <d v="2021-09-17T00:00:00"/>
        <d v="2021-09-06T00:00:00"/>
        <d v="2021-09-20T00:00:00"/>
        <d v="2021-08-24T00:00:00"/>
        <d v="2021-04-12T00:00:00"/>
        <d v="2021-09-30T00:00:00"/>
        <d v="2021-09-29T00:00:00"/>
        <d v="2021-09-28T00:00:00"/>
        <d v="2021-08-23T00:00:00"/>
        <d v="2021-05-05T00:00:00"/>
        <d v="2021-04-13T00:00:00"/>
        <s v="24/06/2021_x000a_17/06/2021_x000a_6/04/2021 "/>
        <d v="2021-09-03T00:00:00"/>
        <d v="2021-09-07T00:00:00"/>
        <d v="2021-09-22T00:00:00"/>
        <s v="29/06/2021_x000a_24/03/2021"/>
        <d v="2021-08-26T00:00:00"/>
        <d v="2021-06-08T00:00:00"/>
        <d v="2021-06-01T00:00:00"/>
        <d v="2021-04-28T00:00:00"/>
        <d v="2021-08-15T00:00:00"/>
        <d v="2021-05-10T00:00:00"/>
        <s v="EN TRÁMITE"/>
        <d v="2021-06-22T00:00:00"/>
        <d v="2021-06-15T00:00:00"/>
        <s v="7/09/202"/>
        <d v="2021-08-27T00:00:00"/>
        <d v="2021-08-30T00:00:00"/>
        <d v="2021-08-06T00:00:00"/>
        <d v="2021-06-02T00:00:00"/>
        <d v="2021-09-24T00:00:00"/>
        <d v="2021-07-16T00:00:00"/>
        <d v="2021-05-30T00:00:00"/>
        <s v="23/06/2021 _x000a_29/07/2021"/>
      </sharedItems>
    </cacheField>
    <cacheField name="PORROGA TERMINO" numFmtId="0">
      <sharedItems containsNonDate="0" containsString="0" containsBlank="1" count="1">
        <m/>
      </sharedItems>
    </cacheField>
    <cacheField name="PORROGA FECHA FINAL" numFmtId="0">
      <sharedItems containsNonDate="0" containsDate="1" containsString="0" containsBlank="1" minDate="2021-11-06T00:00:00" maxDate="2022-01-01T00:00:00" count="19">
        <m/>
        <d v="2021-12-24T00:00:00"/>
        <d v="2021-12-29T00:00:00"/>
        <d v="2021-12-31T00:00:00"/>
        <d v="2021-12-12T00:00:00"/>
        <d v="2021-12-30T00:00:00"/>
        <d v="2021-12-16T00:00:00"/>
        <d v="2021-12-14T00:00:00"/>
        <d v="2021-12-10T00:00:00"/>
        <d v="2021-12-09T00:00:00"/>
        <d v="2021-12-06T00:00:00"/>
        <d v="2021-12-05T00:00:00"/>
        <d v="2021-12-03T00:00:00"/>
        <d v="2021-11-30T00:00:00"/>
        <d v="2021-11-29T00:00:00"/>
        <d v="2021-11-21T00:00:00"/>
        <d v="2021-11-22T00:00:00"/>
        <d v="2021-11-14T00:00:00"/>
        <d v="2021-11-06T00:00:00"/>
      </sharedItems>
    </cacheField>
    <cacheField name="ADICION VALOR APLICADA" numFmtId="166">
      <sharedItems containsString="0" containsBlank="1" containsNumber="1" containsInteger="1" minValue="836767" maxValue="28451500"/>
    </cacheField>
    <cacheField name="VALORA INICIAL + ADICION" numFmtId="0">
      <sharedItems containsString="0" containsBlank="1" containsNumber="1" minValue="0" maxValue="3856001435"/>
    </cacheField>
    <cacheField name="NUEVO PLAZO CON ADICION" numFmtId="0">
      <sharedItems containsBlank="1" count="49">
        <m/>
        <s v="10 meses y catorce 14 días"/>
        <s v="10 meses y quince 15 días"/>
        <s v="10 meses y 17 días"/>
        <s v="10 meses y trece 13 días"/>
        <s v="10 MESES 13 DÍAS"/>
        <s v="10 meses y nueve 09 días"/>
        <s v="10 meses y siete 7 días"/>
        <s v="10 meses"/>
        <s v="10 meses "/>
        <s v="09 meses y veintiséis 26 días"/>
        <s v="9 meses y veindos 22 días"/>
        <s v="09 meses y veintidós 22 días"/>
        <s v="9 meses y diecinueve 19_x000a_días"/>
        <s v="09 meses y diecinueve 19 días"/>
        <s v="09 meses y dieciséis 16 días"/>
        <s v="09 meses y ocho 08 días"/>
        <s v="09 meses y siete 07 días"/>
        <s v="09 meses y dos 02 días"/>
        <s v="8 meses y 24 días"/>
        <s v="8 meses y 18 días"/>
        <s v="8 meses y 11 días"/>
        <s v="ocho 8 meses y once 11 días"/>
        <s v="8 meses y 4 días"/>
        <s v="8 meses y 9 días"/>
        <s v="07 meses y catorce 14 días"/>
        <s v="7 meses y 27 días"/>
        <s v="7 meses y 28 días"/>
        <s v="07 meses y doce 12 días"/>
        <s v="07 meses y 12 días"/>
        <s v="07 meses y un 01 día"/>
        <s v="6 seis meses y 28 días"/>
        <s v="6 meses y 27 días"/>
        <s v="7 meses y 13 días"/>
        <s v="6 seis meses y 27 días,"/>
        <s v="6 meses y 19 días"/>
        <s v="6 meses y dieciocho 18 días"/>
        <s v="6 meses y 16 días"/>
        <s v="6 meses y diez 10 días"/>
        <s v="6 meses y 7 días"/>
        <s v="06 meses y diez 10 días"/>
        <s v="6 seis meses"/>
        <s v="05 meses y veintiocho 28 días"/>
        <s v="05 meses y veintisiete 27 días"/>
        <s v="5 meses y 7 días"/>
        <s v="5 meses y 8 días"/>
        <s v=" 5 meses y 4 días"/>
        <s v="4 meses y 14 días"/>
        <s v="03 meses y dieciocho 18 días"/>
      </sharedItems>
    </cacheField>
    <cacheField name="NUEVO PLAZO EN DIAS CON ADICION " numFmtId="0">
      <sharedItems containsDate="1" containsString="0" containsBlank="1" containsMixedTypes="1" minDate="1899-12-31T01:32:04" maxDate="1900-01-08T01:45:04" count="40">
        <m/>
        <n v="314"/>
        <n v="315"/>
        <n v="317"/>
        <n v="313"/>
        <n v="309"/>
        <n v="307"/>
        <n v="300"/>
        <n v="296"/>
        <n v="292"/>
        <n v="289"/>
        <n v="286"/>
        <n v="278"/>
        <n v="277"/>
        <n v="272"/>
        <n v="264"/>
        <n v="258"/>
        <n v="251"/>
        <n v="249"/>
        <n v="224"/>
        <n v="237"/>
        <n v="238"/>
        <n v="222"/>
        <n v="211"/>
        <n v="208"/>
        <n v="207"/>
        <n v="223"/>
        <d v="1900-07-17T00:00:00"/>
        <n v="198"/>
        <n v="196"/>
        <n v="190"/>
        <n v="187"/>
        <n v="180"/>
        <n v="178"/>
        <n v="177"/>
        <n v="157"/>
        <n v="158"/>
        <n v="154"/>
        <n v="134"/>
        <n v="108"/>
      </sharedItems>
    </cacheField>
    <cacheField name="No. de Poliza de la Adicion" numFmtId="0">
      <sharedItems containsBlank="1"/>
    </cacheField>
    <cacheField name="Fecha de Poliza de la Adicion" numFmtId="0">
      <sharedItems containsDate="1" containsBlank="1" containsMixedTypes="1" minDate="2021-02-13T00:00:00" maxDate="2021-10-02T00:00:00"/>
    </cacheField>
    <cacheField name="REDUCCION VALOR" numFmtId="0">
      <sharedItems containsNonDate="0" containsString="0" containsBlank="1"/>
    </cacheField>
    <cacheField name="REDUCCION TOTAL" numFmtId="0">
      <sharedItems containsNonDate="0" containsString="0" containsBlank="1"/>
    </cacheField>
    <cacheField name="CESION - CESIONARIO" numFmtId="0">
      <sharedItems containsBlank="1" count="9">
        <m/>
        <s v="MARTHA CECILIA TORO PINZON"/>
        <s v="JUAN RAMON JIMENEZ OSORIO"/>
        <s v="MARIO RANGEL OBREGON"/>
        <s v="YULLY PORRAS "/>
        <s v="RAMIRO VARGAS DIAZ"/>
        <s v="LEONARDO ARNEDO MENDOZA "/>
        <s v="JAVIER EDUARDO ROCHA AMARIS"/>
        <s v="OSCAR ALBERTO GAVIRIA PALACIO "/>
      </sharedItems>
    </cacheField>
    <cacheField name="CESION FECHA" numFmtId="0">
      <sharedItems containsNonDate="0" containsDate="1" containsString="0" containsBlank="1" minDate="2021-06-01T00:00:00" maxDate="2021-06-02T00:00:00"/>
    </cacheField>
    <cacheField name="SUSPENSION TERMINO" numFmtId="0">
      <sharedItems containsNonDate="0" containsString="0" containsBlank="1"/>
    </cacheField>
    <cacheField name="SUSPENSION REINICIO" numFmtId="0">
      <sharedItems containsNonDate="0" containsString="0" containsBlank="1"/>
    </cacheField>
    <cacheField name="TERMININACION ANTI. FECHA" numFmtId="0">
      <sharedItems containsNonDate="0" containsDate="1" containsString="0" containsBlank="1" minDate="2021-04-28T00:00:00" maxDate="2021-09-17T00:00:00" count="14">
        <m/>
        <d v="2021-07-06T00:00:00"/>
        <d v="2021-09-01T00:00:00"/>
        <d v="2021-04-30T00:00:00"/>
        <d v="2021-07-31T00:00:00"/>
        <d v="2021-04-28T00:00:00"/>
        <d v="2021-06-15T00:00:00"/>
        <d v="2021-05-05T00:00:00"/>
        <d v="2021-08-02T00:00:00"/>
        <d v="2021-09-14T00:00:00"/>
        <d v="2021-08-31T00:00:00"/>
        <d v="2021-09-03T00:00:00"/>
        <d v="2021-08-11T00:00:00"/>
        <d v="2021-09-16T00:00:00"/>
      </sharedItems>
    </cacheField>
    <cacheField name="FECHA DE LIQUIDACION" numFmtId="0">
      <sharedItems containsBlank="1"/>
    </cacheField>
    <cacheField name="FECHA DEL CARI" numFmtId="0">
      <sharedItems containsDate="1" containsBlank="1" containsMixedTypes="1" minDate="2021-01-27T00:00:00" maxDate="2121-02-06T00:00:00" count="102">
        <s v="N/A"/>
        <d v="2021-01-27T00:00:00"/>
        <m/>
        <d v="2021-02-02T00:00:00"/>
        <d v="2021-02-04T00:00:00"/>
        <d v="2021-01-28T00:00:00"/>
        <d v="2021-02-03T00:00:00"/>
        <d v="2021-02-16T00:00:00"/>
        <d v="2021-02-01T00:00:00"/>
        <d v="2021-02-15T00:00:00"/>
        <d v="2021-02-09T00:00:00"/>
        <d v="2021-02-17T00:00:00"/>
        <d v="2021-02-05T00:00:00"/>
        <d v="2021-02-24T00:00:00"/>
        <d v="2021-03-08T00:00:00"/>
        <d v="2021-02-12T00:00:00"/>
        <d v="2021-03-11T00:00:00"/>
        <d v="2021-03-18T00:00:00"/>
        <d v="2021-03-19T00:00:00"/>
        <d v="2021-03-23T00:00:00"/>
        <d v="2021-02-23T00:00:00"/>
        <d v="2021-03-24T00:00:00"/>
        <s v="SIN FECHA"/>
        <d v="2021-04-08T00:00:00"/>
        <d v="2021-04-06T00:00:00"/>
        <d v="2021-03-17T00:00:00"/>
        <d v="2021-04-09T00:00:00"/>
        <d v="2021-04-15T00:00:00"/>
        <d v="2021-04-20T00:00:00"/>
        <d v="2021-04-23T00:00:00"/>
        <d v="2021-04-19T00:00:00"/>
        <d v="2021-04-21T00:00:00"/>
        <d v="2021-04-27T00:00:00"/>
        <d v="2021-04-26T00:00:00"/>
        <d v="2021-05-09T00:00:00"/>
        <d v="2021-04-29T00:00:00"/>
        <d v="2021-02-08T00:00:00"/>
        <d v="2021-05-13T00:00:00"/>
        <d v="2021-05-07T00:00:00"/>
        <d v="2021-05-05T00:00:00"/>
        <d v="2021-05-14T00:00:00"/>
        <d v="2021-05-11T00:00:00"/>
        <d v="2021-05-19T00:00:00"/>
        <s v="07/04/2021_x000a_07/04/2021"/>
        <d v="2021-05-24T00:00:00"/>
        <d v="2021-05-18T00:00:00"/>
        <d v="2021-05-31T00:00:00"/>
        <d v="2021-06-30T00:00:00"/>
        <d v="2021-05-10T00:00:00"/>
        <s v="14/05/2021_x000a_14/05/2021_x000a_14/05/2021_x000a_14/05/2021_x000a_14/05/2021_x000d_"/>
        <d v="2021-06-02T00:00:00"/>
        <d v="2021-06-08T00:00:00"/>
        <d v="2021-06-09T00:00:00"/>
        <d v="2021-06-18T00:00:00"/>
        <d v="2021-07-12T00:00:00"/>
        <d v="2021-06-22T00:00:00"/>
        <d v="2021-07-13T00:00:00"/>
        <d v="2021-07-15T00:00:00"/>
        <d v="2021-07-07T00:00:00"/>
        <d v="2021-07-26T00:00:00"/>
        <d v="2027-07-19T00:00:00"/>
        <d v="2021-07-27T00:00:00"/>
        <d v="2021-07-21T00:00:00"/>
        <d v="2021-07-22T00:00:00"/>
        <d v="2021-07-28T00:00:00"/>
        <d v="2021-08-03T00:00:00"/>
        <d v="2021-08-04T00:00:00"/>
        <d v="2021-08-12T00:00:00"/>
        <d v="2021-07-29T00:00:00"/>
        <d v="2021-08-20T00:00:00"/>
        <d v="2021-08-24T00:00:00"/>
        <d v="2021-08-11T00:00:00"/>
        <d v="2021-08-23T00:00:00"/>
        <d v="2021-08-30T00:00:00"/>
        <d v="2021-08-31T00:00:00"/>
        <d v="2021-09-03T00:00:00"/>
        <s v="25/08/2021_x000a_24/08/2021_x000a_24/08/2021_x000d_"/>
        <d v="2021-08-19T00:00:00"/>
        <d v="2021-09-08T00:00:00"/>
        <d v="2021-09-10T00:00:00"/>
        <s v="31/08/2021_x000d_"/>
        <s v="8/09/2021_x000d_"/>
        <s v="20/09/2021_x000d_"/>
        <d v="2021-09-15T00:00:00"/>
        <d v="2021-09-16T00:00:00"/>
        <d v="2021-09-06T00:00:00"/>
        <d v="2021-09-20T00:00:00"/>
        <s v="21/09/2021_x000d_"/>
        <s v="14/05/2021_x000d_" u="1"/>
        <s v="28/07/2021_x000d_" u="1"/>
        <s v="31/06/2021" u="1"/>
        <s v="27/07/2021_x000d_" u="1"/>
        <s v="23/08/2021_x000d_" u="1"/>
        <s v="18/05/2021_x000d_" u="1"/>
        <s v="7/07/2021_x000d_" u="1"/>
        <d v="2121-02-05T00:00:00" u="1"/>
        <s v="3/08/2021_x000d_" u="1"/>
        <s v="20/08/2021_x000d_" u="1"/>
        <s v="15/07/2021_x000d_" u="1"/>
        <s v="4-2-20121" u="1"/>
        <s v="23/03/2021_x000d_" u="1"/>
        <s v="31/05/2021_x000d_" u="1"/>
      </sharedItems>
    </cacheField>
    <cacheField name="No. DEL CARI" numFmtId="0">
      <sharedItems containsMixedTypes="1" containsNumber="1" containsInteger="1" minValue="12132" maxValue="2017011000450" count="258">
        <s v="N/A"/>
        <s v="P51121"/>
        <s v=""/>
        <s v="P51122"/>
        <s v="P62125"/>
        <s v="P62121"/>
        <s v="P52132"/>
        <s v="P62131"/>
        <s v="P62123"/>
        <s v="P61222"/>
        <s v="P52131"/>
        <s v="P61134"/>
        <s v="P61133"/>
        <s v="P61132"/>
        <s v="P61135"/>
        <s v="P63151"/>
        <s v="P62111"/>
        <s v="P6113-13_x000a_ P61122"/>
        <s v="P63152"/>
        <s v="P61223"/>
        <s v="P61211"/>
        <s v="P61138"/>
        <s v="P61121"/>
        <s v="P6113-11"/>
        <s v="P611113"/>
        <s v="P511214"/>
        <s v="P12132"/>
        <s v="511210"/>
        <s v="61139"/>
        <s v="P611224"/>
        <s v="13521"/>
        <s v="P62171"/>
        <s v="61217"/>
        <s v="P61151"/>
        <s v="522111"/>
        <s v="P51128"/>
        <s v="P51123"/>
        <s v="P51124"/>
        <s v="P6121-10"/>
        <s v="61218"/>
        <s v="P62193"/>
        <s v="P62191"/>
        <s v="P52133"/>
        <s v="6121-11"/>
        <s v="P511215"/>
        <s v="P62192"/>
        <s v="P61161"/>
        <s v="62194"/>
        <s v="P62172"/>
        <s v="P61137"/>
        <s v="62128"/>
        <s v="62122"/>
        <s v="P63153"/>
        <s v="P51125"/>
        <s v="P62197"/>
        <s v="P6219-10"/>
        <s v="P51126"/>
        <s v="p6219-13"/>
        <s v="P6219-18"/>
        <s v="p6219-19"/>
        <s v="P51129"/>
        <s v="P6219-16"/>
        <s v="P6219-12"/>
        <s v="P6219-11"/>
        <s v="P12121"/>
        <s v="P6219-50"/>
        <s v="P6219-65"/>
        <s v="P6219-47"/>
        <s v="P621941"/>
        <s v="P62198"/>
        <s v="P6219-66"/>
        <s v="P6219-70"/>
        <s v="P6219-22"/>
        <s v="P6219-53"/>
        <s v="P6219-46"/>
        <s v="P6219-27"/>
        <s v="P6219-45"/>
        <s v="P6219-43"/>
        <s v="P6219-40"/>
        <s v="P6219-35"/>
        <s v="P6219-20"/>
        <s v="P6219-44"/>
        <s v="P6219-33"/>
        <s v="P6219-34"/>
        <s v="P6219-24"/>
        <s v="P6219-79"/>
        <s v="P6219-39"/>
        <s v="P6219-42"/>
        <s v="P6219-32"/>
        <s v="P6219-63"/>
        <s v="P6219-36"/>
        <s v="P61219"/>
        <s v="P6219-55"/>
        <s v="P6219-60"/>
        <s v="P62124"/>
        <s v="P6219-14"/>
        <s v="P6219-17"/>
        <s v="P6219-72"/>
        <s v="P6219-68"/>
        <s v="P6219-77"/>
        <s v="P6219-37"/>
        <s v="P6219-38"/>
        <s v="P6219-49"/>
        <s v="P6219-62"/>
        <s v="P6219-82"/>
        <s v="P6219-78"/>
        <s v="P6219-81"/>
        <s v="P6219-21"/>
        <s v="p6219-54"/>
        <s v="P6219-84"/>
        <s v="P6219-74"/>
        <s v="P61131"/>
        <s v="P6219-30"/>
        <s v="P11111_x000a_P11121"/>
        <s v="P6219-23"/>
        <s v="P6219-87"/>
        <s v="P6219-48"/>
        <s v="P6219-75"/>
        <s v="P6219-15_x000d_"/>
        <s v="P6219-64"/>
        <s v="P6219-76"/>
        <s v="P6219-69"/>
        <s v="P6219-86"/>
        <s v="P6219-59"/>
        <s v="P6219-71"/>
        <s v="P6219-93"/>
        <s v="P6113-10"/>
        <s v="P511211"/>
        <s v="P511212"/>
        <s v="P6219-73"/>
        <s v="P62129"/>
        <s v="P21121"/>
        <s v="P6219-98"/>
        <s v="P6219-95"/>
        <s v="P6219-97"/>
        <s v="P62173"/>
        <s v="P6219-57"/>
        <s v="P51127"/>
        <s v="P61111"/>
        <s v="P6219-96"/>
        <s v="2017011000450"/>
        <s v="P6219-85"/>
        <s v="P6219-99"/>
        <s v="P311213"/>
        <s v="P6113-16"/>
        <s v="P6219-83"/>
        <s v="P511217"/>
        <s v="P6219-89"/>
        <s v="P6219-92"/>
        <s v="N° P511216"/>
        <s v="P6219-80"/>
        <s v="P6219-67"/>
        <s v="P6219-101"/>
        <s v="P6219-102"/>
        <s v="P6219-77_x000d_"/>
        <s v="P6113-19"/>
        <s v="N° P61152_x000a_N° P62151_x000d_"/>
        <s v="P6219-31"/>
        <s v="P6219-103"/>
        <s v="P12122"/>
        <s v="P6219-26"/>
        <s v="P6121-16"/>
        <s v="P6219-106"/>
        <s v="P6219-52"/>
        <s v="P41111_x000d_"/>
        <s v="P62186"/>
        <s v="P6113-20"/>
        <s v="N° P31121_x000a_N° P32133_x000a_N° P32122_x000a_N° P32111_x000a_N° P31131"/>
        <s v="511216"/>
        <s v="P6219-94"/>
        <s v="P21111"/>
        <s v="P511218"/>
        <s v="P62187"/>
        <s v="P61141"/>
        <s v="P6219-107"/>
        <s v="P6219-108"/>
        <s v="P6219-104"/>
        <s v="P6219-105"/>
        <s v="P51111_x000d_"/>
        <s v="P.62112"/>
        <s v="P6219-111_x000d_"/>
        <s v="P6212-10"/>
        <s v="P6219-51"/>
        <s v="N° P52141"/>
        <s v="P12112"/>
        <s v="P21122"/>
        <s v="P12135"/>
        <s v="P12133"/>
        <s v="P6219-112_x000d_"/>
        <s v="P12113"/>
        <s v="P6219-110"/>
        <s v="P62174"/>
        <s v="P12123"/>
        <s v="P61227"/>
        <s v="P6121-17"/>
        <s v="P6219-116"/>
        <s v="P6219-113"/>
        <s v="P6219-115"/>
        <s v="P6219-118"/>
        <s v="P6219-117"/>
        <s v="P6219-119"/>
        <s v="N° P32134_x000d_"/>
        <s v="P12134"/>
        <s v="P6219-121_x000d_"/>
        <s v="P6219-122"/>
        <s v="P6219-109_x000d_"/>
        <s v="P6219-120"/>
        <s v="P6219-124"/>
        <s v="P6219-125"/>
        <s v="P6219-56"/>
        <s v="P6219-128"/>
        <s v="P6219-123"/>
        <s v="P6219-131"/>
        <s v="P6219-132"/>
        <s v="P6219-129"/>
        <s v="P6113-23"/>
        <s v="P6219-130"/>
        <s v="P62144"/>
        <s v="P6219-133"/>
        <s v="P6219-134"/>
        <s v="P511230"/>
        <s v="P52136"/>
        <s v="N° P52139"/>
        <s v="N° P21122"/>
        <s v="N° P21124"/>
        <s v="N° P52138"/>
        <s v="CARIP12136"/>
        <s v="_x000a_N° P63121_x000a_N° P63141_x000a_N° P63111_x000d_"/>
        <s v="N° P6212-18"/>
        <s v="N° P6212-21"/>
        <s v="N° P52142"/>
        <s v="N° P52143"/>
        <s v="N° P52140"/>
        <s v="N° P12114"/>
        <s v="N° P6122-10"/>
        <s v="P6219-140"/>
        <s v="N° P6212-19"/>
        <s v="N° P62144"/>
        <s v="P6219-138"/>
        <s v="N° P61112"/>
        <s v="N° P6212-20"/>
        <s v="N° P6212-25"/>
        <n v="61138" u="1"/>
        <n v="61139" u="1"/>
        <n v="62121" u="1"/>
        <n v="62122" u="1"/>
        <n v="13521" u="1"/>
        <n v="522111" u="1"/>
        <n v="62194" u="1"/>
        <n v="511210" u="1"/>
        <n v="511214" u="1"/>
        <n v="511216" u="1"/>
        <n v="61135" u="1"/>
        <n v="61217" u="1"/>
        <n v="12132" u="1"/>
        <n v="61218" u="1"/>
        <n v="2017011000450" u="1"/>
        <n v="62128" u="1"/>
      </sharedItems>
    </cacheField>
    <cacheField name="SUPERVISOR-NOMBRE" numFmtId="0">
      <sharedItems containsDate="1" containsBlank="1" containsMixedTypes="1" minDate="2021-04-08T00:00:00" maxDate="2021-04-09T00:00:00" count="55">
        <s v="CARLOS ARTURO GAVIRIA VEGA"/>
        <s v="RAUL FERNANDO NUÑEZ MARIN"/>
        <s v="ADRIANA SANCHEZ MERA"/>
        <s v="LINA MARGARITA BALLESTAS CHIRIVÍ"/>
        <s v="VICTOR JULIO VILLAMIL ALDANA"/>
        <s v="JOSE WILLIAM CASALLAS FANDIÑO"/>
        <s v="ERIKA JOHANA QUINTERO UREÑA"/>
        <s v="MARIA ESTHER CAICEDO ANGULO"/>
        <s v="HERIBERTO QUIÑONEZ SANDOVAL"/>
        <s v="MAGDA RUBY REYES PUERTO"/>
        <s v="ADRIANA CRISTINA ROMERO BELTRAN"/>
        <s v="OSVALDO EMILIO MARIN MORA"/>
        <s v="FERNAN ALBERTO ULATE MONTOYA"/>
        <s v="JHON GAVIRIA MARIN"/>
        <s v="PEDRO ACOSTA LEMUS"/>
        <s v="ANDRES MAURICIO NEIRA ALVAREZ"/>
        <s v="LILIANA CASTILLO CUERO"/>
        <s v="CLAUDIA INES IBAÑEZ NOCETE"/>
        <s v="ADRIANA HELENA GALVIS BUITRAGO"/>
        <s v="CARLOS ANDRES ESQUIAQUI RANGEL"/>
        <s v="EDUAR DANIEL GARCIA ROMERO"/>
        <s v="GONZALO SUAREZ TORRES"/>
        <s v="OSCAR EFRAIN VELASQUEZ SALCEDO"/>
        <s v="WILLIAM ALBERTO ACOSTA ROMERO "/>
        <m/>
        <s v="OMAR CARDENAS ROJAS"/>
        <s v="FERNANDO VILLALOBOS GAITAN"/>
        <s v="CLARA INES MARTINEZ BORNACELLY"/>
        <s v="JORGE ELIECER AMAYA RAMIREZ"/>
        <s v="ELIDE ALBARRACIN MORALES"/>
        <s v="MARTHA AUROSA ACUÑA"/>
        <s v="RAFAEL TRUJILLO CALDERON"/>
        <s v="MARIA FERNANDA MARIN VASQUEZ"/>
        <s v="N/A"/>
        <s v="KELLY ALEJANDRA DAZA RIVERA"/>
        <s v="PAOLA ANDREA RAMIREZ ARIAS"/>
        <s v="JOAQUIN ADRIANO VELEZ SERRANO" u="1"/>
        <s v="DIANA MARCELA OSPINA FLOREZ" u="1"/>
        <s v="OSVALDO EMILIO MARÍN MORA" u="1"/>
        <d v="2021-04-08T00:00:00" u="1"/>
        <s v="CARLOS ANDRÉS ESQUIAQUI RANGEL" u="1"/>
        <s v="INGRID MARCELA GARAVITO URREA" u="1"/>
        <s v="OSVALDO MARIN MORA" u="1"/>
        <s v="Erika Johana Quintero" u="1"/>
        <s v="MAGDA REYES PUERTO" u="1"/>
        <s v="Magda Ruby Reyes P" u="1"/>
        <s v="OSCAR EFRAIN VELAZQUEZ SALCEDO" u="1"/>
        <s v="FERNANDO VILLALOBOS" u="1"/>
        <s v="JOSE ALEJANDRO DUQUE RAMIREZ" u="1"/>
        <s v="Heriberto Quiñonez Sandoval " u="1"/>
        <s v="OSVALDO MARÍN" u="1"/>
        <s v="PENDIENTE" u="1"/>
        <s v="FERNANDO VILLALOBOS " u="1"/>
        <s v="PEDRO ACOSTA LEMUS " u="1"/>
        <s v="HERIBERTO QUIÑONEZ" u="1"/>
      </sharedItems>
    </cacheField>
    <cacheField name="CEDULA SUPERVISOR " numFmtId="0">
      <sharedItems containsBlank="1" containsMixedTypes="1" containsNumber="1" containsInteger="1" minValue="0" maxValue="1047413222"/>
    </cacheField>
    <cacheField name="FENECIMIENTO GARANTÍAS" numFmtId="0">
      <sharedItems containsDate="1" containsBlank="1" containsMixedTypes="1" minDate="2020-05-02T00:00:00" maxDate="2025-01-02T00:00:00"/>
    </cacheField>
    <cacheField name="REPORTE SIRECI" numFmtId="0">
      <sharedItems containsBlank="1"/>
    </cacheField>
    <cacheField name="Requiere liquidación" numFmtId="0">
      <sharedItems containsBlank="1"/>
    </cacheField>
    <cacheField name="LIQUIDACIÓN" numFmtId="0">
      <sharedItems containsDate="1" containsBlank="1" containsMixedTypes="1" minDate="1899-12-31T00:00:00" maxDate="2022-05-01T00:00:00"/>
    </cacheField>
    <cacheField name="ID TECNICO" numFmtId="0">
      <sharedItems containsBlank="1" count="291">
        <s v="id.CO1.BDOS.1511004"/>
        <s v="id. P_x0009_CO1.PCCNTR.2161743"/>
        <s v="id.CO1.BDOS.1697621"/>
        <s v="id.CO1.PCCNTR.2187110"/>
        <s v="id.CO1.PCCNTR.2190617"/>
        <s v="id.CO1.BDOS.1704354"/>
        <s v="id.CO1.BDOS.1733301"/>
        <s v="id.CO1.PCCNTR.2226582"/>
        <s v="id.CO1.PCCNTR.2228007"/>
        <s v="id.CO1.BDOS.1747859"/>
        <s v="id.CO1.BDOS.1752789"/>
        <s v="id.CO1.BDOS.1750913"/>
        <s v="id.CO1.PCCNTR.2243480"/>
        <s v="id.CO1.PCCNTR.2243817"/>
        <s v="id.CO1.PCCNTR.2243849"/>
        <s v="id.CO1.BDOS.1760665"/>
        <s v="id.CO1.BDOS.1763915"/>
        <s v="id.CO1.PCCNTR.2255559"/>
        <s v="id.CO1.PCCNTR.2256275"/>
        <s v="id.CO1.PCCNTR.225749"/>
        <s v="id.CO1.BDOS.1763918"/>
        <s v="id.CO1.BDOS.1771809"/>
        <s v="id.CO1.PCCNTR.2267295"/>
        <s v="id.CO1.PCCNTR.2267309"/>
        <s v="id.CO1.PCCNTR.2272784"/>
        <s v="id.CO1.PCCNTR.1943849"/>
        <s v="id.CO1.PCCNTR.2267409"/>
        <s v="id.CO1.PCCNTR.2274362"/>
        <s v="id.CO1.PCCNTR.2274951"/>
        <s v="id.CO1.BDOS.1778972"/>
        <s v="id.CO1.PCCNTR.2274251"/>
        <s v="id.CO1.BDOS.1777852"/>
        <s v="id.CO1.PCCNTR.2278613"/>
        <s v="id.CO1.BDOS.1797193"/>
        <s v="id.CO1.PCCNTR.2281890"/>
        <s v="id.CO1.BDOS.1786024"/>
        <s v="ORDEN DE COMPRA No. 64560"/>
        <s v="id.CO1.PCCNTR.2292203"/>
        <s v="id.CO1.PCCNTR.2293905"/>
        <s v="id.CO1.BDOS.1801993"/>
        <s v="id.CO1.PCCNTR.2299637"/>
        <s v="id.CO1.PCCNTR.2299746"/>
        <s v="id.CO1.PCCNTR.2300114"/>
        <s v="_x000a_id.CO1.BDOS.1797193_x000a_"/>
        <s v="id.CO1.BDOS.1796235"/>
        <s v="id.CO1.BDOS.1804140"/>
        <s v="id.CO1.BDOS.1808645"/>
        <s v="id.CO1.BDOS.1804891"/>
        <s v="id.CO1.BDOS.1804446"/>
        <s v="id.CO1.BDOS.1786160"/>
        <s v="id.CO1.PCCNTR.2319598"/>
        <s v="ORDEN DE COMPRA 65101"/>
        <s v="ORDEN DE COMPRA 65102"/>
        <s v="ORDEN DE COMPRA 65103"/>
        <s v="id.CO1.PCCNTR.2317556"/>
        <s v="id.CO1.BDOS.1828019"/>
        <s v="id.CO1.BDOS.1832036"/>
        <s v="id.CO1.BDOS.1832026"/>
        <s v="id.CO1.BDOS.1835648"/>
        <s v="id.CO1.BDOS.1836470"/>
        <s v="id.CO1.BDOS.1836930"/>
        <s v="id.CO1.BDOS.1840167"/>
        <s v="id.CO1.BDOS.1839887"/>
        <s v="id.CO1.PCCNTR.2341816"/>
        <s v="id.CO1.PCCNTR.2345709"/>
        <s v="id.CO1.BDOS.1842951"/>
        <s v="id.CO1.BDOS.1842257"/>
        <s v="id.CO1.BDOS.1844635"/>
        <s v="id.CO1.BDOS.1846085"/>
        <s v="id.CO1.BDOS.1851212"/>
        <s v="id.CO1.BDOS.1851320"/>
        <s v="id.CO1.BDOS.1856243"/>
        <s v="id.CO1.PCCNTR.2360372"/>
        <s v="id.CO1.BDOS.1856814"/>
        <s v="id.CO1.BDOS.1859834"/>
        <s v="id.CO1.BDOS.1860802"/>
        <s v="id.CO1.BDOS.1864661"/>
        <s v="id.CO1.BDOS.1864439"/>
        <s v="id.CO1.BDOS.1873572"/>
        <s v="id.CO1.BDOS.1876376"/>
        <s v="id.CO1.BDOS.1873506"/>
        <s v="id.CO1.PCCNTR.2388064"/>
        <s v="id.CO1.BDOS.1880709"/>
        <s v="id.CO1.PCCNTR.2396428"/>
        <s v="id.CO1.BDOS.1888087"/>
        <s v="id.CO1.BDOS.1893510"/>
        <s v="id.CO1.BDOS.1893119"/>
        <s v="id.CO1.BDOS.1893325"/>
        <s v="id.CO1.BDOS.1890817"/>
        <s v="id.CO1.BDOS.1874163"/>
        <s v="id.CO1.BDOS.1892436"/>
        <s v="id.CO1.BDOS.1893514"/>
        <s v="id.CO1.BDOS.1893118"/>
        <s v="id.CO1.BDOS.1890329"/>
        <s v="id.CO1.BDOS.1893511"/>
        <s v="id.CO1.BDOS.1890510"/>
        <s v="id.CO1.BDOS.1893512"/>
        <s v="id.CO1.BDOS.1893221"/>
        <s v="id.CO1.BDOS.1892433"/>
        <s v="id.CO1.BDOS.1890406"/>
        <s v="id.CO1.BDOS.1893117"/>
        <s v="id.CO1.BDOS.1890031"/>
        <s v="id.CO1.BDOS.1893515"/>
        <s v="id.CO1.BDOS.1893513"/>
        <s v="id.CO1.BDOS.1892219"/>
        <s v="id.CO1.BDOS.1893245"/>
        <s v="id.CO1.BDOS.1892432"/>
        <s v="id.CO1.BDOS.1893120"/>
        <s v="id.CO1.BDOS.189251"/>
        <s v="id.CO1.BDOS.1899012"/>
        <s v="id.CO1.BDOS.1892218"/>
        <s v="id.CO1.BDOS.1880410"/>
        <s v="id.CO1.BDOS.1893324"/>
        <s v="id.CO1.BDOS.1893507"/>
        <s v="id.CO1.BDOS.1883313"/>
        <s v="id.CO1.BDOS.1888737"/>
        <s v="id.CO1.BDOS.1896409"/>
        <s v="id.CO1.BDOS.1893414"/>
        <s v="id.CO1.BDOS.1893323"/>
        <s v="id.CO1.BDOS.1899010"/>
        <s v="id.CO1.BDOS.1900122"/>
        <s v="id.CO1.BDOS.1900344"/>
        <s v="id.CO1.BDOS.1901122"/>
        <s v="id.CO1.BDOS.1901123"/>
        <s v="id.CO1.BDOS.1915021"/>
        <s v="id.CO1.BDOS.1904809"/>
        <s v="id.CO1.BDOS.1908987"/>
        <s v="id.CO1.BDOS.1906927"/>
        <s v="id.CO1.BDOS.1909188"/>
        <s v="id.CO1.BDOS.1909335"/>
        <s v="id.CO1.BDOS.1909802"/>
        <s v="id.CO1.BDOS.1910040"/>
        <s v="id.CO1.BDOS.1910212"/>
        <s v="id.CO1.BDOS.1876872"/>
        <s v="id.CO1.BDOS.1898608"/>
        <s v="id.CO1.BDOS.1914221"/>
        <s v="id.CO1.BDOS.1916033"/>
        <s v="id.CO1.BDOS.1919389"/>
        <s v="id.CO1.BDOS.1929606"/>
        <s v="id.CO1.BDOS.1922439"/>
        <s v="id.CO1.BDOS.1923563"/>
        <s v="id.CO1.BDOS.1924854"/>
        <s v="id.CO1.BDOS.1927029"/>
        <s v="id.CO1.BDOS.1929685"/>
        <s v="id.CO1.BDOS.1931324"/>
        <s v="id.CO1.BDOS.1936078"/>
        <s v="id.CO1.BDOS.1939204"/>
        <s v="id.CO1.BDOS.1939206"/>
        <s v="CO1.BDOS.1939494"/>
        <m/>
        <s v="id.CO1.BDOS.1941895"/>
        <s v="id.CO1.BDOS.1942445"/>
        <s v="id.CO1.BDOS.1940211"/>
        <s v="id.CO1.BDOS.1928150"/>
        <s v="id.CO1.BDOS.1927820"/>
        <s v="CO1.BDOS.1949373"/>
        <s v="id.CO1.BDOS.1949163"/>
        <s v="id.CO1.BDOS.1953428"/>
        <s v="id.CO1.BDOS.195134"/>
        <s v="id.CO1.BDOS.1953545"/>
        <s v="id.CO1.BDOS.1957930"/>
        <s v="id.CO1.BDOS.1953281"/>
        <s v="id.CO1.BDOS.1957080"/>
        <s v="id.CO1.BDOS.1962726"/>
        <s v="id.CO1.BDOS.1965922"/>
        <s v="id.CO1.BDOS.1964743"/>
        <s v="CO1.BDOS.1966571"/>
        <s v="OC -68804"/>
        <s v="id.CO1.BDOS.1972571"/>
        <s v="id.CO1.BDOS.1971782"/>
        <s v="_x0009_CO1.PCCNTR.2510518"/>
        <s v="id.CO1.BDOS.1972408"/>
        <s v="id.CO1.BDOS.1976600"/>
        <s v="id.CO1.BDOS.1977811"/>
        <s v="id.CO1.BDOS.1978063"/>
        <s v="id.CO1.BDOS.1981471"/>
        <s v="id.CO1.BDOS.1981376"/>
        <s v="id.CO1.BDOS.1982043"/>
        <s v="O1.BDOS.1981988"/>
        <s v="(id.CO1.BDOS.1984379)_x000a_"/>
        <s v="id.CO1.BDOS.1984940"/>
        <s v="id.CO1.BDOS.1989147"/>
        <s v="id.CO1.BDOS.1988853"/>
        <s v="id.CO1.BDOS.1984814"/>
        <s v="id.CO1.BDOS.1989417"/>
        <s v="(id.CO1.BDOS.1989190)_x000a_"/>
        <s v="id.CO1.BDOS.1985435"/>
        <s v="id.CO1.BDOS.1998012"/>
        <s v="id.CO1.BDOS.1995755"/>
        <s v="id.CO1.BDOS.1984618"/>
        <s v="CO1.BDOS.2000566"/>
        <s v="id.CO1.BDOS.1994154"/>
        <s v="CO1.BDOS.1996983"/>
        <s v="id.CO1.BDOS.2007020"/>
        <s v="ORDEN DE COMPRA 70079"/>
        <s v="id.CO1.BDOS.2008232"/>
        <s v="id.CO1.BDOS.2003974"/>
        <s v="(id.CO1.BDOS.2012841)_x000a_"/>
        <s v="CO1.BDOS.2012279"/>
        <s v="N/A"/>
        <s v="id.CO1.BDOS.1894162"/>
        <s v="CO1.BDOS.2014414"/>
        <s v="id.CO1.BDOS.2014966"/>
        <s v="CO1.BDOS.2096936_x000a_"/>
        <s v="id.CO1.BDOS.2009371"/>
        <s v="CO1.BDOS.2060086"/>
        <s v="CO1.BDOS.2026717"/>
        <s v="id.CO1.BDOS.2035379"/>
        <s v="CO1.BDOS.2027205"/>
        <s v="(id.CO1.BDOS.2036090)_x000a_"/>
        <s v="CO1.PCCNTR.2606976"/>
        <s v="CO1.PCCNTR.2623607"/>
        <s v="CO1.PCCNTR.2629835"/>
        <s v="CO1.BDOS.2165426"/>
        <s v="CO1.BDOS.2200379"/>
        <s v="CO1.BDOS.2062514"/>
        <s v="CO1.BDOS.2168840"/>
        <s v="CO1.BDOS.2096048"/>
        <s v="CO1.BDOS.2069190"/>
        <s v="CO1.BDOS.2103542"/>
        <s v="CO1.BDOS.2105267"/>
        <s v="CO1.BDOS.2105459"/>
        <s v="CO1.BDOS.2109847"/>
        <s v="CO1.BDOS.2117345"/>
        <s v="CO1.BDOS.2119943"/>
        <s v="CO1.BDOS.2120024"/>
        <s v="CO1.BDOS.2125103"/>
        <s v="CO1.BDOS.2125816"/>
        <s v="CO1.BDOS.2125730"/>
        <s v="CO1.BDOS.2125452"/>
        <s v="CO1.BDOS.2128214"/>
        <s v="CO1.BDOS.2128004"/>
        <s v="CO1.BDOS.2130728"/>
        <s v="CO1.BDOS.2134135"/>
        <s v="CO1.BDOS.2126590"/>
        <s v="CO1.BDOS.2142599"/>
        <s v="CO1.BDOS.2142916"/>
        <s v="CO1.BDOS.2145323"/>
        <s v="CO1.BDOS.2149026"/>
        <s v="CO1.BDOS.2147521"/>
        <s v="CO1.BDOS.2147598"/>
        <s v="CO1.BDOS.2152306"/>
        <s v="CO1.BDOS.2154166"/>
        <s v="CO1.BDOS.2176917"/>
        <s v="id.CO1.BDOS.2181949"/>
        <s v="CO1.BDOS.2136038"/>
        <s v="CO1.BDOS.2192020"/>
        <s v="CO1.BDOS.2195452"/>
        <s v="CO1.BDOS.2197390"/>
        <s v="CO1.BDOS.2196944"/>
        <s v="CO1.BDOS.2210592"/>
        <s v="CO1.BDOS.2211409"/>
        <s v="CO1.BDOS.2184754"/>
        <s v="CO1.BDOS.2218243"/>
        <s v="CO1.BDOS.2222130_x000a_"/>
        <s v="CO1.BDOS.2211907"/>
        <s v="CO1.BDOS.2229508"/>
        <s v="CO1.BDOS.2231182"/>
        <s v="CO1.BDOS.2234400"/>
        <s v="CO1.BDOS.2230984"/>
        <s v="CO1.BDOS.2236957"/>
        <s v="CO1.BDOS.2237918"/>
        <s v="CO1.BDOS.2234604"/>
        <s v="CO1.BDOS.2232664"/>
        <s v="CO1.BDOS.2260789"/>
        <s v="CO1.BDOS.2259449"/>
        <s v="CO1.BDOS.2248333"/>
        <s v="CO1.BDOS.2242055"/>
        <s v="CO1.BDOS.2258602"/>
        <s v="CO1.BDOS.2249509"/>
        <s v="CO1.BDOS.2264472"/>
        <s v="CO1.BDOS.2281764"/>
        <s v="CO1.BDOS.2280770"/>
        <s v="CO1.BDOS.2264329"/>
        <s v="CO1.BDOS.2264595"/>
        <s v="CO1.BDOS.2264612"/>
        <s v="CO1.BDOS.2261122"/>
        <s v="CO1.BDOS.2252282"/>
        <s v="CO1.BDOS.2281417"/>
        <s v="CO1.BDOS.2283231"/>
        <s v="id.CO1.BDOS.1951340" u="1"/>
        <s v="id.CO1.PCCNTR.2413713" u="1"/>
        <s v="id.CO1.BDOS.1668589" u="1"/>
        <s v="id.CO1.BDOS.1682232" u="1"/>
        <s v="PENDIENTE" u="1"/>
        <s v="EN TRAMITE " u="1"/>
        <s v="id.CO1.PCCNTR.2463495" u="1"/>
        <s v="CO1.PCCNTR.2633351" u="1"/>
        <s v="ID.CO1.PCCNTR.2464716" u="1"/>
        <s v="CO1.BDOS.2136769" u="1"/>
        <s v="id.CO1.PCCNTR.2413807" u="1"/>
      </sharedItems>
    </cacheField>
    <cacheField name="RUP ADJUDICADO LIQUIDADO" numFmtId="0">
      <sharedItems containsBlank="1"/>
    </cacheField>
    <cacheField name="CODIGO UNSPSC" numFmtId="0">
      <sharedItems containsBlank="1" containsMixedTypes="1" containsNumber="1" containsInteger="1" minValue="781815" maxValue="93151500"/>
    </cacheField>
    <cacheField name="NIT DEL CONTRATISTA" numFmtId="0">
      <sharedItems containsBlank="1" containsMixedTypes="1" containsNumber="1" containsInteger="1" minValue="3132436" maxValue="10141951931"/>
    </cacheField>
    <cacheField name="EPS DEL CONTRATISTA" numFmtId="0">
      <sharedItems containsBlank="1"/>
    </cacheField>
    <cacheField name="FONDO PENSION DEL CONTRATISTA" numFmtId="0">
      <sharedItems containsBlank="1"/>
    </cacheField>
    <cacheField name="CONTRATO RADICADO EN SIGEP (SOLO PEDRO)" numFmtId="0">
      <sharedItems containsBlank="1"/>
    </cacheField>
    <cacheField name="RADICADO EN SECOP" numFmtId="0">
      <sharedItems containsDate="1" containsBlank="1" containsMixedTypes="1" minDate="2021-05-04T00:00:00" maxDate="2021-06-11T00:00:00"/>
    </cacheField>
    <cacheField name="AVISO DE CONVOCATORIA / INVITACIÓN PUBLICA" numFmtId="0">
      <sharedItems containsDate="1" containsBlank="1" containsMixedTypes="1" minDate="2021-01-25T00:00:00" maxDate="2021-08-14T00:00:00" count="25">
        <s v="N/A"/>
        <d v="2021-01-25T00:00:00"/>
        <d v="2021-02-19T00:00:00"/>
        <d v="2021-03-29T00:00:00"/>
        <d v="2021-05-19T00:00:00"/>
        <d v="2021-06-04T00:00:00"/>
        <d v="2021-06-15T00:00:00"/>
        <d v="2021-06-08T00:00:00"/>
        <m/>
        <s v="16/07/2021 "/>
        <d v="2021-06-30T00:00:00"/>
        <d v="2021-07-02T00:00:00"/>
        <s v="02/072021"/>
        <d v="2021-06-18T00:00:00"/>
        <s v="30/07/2021_x000a_"/>
        <d v="2021-08-05T00:00:00"/>
        <d v="2021-06-24T00:00:00"/>
        <s v="28/07/2021_x000a_"/>
        <d v="2021-08-13T00:00:00"/>
        <s v="04/08/2021_x000a_"/>
        <d v="2021-08-04T00:00:00"/>
        <s v="30/06/201" u="1"/>
        <s v="PENDIENTE " u="1"/>
        <s v="PENDIENTE" u="1"/>
        <d v="2021-06-23T00:00:00" u="1"/>
      </sharedItems>
    </cacheField>
    <cacheField name="VER PROCESO" numFmtId="0">
      <sharedItems containsBlank="1" count="544">
        <s v="SSF-CPS-2021 JOHN EDWAR TORRES PINILLA"/>
        <s v="SSF-CPS-2021 JORGE ELIESER VILLARREAL BURBANO"/>
        <s v="SSF CPS MEGASOFT S.A.S"/>
        <s v="SSF-CPS-2021 GISETH LORENA SALAMANCA SÁNCHEZ"/>
        <s v="SSF-CPS-2021 ANDRÉS DAVID GARCÍA FULA"/>
        <s v="SSF-CPS-2021 RAMIRO RODRIGUEZ LOPEZ"/>
        <s v="SSF-CPS-2021 REINEL FERNANDO PUENTES MORENO"/>
        <s v="SSF-CPS-2021 ARIANA ISABEL GÓMEZ OROZCO"/>
        <s v="SSF-CPS-2021 EDINSON JOSÉ RIVERA CORENA"/>
        <s v="SSF 2021 CONTRATO INTERADMINISTRATIVO IMPRENTA NAL"/>
        <s v="SSF-CPS-2021 ADRIANA PAOLA POLANIA FIGUEROA"/>
        <s v="SSF-CPS-2021 JAVIER ALBERTO SALDAÑA DÍAZ"/>
        <s v="SSF-CPS-2021 ARNOLD EDUARDO ARENALES LONDOÑO"/>
        <s v="SSF-CPS-2021 MARÍA ALEJANDRA LÓPEZ VELASQUEZ"/>
        <s v="SSF-CPS-2021 OSCAR MAURICIO ROA ESTEVEZ"/>
        <s v="SSF-CPS-2021 JEIMY JAZMIN PRIETO PRIETO"/>
        <s v="SSF-CPS-2021 YADIR GUILLERMO MOLINA MORA"/>
        <s v="SSF-CPS-2021 NELSON GIOVANNI SIACHOQUE HERRERA"/>
        <s v="SSF-CPS-2021 PEDRO LUIS SANCHEZ GONZALEZ"/>
        <s v="SSF-CPS-2021 JORGE OMAR TABORDA UCHIMA"/>
        <s v="SSF-CPS-2021 KARIN XIMENA WHITE TENORIO"/>
        <s v="SSF-CPS-2021 HECTOR JOSE MATAMOROS RODRIGUEZ"/>
        <s v="SSF-CPS-2021 EDWIN LEONARDO PAZ RODRIGUEZ"/>
        <s v="SSF-CPS-2021 JUAN PABLO GALVIS PARRA"/>
        <s v="SSF-CPS-2021 LAURA SACRISTÁN HENRÍQUEZ"/>
        <s v="SSF-CPS-2021 JUAN CARLOS MUÑOZ ARENAS"/>
        <s v="SSF-CPS-2021 VERONICA DURANA ANGEL"/>
        <s v="SSF-CPS-2021 KARINA DEL CARMEN CHALITA SAER"/>
        <s v="SSF-CPS-2021 RODRIGO BARRERO MUÑOZ"/>
        <s v="SSF-CPS-2021 FELIPE EULOGIO USCATEGUI ROMERO"/>
        <s v="SSF-CPS-2021 ADRIANA ISABEL GUEVARA_x000a_DIAZ"/>
        <s v="SSF-CPS-2021 RODRIGO JOSE GOMEZ OCAMPO"/>
        <s v="SSF-CPS-2021 ANGIE ROZADA NAJAR"/>
        <s v="SSF-CPS-2021 LAURA VIVIANA DALLOS CARRILLO"/>
        <s v="SSF-CPS-2021 PAOLA MILENA VILLADA CASTAÑO"/>
        <s v="SSF-CPS-2021 GERLEIN ENRIQUE YEPEZ ROMERO"/>
        <s v="ORDEN DE COMPRA No. 64560 DE 2021"/>
        <s v="SSF-CPS-2021 MARIA PAULA OSSA HIGUERA"/>
        <s v="SSF-CPS-2021 ANA CECILIA LOPEZ GALVIS"/>
        <s v="SSF-CPS-2021 DANIEL ENRIQUE DUARTE MEDINA"/>
        <s v="SSF-CPS-2021 YUBER HERNAN ESPINOSA GOMEZ"/>
        <s v="SSF-CPS-2021 ISABELLA ANDREA HERNANDEZ ARANDA"/>
        <s v="SSF-CPS-2021 VICTOR ALFONSO DUARTE QUINTERO"/>
        <s v="SSF-CPS-2021 MADELIS PONTON CASTILLEJO"/>
        <s v="SSF-CPS-2021 CARLOS EDUARDO GARCIA PIRANEQUE"/>
        <s v="SSF-CPS-2021 SEBASTIAN ALEXANDER ALVAREZ CHIAPE"/>
        <s v="SSF-CPS-2021 YACO ROCA URIBE"/>
        <s v="SSF-CPS-2021 IVYQUIMBERLY LINARES FORERO"/>
        <s v="SSF-CPS-2021 MILTON ANDRES PANQUEVA"/>
        <s v="SSF-MC- 001 DE 2021"/>
        <s v="SSF-CPS-2021 OMAR GERMAN MEJIA OLMOS"/>
        <s v="ORDEN DE COMPRA No. 65101 DE 2021"/>
        <s v="ORDEN DE COMPRA No. 65102 DE 2021"/>
        <s v="ORDEN DE COMPRA No. 65103 DE 2021"/>
        <s v="SSF-CPS-2021 NEY CLIMACO SALOM ARRIETA"/>
        <s v="SSF-CPS-2021 FREDY YARNEY ROMERO MORENO"/>
        <s v="SSF-CPS-2021 ANDRES FELIPE URRUTIA GARZON"/>
        <s v="SSF-CPS-2021 CARLOS ALBERTO MORENO SIMBAQUEBA"/>
        <s v="SSF-CPS-2021 CARLOS ENRIQUE CORTES CORTES"/>
        <s v="SSF-CPS-2021 DIANA ALEXANDRA GUZMAN AGUIRRE"/>
        <s v="SSF-CPS-2021 CARMEN VIVIANA GUERRA MONTILLA"/>
        <s v="SSF-CPS-2021 MAYERLIN LOPEZ JIMENEZ"/>
        <s v="SSF-CPS-2021 DAVID ALEJANDRO CLAROS HERNANDEZ"/>
        <s v="SSF-CPS-2021 RAUL ALBERTO RUIZ GARCIA"/>
        <s v="SSF-CPS-2021 LIBARDO NICOLAS JIMENEZ VEGA"/>
        <s v="SSF-CPS-2021 MONICA ESTHER PALOMO"/>
        <s v="SSF-CPS-2021 ANDRES EDUARDO ROLDAN MARTINEZ"/>
        <s v="SSF-CPS-2021 CINDY TATIANA MORENO RAMIREZ"/>
        <s v="SSF-CPS-2021 VIVIANA GUEVARA BERNAL"/>
        <s v="SSF-CPS-2021 WILLIAM ENRIQUE SANTANA TARACHE"/>
        <s v="SSF-CPS-2021 ETHEL ELIZABETH PICON OLAYA"/>
        <s v="SSF-CPS-2021 RONAL DANIEL ACOSTA LIÑAN"/>
        <s v="SSF-CPS-2021 LUISA FERNANDA PEREZ SUSUNAGA"/>
        <s v="SSF-CPS-2021 LUIS ALFONSO ONZAGA BENAVIDES"/>
        <s v="SSF-CPS-2021 MARIBEL RAMIREZ CORTES"/>
        <s v="SSF-CPS-2021 MARIA CRISTINA VILLAR NOVA"/>
        <s v="SSF-CPS-2021 EDGAR FABIO GARCIA CASTAÑEDA"/>
        <s v="SSF-CPS-2021 JESUS DAVID RAMIREZ MERCADO"/>
        <s v="SSF-CPS-2021 CRISTIAN ALBERTO OLAYA MARQUEZ"/>
        <s v="SSF-CPS-2021 LAURA EMELINA MARTINEZ QUINTERO"/>
        <s v="SSF-CPS-2021 RICHARD FERNANDO SILVA MARTINEZ"/>
        <s v="SSF-CPS-2021 JOSE MIGUEL RUEDA VASQUEZ"/>
        <s v="SSF-CPS-2021 HECTOR FRANCO ROJAS"/>
        <s v="SSF-CPS-2021 BEATRIZ ELENA RODRIGUEZ PEDRAZA"/>
        <s v="SSF-CPS-2021 DIANA MILENA MORENO HERNANDEZ"/>
        <s v="SSF-CPS-2021 YEISONN ALEXANDER CHIPATECUA QUEVEDO"/>
        <s v="SSF-CPS-2021 VERONICA INES NIEBLES VARGAS"/>
        <s v="SSF-CPS-2021 UNIDAD NACIONAL DE PROTECCION"/>
        <s v="SSF-CPS-2021 JORGE LUIS BELEÑO CASARRUBIA"/>
        <s v="SSF-CPS-2021 RODRIGO RAFAEL MEZA SUAREZ"/>
        <s v="SSF-CPS-2021 NELSON EDUARDO MARTÍNEZ FLOREZ"/>
        <s v="SSF-CPS-2021 CLAUDIA NATHALIE MAYA CALVACHE"/>
        <s v="SSF-CPS-2021 ALEJANDRO BADILLO RODRIGUEZ"/>
        <s v="SSF-CPS-2021 ANA MARIA FLOREZ BERTEL"/>
        <s v="SSF-CPS-2021 JHONATAN ALBERTO FORERO MENDOZA"/>
        <s v="SSF-CPS-2021 FAHID NAME GOMEZ"/>
        <s v="SSF-CPS-2021 JUAN CARLOS CAICEDO BUELVAS"/>
        <s v="SSF-CPS-2021 SAMIR JOSE POLO QUIÑONEZ"/>
        <s v="SSF-CPS-2021 LORENA CAMACHO SOLANO"/>
        <s v="SSF-CPS-2021 VICTOR MARIO PETIT BULA"/>
        <s v="SSF-CPS-2021 MARÍA PAOLA MANJARREZ ÁLVAREZ"/>
        <s v="SSF-CPS-2021 DIANA LORENA IBARRA PASTAS"/>
        <s v="SSF-CPS-2021 CAMILO ANDRES VILLANUEVA CAMPOS"/>
        <s v="SSF-CPS-2021 ALONSO EDUARDO ROSERO"/>
        <s v="SSF-CPS-2021 LEILANYS MONTAÑO OÑATE"/>
        <s v="SSF-CPS-2021 RAMON SANCHEZ CRUZ"/>
        <s v="SSF-CPS-2021 GISSELA DEL CARMEN ALVIS LADINO"/>
        <s v="SSF-CPS-2021 RAUL EPAMINONDAS DEJOY"/>
        <s v="SSF-CPS-2021 VIVIANA ANDREA MELENDEZ"/>
        <s v="SSF-CPS-2021 ANA MILENA ROSERO ESTRADA"/>
        <s v="SSF-CPS-2021 JAIME EDUARDO BORNACELLY FIGUEROA"/>
        <s v="SSF-CPS-2021 LAURA VALENTINA VELASCO RODRIGUEZ"/>
        <s v="SSF-CPS-2021 CLAUDIA MILENA MORA MORA"/>
        <s v="SSF-CPS-2021 MARIA ANDREA PALACIOS RENGIFO"/>
        <s v="SSF-CPS-2021 FELIPE ANDRES HERNANDEZ RUIZ"/>
        <s v="SSF-CPS-2021 LIGIA MARGARITA DE JESUS MOGOLLON BEHAINE"/>
        <s v="SSF-CPS-2021 SERGIO OMAR CAMACHO ORDUZ"/>
        <s v="SSF-CPS-2021 LORENZO MIGUEL GARCIA FERNANDEZ"/>
        <s v="SSF-CPS-2021 MANUEL ALI RODRIGUEZ MUSTAFA"/>
        <s v="SSF-CPS-2021 ABEL MORENO MONSALVE"/>
        <s v="SSF-CPS-2021 BLANCA EDILSA VARGAS"/>
        <s v="SSF-CPS-2021 JAVIER ENRIQUE GUERRA MEJIA"/>
        <s v="SSF-CPS-2021 CATALINA MESA RAMIREZ"/>
        <s v="SSF-CPS-2021 JOHANN WOLFGANG PATIÑO CARDENAS"/>
        <s v="SSF-CPS-2021 JAIDY MARIA ALZAMORA BARRIOS"/>
        <s v="SSF-CPS-2021 ALFREDO POTES GAMBOA"/>
        <s v="SSF-CPS-2021 RAMIRO GONZALEZ MANCILLA"/>
        <s v="SSF-CPS-2021 MARIA CONSUELO VELEZ DEL CASTILLO"/>
        <s v="SSF-CPS-2021 DANNY RAFAEL MAFLA ARGOTI"/>
        <s v="SSF-CPS-2021 ERIKA HERNANDEZ PORTILLA"/>
        <s v="SSF-CPS-2021 JENNY MARCELA SAAVEDRA GARZON"/>
        <s v="SSF-CPS-2021 XIMENA ELIZABETH ROVIRA SANCHEZ"/>
        <s v="SSF-CPS-2021 DIEGO ANDRES MUNAR BACA"/>
        <s v="SSF-CPS-2021 OLGA LUCIA CARDENAS BUSTOS"/>
        <s v="SSF-CPS-2021 YADIRA LEON VARGAS"/>
        <s v="SSF-CPS-2021 KATHLEEN BOTERO PALACIO"/>
        <s v="SSF-CPS-2021 KATHERINE VANESSA FORERO SANABRIA"/>
        <s v="SSF-CPS-2021 FRANCISCO JAVIER RIVERA CASTRO"/>
        <s v="SSF-CPS-2021 MARTHA CECILIA MOSQUERA VASQUEZ"/>
        <s v="SSF CPS 2021 COLSUBSIDIO"/>
        <s v="SSF-CPS-2021 BETTY LORENEY RAMIREZ MORENO"/>
        <s v="SSF-CPS-2021 LUIS ALEJANDRO BAREÑO PALACIO"/>
        <s v="SSF-CPS-2021 HERNAN MANUEL AVENDAÑO ORTEGA"/>
        <s v="SSF-CPS-2021 RODRIGO JAVIER ARZUZA JIMENEZ"/>
        <s v="SSF CPS 2021 GN CONSULTING S.A.S"/>
        <s v="SSF-CPS-2021 ARISTOBULO CORTES FLOREZ"/>
        <s v="SSF-CPS-2021 MARIO FERNANDO PEREZ CAMACHO"/>
        <s v="SSF-CPS-2021 ROBIRO DE JESUS GOEZ BARRAGAN"/>
        <s v="SSF-CPS-2021 KATHLEEN JOHANNA NUÑEZ AVELLA"/>
        <s v="SSF-CPS-2021 MARIA TERESA PADILLA ANAYA"/>
        <s v="SSF-CPS-2021 OLGA LUCIA HERRERA BOTERO "/>
        <s v="SSF-CPS-2021 SEBASTIAN GIRALDO TABARES"/>
        <s v="SSF-CPS-2021 DIEGO FAJARDO"/>
        <s v="SSF-CPS-2021 DAVID ACERO"/>
        <s v="SSF CPS 2021 ISOLUCION SISTEMAS INTEGRADOS DE GEST"/>
        <s v="SSF-CPS-2021 CESAR AUGUSTO HINCAPIE ARIAS"/>
        <s v="SSF-CPS-2021 BASILIO CALAZANS PALACIO"/>
        <s v="SSF-CPS-2021 DIEGO ARMANDO FAJARDO"/>
        <s v="SSF-CPS-2021 DAVID ANDRES ACERO MORENO"/>
        <s v="SSF-CPS-2021 ANGELICA MARIA ECHEVERRIA ESTRADA"/>
        <s v="SSF - SAMC - 001 DE 2021"/>
        <m/>
        <s v="SSF-CPS-2021 DALTON EMILIO PEREA"/>
        <s v="SSF-CPS-2021 HENRY GRUESO ROMERO"/>
        <s v="SSF-CPS-2021 ELSY MAGDALENA BURGOS CORTES"/>
        <s v="SSF-CPS-2021 DIEGO ALEXANDER MORALES CONTRERAS"/>
        <s v="SSF-CPS-2021 CONVENIO UNIVERSIDAD SERGIO ARBOLEDA"/>
        <s v="SSF-CPS-2021 YADIRA MILENA SILGADO VILLADIEGO"/>
        <s v="SSF-CPS-2021 PANAMERICANA LIBRERÍA Y PAPELERÍA SA"/>
        <s v="SSF-CPS-2021 BERTHA CRISTINA ABELLO ALVAREZ"/>
        <s v="ORDEN DE COMPRA No 68548 DE 2021"/>
        <s v="SSF-CPS-2021 JUAN CARLOS RAMIREZ GAMBOA"/>
        <s v="SSF-CPS-2021 MARBY ISABEL BARRAGAN MONROY"/>
        <s v="SSF-CPS-2021 WILMAN ALONSO CARMARGO DURAN"/>
        <s v="SSF-CPS-2021 STIVENSON JOSE GONZALEZ COBA"/>
        <s v="ORDEN DE COMPRA No. 68804 DE 2021"/>
        <s v="SSF-CPS-2021 EDWIN ALFREDO LOPEZ ROJAS"/>
        <s v="SSF-CPS-2021 GUSTAVO ADOLFO AHUMADA PEÑATE"/>
        <s v="SSF-CPS-2021 RODRIGO ALBERTO RUEDA HERNÁNDEZ"/>
        <s v="SSF-CPS-2021 JHON HAMILTONG HINESTROSA HAVE"/>
        <s v="SSF-CPS-2021 DANIELA CAROLINA RUIZ PEDROZA"/>
        <s v="SSF-CPS-2021 KATERIN JHULIET BEJARANO PALACIOS"/>
        <s v="SSF-CPS-2021 MURPHY HORTA CAMARGO"/>
        <s v="SSF-CPS-2021 JOSE ALEJANDRO LOPEZ PEREZ"/>
        <s v="SSF-CPS-2021 LYNDA FERNANDA CARVAJAL"/>
        <s v="SSF-CPS-2021 RAUL E. DEJOY DIAZ"/>
        <s v="SSF-CPS-2021 JAVIER ENRIQUE MUNERA OVIEDO"/>
        <s v="SSF-CPS-2021 MARTIN EMILIO RINCON CORRREA"/>
        <s v="SSF-CPS-2021 INDENOVA"/>
        <s v="SSF-CPS-2021 LUISA FERNANDA BURGOS FUENTES"/>
        <s v="SSF-CPS-2021 FLORA JIMÉNEZ MARÍN "/>
        <s v="SSF-CPS-2021 MAX ARMANDO ZABARAIN AVENDAÑO"/>
        <s v="SSF-CPS-2021 MARIA NELLA DE LOS REYES VILLADIEGO"/>
        <s v="SSF-CPS-2021 JORGE LUIS ROMERO SALCEDO"/>
        <s v="SSF-CPS-2021 BRANCH OF MICROSOFT COLOMBIA INC"/>
        <s v="SSF-CPS-2021 JORGE ELIECER MONROY BARRIOS"/>
        <s v="SSF-CPS-2021 RTVC"/>
        <s v="SSF-MC-003-2021"/>
        <s v="SSF-CPS-2021 DAVID PAVAS RODRÍGUEZ"/>
        <s v="SSF-CPS-2021 NOVASOFT (SAAS)."/>
        <s v="SSF-CPS-2021 EUGENIO DE JESÚS QUINTO LOPERENA"/>
        <s v="SSF-CPS-2021 NESTOR CAMILO ROSERO REYES"/>
        <s v="ORDEN DE COMPRA No. 70079 DE 2021"/>
        <s v="SSF-CPS-2021 ANA REBECA RIOS PADILLA"/>
        <s v="SSF-CPS-2021 MARTHA ISABEL DOMINGUEZ CASTILLO"/>
        <s v="SSF-CPS-2021 JHON JAIRO CORREDOR CALDAS"/>
        <s v="SSF-CPS-2021 EVA LEONOR CARMONA GARCES"/>
        <s v="SSF-CPS-2021 ARMANDO SANCHEZ"/>
        <s v="SSF-CPS-2021 ARITUR LTDA- PRORROGA"/>
        <s v="SSF-CPS-2021 MANTENIMIENTO PARQUE AUTOMOTOR"/>
        <s v="SSF-CPS-2021 CONSUMIBLES PISO 7"/>
        <s v="SSF-CPS-2021 ALCOHOLIMETRO"/>
        <s v="SAMC-003-2021"/>
        <s v="SSF-CMA-001-2021"/>
        <s v="SSF-CPS-2021 LICENCIAS CORREO ELECTRONICO OFFICE 365"/>
        <s v="SSF-CPS-2021 ENLACE CONECTIVIDAD TERRESTRE"/>
        <s v="SAMC- 004 DE 2021"/>
        <s v="SSF-CPS-2021 PRODUCTOS MICROSOFT (ASSURANCE, OFFICE 365)"/>
        <s v="SSF-CPS-2021 MANUELITA ENRIQUEZ CAYCEDO"/>
        <s v="_x000a_SSF-CONVENIO INTERADMINISTRATIVO - RED SUMMA _x000a__x000a_"/>
        <s v="CONTRATO DE ARRENDAMIENTO N°216 DEL 23 DE JUNIO DE 2021- SITUANDO S.A."/>
        <s v="SSF CMA 004 DE 2021"/>
        <s v="SSF-CPS-2021 ROCIO DEL PILAR VERA RAMIREZ"/>
        <s v="SSF-CPS-2021 FELIPE VALENCIA"/>
        <s v="SSF-CPS-2021 NESTOR ORLANDO ROJAS"/>
        <s v="SSF-CPS-2021 DAVID CLAROS"/>
        <s v="SSF-CPS-2021 SEBASTIANALVAREZ CHIAPE"/>
        <s v="SSF-CPS-2021 JORGE MONROY"/>
        <s v="SSF-CPS-2021 WILSON ALBERTO MARTIN"/>
        <s v="SSF-CPS-2021 HERNAN GONZALEZ CRUZ"/>
        <s v="SSF-CPS-2021 OLGA CECILIA GOMEZ BOTERO"/>
        <s v="SSF-CPS-2021 DALTON EMILIO PEREA LUNA"/>
        <s v="SSF-CPS-2021 JUAN CARLOS AVELLANEDA"/>
        <s v="SSF-CPS-2021 JORGE ANDRES QUIROZ CAÑIZARES"/>
        <s v="SSF-CPS-2021 DIANA MARCELA IBAÑEZ GALVIS"/>
        <s v="SSF-CPS-2021 LUZ ÁNGELA BELLO ESPINEL"/>
        <s v="SSF-CPS-2021 LESTER CONCEPCIÓN ROMERO MERCADO"/>
        <s v="SSF-CPS-2021 COTIZACIÓN 2- PROVEEDORES EXAMENES"/>
        <s v="SSF-CPS-2021 INDENOVA SUCURSAL COLOMBIA"/>
        <s v="SSF-CPS-2021 COTIZACION 1 GESTION ADMINISTRATIVA"/>
        <s v="SSF-CPS-2021 COTIZACION 3 GESTION DE TALENTO HUMANO"/>
        <s v="SSF-CPS-2021 COTIZACION 4 DELEGADA PARA ESTUDIOS ESPECIALES Y PROYECTOS"/>
        <s v="SSF-CPS-2021 COTIZACION 5 DELEGADA PARA ESTUDIOS ESPECIALES Y PROYECTOS"/>
        <s v="SSF-CPS-2021 RAUL FERNANDO AVENDAÑO MENDOZA"/>
        <s v="SSF-CPS-2021 JONATHAN ALVARADO NIÑO"/>
        <s v="SSF MC 005 DE 2021"/>
        <s v="SSF-CPS-2021 CLAUDIA MILENA CASTELLANOS"/>
        <s v="SSF-SI-001 de 2021"/>
        <s v="SSF-CPS-2021 SUNER KATERINE SALAZAR RIVERA"/>
        <s v="ORDEN DE COMPRA No. 72852"/>
        <s v="SSF CMA 003 DE 2021"/>
        <s v="SSF-SAMC-005-2021-Plan Institucional de Gestión (Manifestación de interés (Menor Cuantía)) (Presentación de oferta)"/>
        <s v="ORDEN DE COMPRA No. 72061"/>
        <s v="SSF-CPS-2021 CESION DE DERECHOS CONTRATO 172-2018"/>
        <s v="SSF-CPS-2021-NATALIA DIAZ CARMONA"/>
        <s v="SSF-CPS-2021-LUIS CARLOS GOMEZ MORALES"/>
        <s v="SSF-CPS-2021- NATALIA SARMIENTO NIETO"/>
        <s v="SSF-CPS-2021-NEIVER MEZU IDOBRO"/>
        <s v="SSF-CPS-2021- YUDY ANDREA PINTO BRICEÑO"/>
        <s v="ORDEN DE COMPRA No. 70506 DE 2021"/>
        <s v="ORDEN DE COMPRA No. 70560 DE 2021"/>
        <s v="ORDEN DE COMPRA No. 70564 DE 2021"/>
        <s v="SSF-CPS-2021-MARÌA CAROLINA VILLAMARÌN"/>
        <s v="SSF-CPS-2021 LUIS FERNANDO LOPEZ CARRASCAL"/>
        <s v="SSF- CPS-217 DE 2021 JULIET PAMELA PITA RUBIO"/>
        <s v="SSF-CPS LORENA YANETH MONTES HERNANDEZ"/>
        <s v="ORDEN DE COMPRA No. 73554 /CONTRATO No. 247 "/>
        <s v="SSF - LP - 001 DE 2021_x000a_"/>
        <s v="SSF-CPS-261-2021 CONTRATO PRESTACION DE SERVICIOS INDENOVA SUCURSAL COLOMBIA"/>
        <s v="SSF-CPS-2021 MAGDA FERNANDA GONZALEZ MENDEZ"/>
        <s v="SSF-CPS-2021 JAVIER JIMENEZ RAMIREZ"/>
        <s v="SSF CM 002 de 2021"/>
        <s v="SSF-CPS-2021 DORA LUZ ARIAS HERNANDEZ"/>
        <s v="SOLICITUD DE COTIZACIÓN No. 009 DE 2021_x000a_"/>
        <s v="SSF-CPS-2021 JANETH TORRES MARTÍNEZ"/>
        <s v="ORDEN DE COMPRA No. 73318 DE 2021"/>
        <s v="SSF-CPS-2021 SANDRA IVONNE SERRANO ARCINIEGAS"/>
        <s v="Orden de compra 73465 "/>
        <s v=" SSF - CMA - 006 DE 2021"/>
        <s v="SSF-CPS-2021 BETTY MAGALIS POTES RAMIREZ"/>
        <s v="SSF-CPS-2021 WALTER GONZALES MONTOYA "/>
        <s v="SSF-CPS-2021 LILIANA PATRICIA CONDE SOTO"/>
        <s v="SSF-CPS-2021 ADYEL QUINTERO DIAZ "/>
        <s v="SSF-CPS-2021 JANETH TORRES MARTINEZ "/>
        <s v="SSF-CPS-2021-RUBY ANGELICA ORTIZ VARGAS"/>
        <s v="SSF MC 006 DE 2021"/>
        <s v="SSF-CPS-2021 ALEJANDRO MARQUEZ HERNANDEZ "/>
        <s v="SSF-CPS-2021 DANIELA MARGARITA OLIER SANTIS"/>
        <s v="SSF-CPS-2021 JOSÉ DAVID SEPULVEDA HENAO"/>
        <s v="SSF-CPS-2021 JULIAN CAMILO MORENO GARCIA"/>
        <s v="SSF-CPS-2021 LINA MARIA COLONIA MENDEZ"/>
        <s v="SSF-CPS-2021 ERLLY ESMERALDA BERNAL CAMACHO"/>
        <s v="SSF-CPS-2021 ANGELICA MERCEDES VILLAMIL AFRICANO"/>
        <s v="SSF-CPS-2021 LEILA HANNE HOUSNI JALLER"/>
        <s v="ORDEN DE COMPRA 74859"/>
        <s v="SSF-CPS-2021 RECONFIGURACIÓN Y AJUSTES DE SEGURIDAD "/>
        <s v="SSF-CPS-2021 NATHALY CASTILLO BERGAÑO"/>
        <s v="SSF-CPS-2021 GPS "/>
        <s v="_x000a_ORDEN DE COMPRA No. 74278"/>
        <s v="SSF-CPS-2021 CERTIFICATION QUALITY RESOURCES S.A.S"/>
        <s v="SSF-CPS-2021 SANDRA MILENA SALCEDO QUIMBAYO"/>
        <s v="Orden de compra 75109"/>
        <s v="SSF-CPS-2021 YESSENIA BEDOYA TUNUBALA"/>
        <s v="SSF-CPS-2021 DORYS YOLANDA GUERRERO RODRIGUEZ"/>
        <s v="ORDEN DE COMPRA 73710"/>
        <s v="ORDEN DE COMPRA 73711"/>
        <s v="ORDEN DE COMPRA 73712"/>
        <s v="SSF-CPS-2021 YUBARTA S.A.S"/>
        <s v="SSF-CPS-2021 JULIO ROBERTO FUENTES MURILLO"/>
        <s v="SSF-CPS-2021 GEOVANNY ALEXANDER VALERO VALENCIA_x0009__x0009__x0009__x0009__x0009__x0009_"/>
        <s v="SSF-CPS-2021 ALVARO JOSÉ HURTADO MEDINA"/>
        <s v="SSF-CPS-2021 KENDRIS KELINE PIMIENTA URECHE"/>
        <s v="SSF-CPS-2021 CARLOS ALBERTO AVILA VELANDIA"/>
        <s v="SSF-CPS-2021 KATIA ANDREA GONZALEZ ROBLES"/>
        <s v="SSF-CPS-2021 JAIME JAVIER MONTENEGRO TORRES"/>
        <s v="_x0009_CONTRATO INTERADMINISTRATIVO SSF-270-2021"/>
        <s v="SSF-CPS-2021 YENY PATRICIA PUENTES REYES"/>
        <s v="SSF-CPS-2021 LEIDY JUSETH TORRES STERLING"/>
        <s v="SSF-CPS-2021 SANDRA MILEYE MOLINA CIFUENTES"/>
        <s v="SSF-CPS-2021 KATERINE SILGADO EMILIANY"/>
        <s v="SSF-CPS-2021 Paquete de correos electronicos"/>
        <s v="SSF-CPS-2021 KAREN DANIELA ROSERO NARVAEZ"/>
        <s v="SSF-CPS-2021 MEGASERVICE GVM LTDA "/>
        <s v="_x0009_ORDEN DE COMPRA No.75306"/>
        <s v="ORDEN DE COMPRA No.75307"/>
        <s v="SSF-CPS-2021 BLANCA LUCIA SANCHEZ TORRES"/>
        <s v="SSF-CPS-2021 HILDUARA DIANSNETH BARLIZA BRITO"/>
        <s v="SSF-CPS-2021 MARIA CECILIA PIZARRO TOLEDO"/>
        <s v="SSF-CPS-2021 YUBER HERNAN ESPINOZA GOMEZ"/>
        <s v="SSF-CPS-2021 JOHANN ALEXANDER GARZON ARENAS"/>
        <s v="SSF-CPS-2021 MONICA JEPMITH MONROY MEDINA"/>
        <s v="SSF MC 009 DE 2021_x000a_"/>
        <s v="SSF-CPS-2021 TIGLOBAL S.A.S"/>
        <s v="SSF-CPS-2021 IRINA ISABEL OCHOA PADILLA"/>
        <s v="SSF-CPS-2021 SERGIO SANTIAGO DIAZ FONSECA"/>
        <s v="SSF-CPS-2021 SEBASTIAN CAMILO ARENAS MARTINEZ_x0009__x0009__x0009__x0009__x0009__x0009_"/>
        <s v="ORDEN DE COMPRA 75155"/>
        <s v="SSF-CPS-2021 LINDA ESTEFANIA LAZO FUENTES."/>
        <s v="SSF-CPS-2021 RED SUMMA"/>
        <s v="SSF-CPS-2021 JOSE GUSTAVO MARTINEZ MURCIA"/>
        <s v="SSF-CPS-2021 DIEGO ALEJANDRO BAYONA BLANCO"/>
        <s v="SSF-CPS-2021 IVAN CAMILO MUÑOZ BUITRAGO"/>
        <s v="SSF-CPS-2021 ANGELICA MARIA ESPITIA GARZON"/>
        <s v="SSF-CPS-2021 DIEGO LEONARDO GARZON ARENAS"/>
        <s v="SSF-CPS-2021 LAURA STEFANIA SANCHEZ AREVALO"/>
        <s v="SSF-CPS-2021 DIANA MARCELA HOYOS ROJAS"/>
        <s v="SSF-CPS-2021 ANA MARIA AGUDELO FRANCO"/>
        <s v="SSF-CPS-2021 EDGAR JULIAN BABATIVA RIODRIGUEZ"/>
        <s v="SSF-CPS-2021 ERNESTO MUÑOZ GARZON"/>
        <s v="SSF-CPS-2021 DANIEL FELIPE SOLARTE PEÑA"/>
        <s v="SSF-CPS-2021 LUIS FERNANDO ROMERO GIL"/>
        <s v="SSF-CPS-2021 FERNANDO IVO MAURICIO MARQUEZ LOZANO"/>
        <s v="SSF-CPS-2021 JULIO CESAR OSORIO MENDOZA"/>
        <s v="SSF-CPS-2021 IVAN MAURICIO PINZON JIMENEZ"/>
        <s v="SSF-CPS-2021 SPARTASHOES S.A.S" u="1"/>
        <s v="SSF-CPS-2021 GUSTAVO ADOLFO AHUMADA  PEÑATE" u="1"/>
        <e v="#REF!" u="1"/>
        <s v="SSF-CPS-2021 IFX NETWORKS COLOMBIA SAS" u="1"/>
        <s v="SSF-CPS-2021 DAVID ANDRES ACERO" u="1"/>
        <s v="SSF-CPS-2021 CONTRATO CONTINUIDAD DEL NEGOCIO BCP" u="1"/>
        <s v="SSF-CPS-2021 KATHERINE FORERO" u="1"/>
        <s v="SSF-CPS-2021 CELMY LTA" u="1"/>
        <s v="SSF-CPS-2021 MANTENIMIENTO PREVENTIVO VEHICULO KIA_x000a__x000a_CAR SCANNERS SAS" u="1"/>
        <s v="SSF-SAMC-005 DE 2021" u="1"/>
        <s v="SSF-CPS-2021 ARRENDAMIENTO" u="1"/>
        <s v="SSF-CPS-2021 IFX NETWORKS COLOMBIA SAS." u="1"/>
        <s v="SSF-CPS-2021 CONTROLES EMPRESARIALES." u="1"/>
        <s v="SSF-CPS-2021 Controles Empresariales S.A.S. (CHAT BOOT)" u="1"/>
        <s v="SSF-CPS-2021 MANTENIENTO DE VEHICULOS" u="1"/>
        <s v="SSF-CPS-2021 INDENOVA SURCURSAL DE COLOMBIA" u="1"/>
        <s v="SSF-CPS-2021 LEIDY JUSETH TORRES STERLING_x0009__x0009__x0009__x0009__x0009__x0009_" u="1"/>
        <s v="SSF-CPS-2021 MOTO MUNDIAL" u="1"/>
        <s v="SSF CM 02 de 2021" u="1"/>
        <s v="SSF-CPS-2021 BUREAU VERITAS BVQ COLOMBIA (RECERTIFICACION SGC SSF)" u="1"/>
        <s v="SSF-CPS-2021 PROCESO DE VIGILANCIA" u="1"/>
        <s v="SSF-CPS-2021 NEIVER MEZU IDOBRO" u="1"/>
        <s v="SSF-CPS-2021 C.C.F COLSUBSIDIO-BIENESTAR- BONOS." u="1"/>
        <s v="SSF-CPS-2021 SOPORTE PREMIER MICROSOFT (BRANCH)" u="1"/>
        <s v="SSF-CPS-2021 CARLOS GARCIA PIRANEQUE" u="1"/>
        <s v="SSF-CPS-2021 WILMAN ALONSO CAMARGO" u="1"/>
        <s v="SSF-CPS-2021 SANDRA MILENA SALCEDO" u="1"/>
        <s v="SSF-CPS-2021 CONTRATO MESA DE AYUDA" u="1"/>
        <s v="SSF-CPS-2021 CONTROLES EMPRESARIALES" u="1"/>
        <s v="SSF-CPS-2021 JULIET PAMELA PITA RUBIO" u="1"/>
        <s v="SSF-CPS-2021 CONTRATO RENOVACION LICENCIA GTSS" u="1"/>
        <s v="SSF-CPS-2021 FREDDY YARDEY ROMERO MORENO" u="1"/>
        <s v="SSF-CPS-2021 ALVARO EDUARDO GARCIA JIMENEZ" u="1"/>
        <s v="SSF-CPS-2021 MEGASOFT S.A.S" u="1"/>
        <s v="SSF-CPS-2021 ARRENDAMIENTO SITUANDO S.A.S" u="1"/>
        <s v="SSF-CPS-2021 SITUANDO SAS" u="1"/>
        <s v="CONTRATO 037-2021 CONALCREDITOS-CONALCENTER BPO. ORDEN DE COMPRA No. 64560" u="1"/>
        <s v="SSF-CPS-2021 NESTOR CAMILO ROSERO REYES " u="1"/>
        <s v="SSF-CPS-2021 MANUE ALI RODRIGUEZ" u="1"/>
        <s v="SSF-CPS-2021 JUAN RAMON JIMENEZ OSORIO" u="1"/>
        <s v="SSF-CPS-2021 Dotación" u="1"/>
        <s v="SSF-CPS-2021 CONCURSO DE MERITO" u="1"/>
        <s v="SSF-CPS-2021 COTIZACION 3   GESTION DE TALENTO HUMANO" u="1"/>
        <s v="SSF-CPS-2021 YUDY ANDREA PINTO BRICEÑO" u="1"/>
        <s v="SSF-CPS-2021 YEISON ALEXANDER CHIPATECUA QUEVEDO" u="1"/>
        <s v="SSF-CPS-2021 Ethical Hacking y Diagnóstico y evaluación del SGSPI" u="1"/>
        <s v="CM 02 de 2021" u="1"/>
        <s v="ORDEN DE COMPRA NO.70560 DE 2021" u="1"/>
        <s v="SSF-CPS-2021 SUMINISTRO DE PAPELARIA" u="1"/>
        <s v="SSF-CPS-2021 JAIRO OSORIO CABALLERO" u="1"/>
        <s v="SSF-CPS-2021 INVERSIONES EL NORTE S.A.S" u="1"/>
        <s v="SSF-CPS-2021 IMPLEMENTACIÓN DE PROGRAMA DE GESTIÓN DE DOCUMENTOS ELECTRONICOS " u="1"/>
        <s v="SSF-CPS-2021 UNIÓN TEMPORAL AFILCO &amp; LIRA SAMC -001" u="1"/>
        <s v="SSF-CPS-2021 KAPITAL GROUP S.A.S" u="1"/>
        <s v="SSF-CPS-2021 STIVENSON  GONZALEZ COBA" u="1"/>
        <s v="SSF-CPS-2021 DIANA MARCELA IBAÑEZ GALVIS " u="1"/>
        <s v="SSF-CPS-2021 NATALIA DIAZ CARMONA" u="1"/>
        <s v="SSF-CPS-2021 CAMERFIRMA COLOMBIA S.A.S." u="1"/>
        <s v="SSF-CPS-2021 BETTY LORENEY RAMIREZ  MORENO" u="1"/>
        <s v="ORDEN DE COMPRA No.70564" u="1"/>
        <s v="SSF-CPS-2021 STIVENSON  GONZALESZ COBA" u="1"/>
        <s v="SSF-CPS-2021 OSCAR ALBERTO GAVIRIA PALACIO (en espera de conocer a quien se le cederá)" u="1"/>
        <s v="SSF-CPS-2021 ASSURANCE" u="1"/>
        <s v="SECOP:_x000a_SSF-CONVENIO INTERADMINISTRATIVO - RED SUMMA _x000a__x000a_ESIGNA:_x000a_CONTRATO No. 227 DE 2021 SUSCRITO ENTRE LA SUPERINTENDENCIA DEL SUBSIDIO FAMILIAR Y LA ALIANZA COLOMBIANA DE INSTITUCIONES PÚBLICAS DE EDUCACIÓN SUPERIOR ? RED SUMMA" u="1"/>
        <s v="SSF-CPS-2021 CONALCREDITOS – CONALCENTER BPO" u="1"/>
        <s v="SSF-CPS-2021 PRODUCTOS MICROSOFT AZURE" u="1"/>
        <s v="SSF-CPS-2021 COLSUBSIDIO" u="1"/>
        <s v="SSF-CPS-2021 JOSE ALEJANDRO PEREZ" u="1"/>
        <s v="SAMC-003-2021-EXÁMENES MÉDICOS" u="1"/>
        <s v="ORDEN DE COMPRA No.70506 DE 2021" u="1"/>
        <s v="SSF - SAMC - 001 DE 2021 - SSF - SAMC - 001 DE 2021" u="1"/>
        <s v="SSF-CPS-2021 GLOBALK COLOMBIA SAS" u="1"/>
        <s v="SSF-CPS-2021 UNIVERSIDAD NACIONAL ABIERTA Y A DISTANCIA " u="1"/>
        <s v="SSF-CPS-2021 JAVIER EDUARDO ROCHA AMARIS" u="1"/>
        <s v="SSF-CPS-2021 seguros de vehículos" u="1"/>
        <s v="SSF-CPS-2021 ISOLUCION" u="1"/>
        <s v="SSF-CPS-2021 EXTINTORES" u="1"/>
        <s v="SSF-CPS-2021 MESA DE AYUDA Y MANTENIMIENTO PREVENTIVO" u="1"/>
        <s v="SSF-CPS-2021 EXAMENES MEDICOS PREOCUPACIONALES" u="1"/>
        <s v="SSF-CPS-2021 E-LEARNING" u="1"/>
        <s v="SSF-CPS-2021 NOVASOFT" u="1"/>
        <s v="SSF-CPS-2021 COMPRA DE ELEMENTOS DE PROTECCION PERSONAL" u="1"/>
        <s v="SSF-CPS-2021 ADQUISICION EQUIPOS PORTATILES" u="1"/>
        <s v="SSF-CPS-2021 COLOMBIA TELECOMUNICACIONES SA" u="1"/>
        <s v="SSF-CPS-2021 MANTENIMIENTO DE PREVENTIVO DE VEHICULOS" u="1"/>
        <s v="SSF-CPS-2021 ARITUR  LTDA- PRORROGA" u="1"/>
        <s v="SSF-CPS-2021 NATALIA SARMIENTO NIETO" u="1"/>
        <s v="SSF-CPS-2021 NOVASOFT (SAAS)" u="1"/>
        <s v="SSF-CPS-2021 CONTROLES PREVENTIVOS" u="1"/>
        <s v="SSF-CPS-2021 JANETH TORRES MARTÍNEZ " u="1"/>
        <s v="ORDEN DE COMPRA No 68548/CONTRATO 171 DE 2021 SUSCRITO ENTRE LA SUPERINTENDENCIA DEL SUBSIDIO FAMILIAR Y JAIRO OSORIO CABALLERO" u="1"/>
        <s v="SSF-CPS-2021 LUIS CARLOS GOMEZ MORALES" u="1"/>
        <s v="SSF-CPS-2021 ESTUDIO DE PARAMETROS TECNICOS Y SOCIALIZACION" u="1"/>
        <s v="SSF-CPS-2021 LICENCIAMIENTO MICROSTRATEGY" u="1"/>
        <s v="SSF-CPS-2021 MARTIN EMILIA RINCON CORRREA" u="1"/>
        <s v="SSF-CPS-2021 RAMIRO VARGAS DIAZ" u="1"/>
        <s v="SSF-CPS-2021 ALVARO JOSÉ HURTADO MEDINA " u="1"/>
        <s v="SSF-CPS-2021 LA IMPRENTA NACIONAL DE COLOMBIA" u="1"/>
        <s v="SSF-CPS-2021 En Tramite" u="1"/>
        <s v="SSF-CPS-2021 MAKRO SUPERMAYORISTA S.A.S" u="1"/>
        <s v="SSF-CPS-2021 REPUESTO CONSUMIBLE" u="1"/>
        <s v="SSF-CPS-2021 CONCURSO DE MERITOS ABIERTO 2021" u="1"/>
        <s v="CONTRATOS (1)" u="1"/>
        <s v="SSF-CPS-2021 MURFHY HORTA CAMARGO" u="1"/>
        <s v="SSF-CPS-2021 LICENCIAMIENTO MICROSTRATEGY." u="1"/>
        <s v="SSF-CPS-2021 MARIA CAROLINA VILLAMARIN JIMENEZ" u="1"/>
        <s v="SSF-CPS-2021 CERTIFICADOS DIGITALES" u="1"/>
        <s v="SSF-CPS-2021 Controles empresariales (CHAT BOOT)" u="1"/>
        <s v="SSF-CPS-2021 MANUE ALI RODRIGUEZ MUSTAFA" u="1"/>
        <s v="SSF-CPS-2021 IDENOVA SUCURSAL COLOMBIA " u="1"/>
        <s v="SSF-CPS-2021 GN CONSULTING 2021" u="1"/>
        <s v="SSF-CPS-2021 CAR SCANNERS SAS" u="1"/>
        <s v="SSF-CPS-2021 COTIZACION 4   DELEGADA PARA ESTUDIOS ESPECIALES Y PROYECTOS" u="1"/>
        <s v="SSF-CPS-2021 COTIZACION 5   DELEGADA PARA ESTUDIOS ESPECIALES Y PROYECTOS" u="1"/>
        <s v="SSF-CPS-2021 COTIZACION" u="1"/>
        <s v="SSF-CPS-2021 " u="1"/>
        <s v="SSF-CPS-2021 KATHERINE FORERO SANABRIA" u="1"/>
        <s v="SSF-CPS-2021 DEPIN -008-2021" u="1"/>
        <s v="SSF-CPS-2021 MANTENIMIENTO PREVENTIVO VEHICULO" u="1"/>
        <s v="SSF-CPS-2021 COLSOF S.A.S." u="1"/>
        <s v="SSF-CPS-2021 LICENCIAMIENTO E-LEARNING" u="1"/>
        <s v="CONTRATO 050-2021 CAMERFIRMA COLOMBIA S.A.S." u="1"/>
        <s v="SSF-CPS-2021 THEMIS" u="1"/>
        <s v="SSF-CPS-2021 BUREAU VERITAS BVQ COLOMBIA" u="1"/>
        <s v="SSF-CPS-2021 CINDY TATIANA MORENO OSORIO" u="1"/>
        <s v="SSF-CPS-2021 Dotacion (Segunda y Tercera Entrega)" u="1"/>
        <s v="SSF-CPS-2021 LICENCIAS CORREO ELECTRONICO" u="1"/>
        <s v="ORDEN DE COMPRA - PRODUCTOS MICROSOFT AZURE" u="1"/>
        <s v="SSF-CPS-2021 NOVASOFT (SAAS SAS)" u="1"/>
        <s v="SSF-CPS-2021 Preauditoria y Certificacion" u="1"/>
        <s v="SSF-CPS-2021 STIVENSON GONZALEZ COBA" u="1"/>
        <s v="SSF CONVENIO INTERINSTITUCIONAL DE COOPERACION" u="1"/>
        <s v="SSF-CPS-2021 CARLOS ALBERTO  MORENO SIMBAQUEBA" u="1"/>
        <s v="SSF-CPS-2021 MANTENIMIENTO PREVENTIVO VEHICULO KIA" u="1"/>
        <s v="SSF-CPS-2021 COTIZACIÓN 2- PROVEEDORES EXÁMENES" u="1"/>
        <s v="SSF-CPS-2021 PRODUCTOS MICROSOFT (ASSURANCE)" u="1"/>
        <s v="SSF-CPS-2021 BUSINESS PROCESS MANAGEMENT SUITE (BPMS)" u="1"/>
        <s v="CONTRATO No.176 DE 2021/ORDEN DE COMPRA 68804 SUSCRITA ENTRE LA SUPERINTENDENCIA DEL SUSIDIO FAMILIAR Y MOTO MUNDIAL" u="1"/>
        <s v="SSF-CPS-2021 EPP" u="1"/>
        <s v="SSF-CPS-2021 LAURA SACRISTAN HENRIGUEZ" u="1"/>
        <s v="SSF-CPS-2021 COTIZACION 4   DELEGADA DE PROYECTOS" u="1"/>
        <s v="SSF-CPS-2021 COTIZACION 5   DELEGADA DE PROYECTOS" u="1"/>
        <s v="SSF-CPS-2021 SOPORTE Y LICENCIAMIENTO E-LEARNING" u="1"/>
        <s v="SSF-CPS-2021 MONICA PALOMO" u="1"/>
        <s v="ORDEN DE COMPRA - ADQUISICION EQUIPOS PORTATILES" u="1"/>
        <s v="SSF-CPS-2021 LEONARDO ARNEDO MENOZA" u="1"/>
        <s v="SSF-CPS-2021 INDENOVA SURCUSAL DE COLOMBIA" u="1"/>
        <s v="SSF-CPS-2021 MARIO RANGEL OBREGON" u="1"/>
        <s v="SSF-CPS-2021 ANA REBECA RIOS PADILLA " u="1"/>
        <s v="SSF-CPS-2021 GN CONSULTING 2021-MANTENIMIENTO PREVENTIVO SISTEMA ACCESO A LA SSF" u="1"/>
        <s v="=https://community.secop.gov.co/Public/Tendering/ContractNoticePhases/View?PPI=CO1.PPI.13408021&amp;isFromPublicArea=True&amp;isModal=False_x000a_" u="1"/>
        <s v="CONTRATO 052 ORDEN DE COMPRA 65101" u="1"/>
        <s v="SSF-CPS-2021 DIEGO ALEXANDER MORALES CONTRERAS " u="1"/>
        <s v="SSF-CPS-2021 YULLY ESPERANZA PORRAS BARRERO" u="1"/>
        <s v="CONTRATO 053 ORDEN DE COMPRA 65102" u="1"/>
        <s v="SSF-CPS-2021 Contrato de Transporte" u="1"/>
        <s v="SSF-CPS-2021 MANUELITA ERINQUEZ CAYCEDO" u="1"/>
        <s v="SSF-CPS-2021 OSCAR ALBERTO GAVIRIA PALACIO" u="1"/>
        <s v="SSF-CPS-2021 SUMINISTRO TONER Y FOTOCONDUCTORES" u="1"/>
        <s v="SSF-CPS-2021 CONTRATO APPLICATION FIREWALL" u="1"/>
        <s v="SSF-CPS- MAGDA FERNANDA GONZALEZ MENDEZ" u="1"/>
        <s v="SSF-CPS-2021 DANIEL ESTEBAN RUANO RUIZ" u="1"/>
        <s v="SSF-CPS-2021 SOPORTE PREMIER MICROSOFT" u="1"/>
        <s v="SSF-CPS-2021 INVERSIONES SAPHEM DE COLOMBIA S.A.S" u="1"/>
        <s v="SSF-CPS-2021 JORGE MONROY " u="1"/>
        <s v="SSF-CPS-2021 SITUANDO SAS." u="1"/>
        <s v="SSF-CPS-2021 YULLY ESPERANZA PORRAS BARRERO_x000a_(Cedío a Ramon Sanchez)" u="1"/>
        <s v="SSF-CPS-2021 RODRIGO JAVIER ARZUZA" u="1"/>
        <s v="SSF-CPS-2021 C.C.F COLSUBSIDIO-BIENESTAR- BONOS" u="1"/>
        <s v="SSF-CPS-2021 MANTENIMIENTO PREVENTIVO DE VEHICULOS" u="1"/>
        <s v="SSF-CPS-2021 RUBY ANGELICA ORTIZ VARGAS " u="1"/>
        <s v="SSF-CPS-2021 CENCOSUD COLOMBIA S.A." u="1"/>
        <s v="SSF-CPS-2021 IMPLEMENTACIÓN DE PROGRAMA DE GESTIÓN DE DOCUMENTOS ELECTRONICOS" u="1"/>
        <s v="ORDEN DE COMPRA 70079" u="1"/>
        <s v="SSF-CPS-2021 LILIANA PATRICIA CONDE SOTO " u="1"/>
        <s v="SSF-CPS-2021 JOHANN WOLFGANG PATIÑO CARDENAS " u="1"/>
        <s v="SSF-CPS-2021 RED SUMMA (ACTIVIDADES DE EDUCACION)" u="1"/>
        <s v="SSF-CPS-2021 LICENCIAMIENTO LEARNING" u="1"/>
        <s v="SSF-CPS-2021 LORENA YANEHT MONTES HERNANDEZ" u="1"/>
        <s v="SSF-CPS-2021 BUREAU VERITAS BVQ COLOMBIA (RECERTIFICACION SSF)" u="1"/>
        <s v="SSF-CPS-2021 MARTHA CECILIA TORO PINZON" u="1"/>
        <s v="SSF-CPS-2021 MARIO LORENZO MIGUEL GARCIA FERNANDEZ" u="1"/>
        <s v="SSF-CPS-2021 CHAT BOOT" u="1"/>
        <s v="SSF-CPS-2021 COTIZACION 1  GESTION ADMINISTRATIVA" u="1"/>
        <s v="SSF-MC-001 DE 2021" u="1"/>
        <s v="SSF-CPS-2021 STIVENSON DE JESUS GONZALESZ COBA" u="1"/>
        <s v="SSF-CPS-2021 CERTIFICADOS DIGITALES (ESTAMPADO CRONOLOGICO)" u="1"/>
        <s v="SSF-CPS-2021 JAVIER EDUARDO ROCHA AMARIS_x000a_(Cedío a Olga Lucía Botero)" u="1"/>
        <s v="SSF-CPS-2021 PLAN INSTITUCIONAL DE GESTION AMBIENTAL" u="1"/>
        <s v="SSF - SAMC - 001 DE 2021 (Manifestación de interés (Menor Cuantía)) (Presentación de oferta)" u="1"/>
      </sharedItems>
    </cacheField>
    <cacheField name="SEXO" numFmtId="0">
      <sharedItems containsBlank="1" count="6">
        <s v="Hombre"/>
        <s v="Mujer"/>
        <m/>
        <s v="N/A"/>
        <s v="Mujer "/>
        <s v="Hombre "/>
      </sharedItems>
    </cacheField>
    <cacheField name="FECHA DE NACIMIENTO" numFmtId="0">
      <sharedItems containsNonDate="0" containsDate="1" containsString="0" containsBlank="1" minDate="1950-11-12T00:00:00" maxDate="1999-05-26T00:00:00" count="245">
        <d v="1979-04-17T00:00:00"/>
        <d v="1986-02-01T00:00:00"/>
        <d v="1995-12-05T00:00:00"/>
        <d v="1974-12-05T00:00:00"/>
        <d v="1961-04-27T00:00:00"/>
        <d v="1992-03-25T00:00:00"/>
        <d v="1987-05-28T00:00:00"/>
        <d v="1980-05-21T00:00:00"/>
        <d v="1980-12-28T00:00:00"/>
        <d v="1985-02-25T00:00:00"/>
        <d v="1972-10-20T00:00:00"/>
        <d v="1980-10-01T00:00:00"/>
        <d v="1980-09-29T00:00:00"/>
        <d v="1980-01-16T00:00:00"/>
        <d v="1988-09-27T00:00:00"/>
        <d v="1964-12-01T00:00:00"/>
        <d v="1973-02-04T00:00:00"/>
        <d v="1963-03-19T00:00:00"/>
        <d v="1991-07-16T00:00:00"/>
        <d v="1981-09-18T00:00:00"/>
        <d v="1997-06-04T00:00:00"/>
        <d v="1968-09-15T00:00:00"/>
        <d v="1984-02-11T00:00:00"/>
        <d v="1968-01-24T00:00:00"/>
        <d v="1972-02-03T00:00:00"/>
        <d v="1987-06-09T00:00:00"/>
        <d v="1959-11-22T00:00:00"/>
        <d v="1968-08-15T00:00:00"/>
        <d v="1990-11-01T00:00:00"/>
        <d v="1983-09-29T00:00:00"/>
        <d v="1980-10-10T00:00:00"/>
        <d v="1966-04-28T00:00:00"/>
        <d v="1995-01-15T00:00:00"/>
        <d v="1993-09-16T00:00:00"/>
        <d v="1989-12-09T00:00:00"/>
        <d v="1990-07-30T00:00:00"/>
        <d v="1987-07-29T00:00:00"/>
        <d v="1986-03-29T00:00:00"/>
        <d v="1980-11-14T00:00:00"/>
        <d v="1971-10-14T00:00:00"/>
        <d v="1991-02-11T00:00:00"/>
        <d v="1984-01-04T00:00:00"/>
        <d v="1985-01-04T00:00:00"/>
        <d v="1980-04-29T00:00:00"/>
        <d v="1971-10-16T00:00:00"/>
        <d v="1975-02-22T00:00:00"/>
        <d v="1994-11-24T00:00:00"/>
        <d v="1991-07-17T00:00:00"/>
        <d v="1969-01-21T00:00:00"/>
        <d v="1984-03-11T00:00:00"/>
        <d v="1984-07-30T00:00:00"/>
        <d v="1985-10-20T00:00:00"/>
        <d v="1973-09-23T00:00:00"/>
        <d v="1969-09-16T00:00:00"/>
        <d v="1982-10-12T00:00:00"/>
        <d v="1989-02-26T00:00:00"/>
        <d v="1988-05-17T00:00:00"/>
        <d v="1984-10-19T00:00:00"/>
        <d v="1987-10-16T00:00:00"/>
        <d v="1977-03-03T00:00:00"/>
        <d v="1985-07-23T00:00:00"/>
        <d v="1988-02-20T00:00:00"/>
        <d v="1962-08-23T00:00:00"/>
        <d v="1974-03-15T00:00:00"/>
        <d v="1980-05-12T00:00:00"/>
        <d v="1967-04-17T00:00:00"/>
        <d v="1994-01-27T00:00:00"/>
        <d v="1989-12-25T00:00:00"/>
        <d v="1990-12-04T00:00:00"/>
        <d v="1985-06-11T00:00:00"/>
        <d v="1993-05-06T00:00:00"/>
        <d v="1971-06-11T00:00:00"/>
        <d v="1976-12-28T00:00:00"/>
        <d v="1983-06-04T00:00:00"/>
        <d v="1988-02-12T00:00:00"/>
        <d v="1983-08-21T00:00:00"/>
        <d v="1985-05-10T00:00:00"/>
        <d v="1993-02-10T00:00:00"/>
        <d v="1985-10-29T00:00:00"/>
        <d v="1983-04-16T00:00:00"/>
        <d v="1985-08-25T00:00:00"/>
        <d v="1996-10-28T00:00:00"/>
        <d v="1986-04-03T00:00:00"/>
        <d v="1972-09-26T00:00:00"/>
        <d v="1976-10-05T00:00:00"/>
        <d v="1989-05-12T00:00:00"/>
        <d v="1980-07-27T00:00:00"/>
        <d v="1992-06-04T00:00:00"/>
        <d v="1983-02-13T00:00:00"/>
        <d v="1982-07-29T00:00:00"/>
        <d v="1977-04-29T00:00:00"/>
        <d v="1978-10-02T00:00:00"/>
        <d v="1979-03-24T00:00:00"/>
        <d v="1980-09-21T00:00:00"/>
        <d v="1985-02-08T00:00:00"/>
        <d v="1991-08-23T00:00:00"/>
        <d v="1963-07-22T00:00:00"/>
        <d v="1997-10-03T00:00:00"/>
        <d v="1990-08-20T00:00:00"/>
        <d v="1975-05-25T00:00:00"/>
        <d v="1979-04-10T00:00:00"/>
        <d v="1994-02-08T00:00:00"/>
        <d v="1984-06-15T00:00:00"/>
        <d v="1967-05-19T00:00:00"/>
        <d v="1972-10-18T00:00:00"/>
        <d v="1956-03-03T00:00:00"/>
        <d v="1965-04-26T00:00:00"/>
        <d v="1990-05-08T00:00:00"/>
        <d v="1986-07-09T00:00:00"/>
        <d v="1976-03-01T00:00:00"/>
        <d v="1950-11-12T00:00:00"/>
        <d v="1980-05-22T00:00:00"/>
        <d v="1992-08-06T00:00:00"/>
        <d v="1978-04-01T00:00:00"/>
        <d v="1981-05-21T00:00:00"/>
        <d v="1976-12-16T00:00:00"/>
        <d v="1991-01-03T00:00:00"/>
        <d v="1966-06-13T00:00:00"/>
        <d v="1976-10-27T00:00:00"/>
        <d v="1977-11-11T00:00:00"/>
        <d v="1991-03-01T00:00:00"/>
        <d v="1991-12-19T00:00:00"/>
        <d v="1986-05-31T00:00:00"/>
        <d v="1978-07-15T00:00:00"/>
        <d v="1976-02-18T00:00:00"/>
        <d v="1986-03-10T00:00:00"/>
        <d v="1980-04-17T00:00:00"/>
        <d v="1962-06-05T00:00:00"/>
        <d v="1974-12-29T00:00:00"/>
        <d v="1961-03-28T00:00:00"/>
        <d v="1988-09-03T00:00:00"/>
        <d v="1978-06-15T00:00:00"/>
        <d v="1976-05-04T00:00:00"/>
        <d v="1985-08-16T00:00:00"/>
        <d v="1970-05-16T00:00:00"/>
        <d v="1955-03-12T00:00:00"/>
        <d v="1984-12-11T00:00:00"/>
        <d v="1982-11-20T00:00:00"/>
        <d v="1981-03-25T00:00:00"/>
        <m/>
        <d v="1999-05-25T00:00:00"/>
        <d v="1979-04-16T00:00:00"/>
        <d v="1973-01-08T00:00:00"/>
        <d v="1989-07-19T00:00:00"/>
        <d v="1981-03-29T00:00:00"/>
        <d v="1984-11-08T00:00:00"/>
        <d v="1991-03-06T00:00:00"/>
        <d v="1990-01-16T00:00:00"/>
        <d v="1959-02-15T00:00:00"/>
        <d v="1962-11-01T00:00:00"/>
        <d v="1962-04-22T00:00:00"/>
        <d v="1980-11-19T00:00:00"/>
        <d v="1956-02-24T00:00:00"/>
        <d v="1975-11-12T00:00:00"/>
        <d v="1982-07-13T00:00:00"/>
        <d v="1999-05-12T00:00:00"/>
        <d v="1992-07-27T00:00:00"/>
        <d v="1990-12-03T00:00:00"/>
        <d v="1976-03-29T00:00:00"/>
        <d v="1980-07-11T00:00:00"/>
        <d v="1969-03-15T00:00:00"/>
        <d v="1957-03-04T00:00:00"/>
        <d v="1973-10-10T00:00:00"/>
        <d v="1992-05-25T00:00:00"/>
        <d v="1970-06-05T00:00:00"/>
        <d v="1992-12-01T00:00:00"/>
        <d v="1978-01-18T00:00:00"/>
        <d v="1982-01-30T00:00:00"/>
        <d v="1974-12-21T00:00:00"/>
        <d v="1976-02-24T00:00:00"/>
        <d v="1983-05-11T00:00:00"/>
        <d v="1983-04-22T00:00:00"/>
        <d v="1991-09-18T00:00:00"/>
        <d v="1976-04-17T00:00:00"/>
        <d v="1974-03-25T00:00:00"/>
        <d v="1969-12-22T00:00:00"/>
        <d v="1966-07-04T00:00:00"/>
        <d v="1974-03-27T00:00:00"/>
        <d v="1968-03-15T00:00:00"/>
        <d v="1988-10-07T00:00:00"/>
        <d v="1988-05-27T00:00:00"/>
        <d v="1976-04-02T00:00:00"/>
        <d v="1990-08-10T00:00:00"/>
        <d v="1967-09-11T00:00:00"/>
        <d v="1985-06-08T00:00:00"/>
        <d v="1975-09-20T00:00:00"/>
        <d v="1983-12-30T00:00:00"/>
        <d v="1996-03-08T00:00:00"/>
        <d v="1982-06-25T00:00:00"/>
        <d v="1974-01-02T00:00:00"/>
        <d v="1966-05-01T00:00:00"/>
        <d v="1992-03-28T00:00:00"/>
        <d v="1981-12-16T00:00:00"/>
        <d v="1970-07-16T00:00:00"/>
        <d v="1974-04-01T00:00:00"/>
        <d v="1987-09-18T00:00:00"/>
        <d v="1976-06-22T00:00:00"/>
        <d v="1998-04-16T00:00:00"/>
        <d v="1984-01-10T00:00:00"/>
        <d v="1999-01-02T00:00:00"/>
        <d v="1988-05-19T00:00:00"/>
        <d v="1980-09-16T00:00:00"/>
        <d v="1972-02-02T00:00:00"/>
        <d v="1989-06-22T00:00:00"/>
        <d v="1982-05-10T00:00:00"/>
        <d v="1989-12-05T00:00:00"/>
        <d v="1973-04-17T00:00:00"/>
        <d v="1959-04-12T00:00:00"/>
        <d v="1984-04-24T00:00:00"/>
        <d v="1981-08-24T00:00:00"/>
        <d v="1978-05-19T00:00:00"/>
        <d v="1985-12-12T00:00:00"/>
        <d v="1977-04-24T00:00:00"/>
        <d v="1997-01-31T00:00:00"/>
        <d v="1986-07-08T00:00:00"/>
        <d v="1982-03-08T00:00:00"/>
        <d v="1981-06-15T00:00:00"/>
        <d v="1993-12-13T00:00:00"/>
        <d v="1977-12-27T00:00:00"/>
        <d v="1971-12-02T00:00:00"/>
        <d v="1989-09-14T00:00:00"/>
        <d v="1986-07-13T00:00:00"/>
        <d v="1980-12-20T00:00:00"/>
        <d v="1991-09-27T00:00:00"/>
        <d v="1995-07-18T00:00:00"/>
        <d v="1955-01-10T00:00:00"/>
        <d v="1997-03-04T00:00:00"/>
        <d v="1985-12-16T00:00:00"/>
        <d v="1992-09-03T00:00:00"/>
        <d v="1990-05-19T00:00:00"/>
        <d v="1988-01-21T00:00:00"/>
        <d v="1984-12-04T00:00:00"/>
        <d v="1986-09-30T00:00:00"/>
        <d v="1991-09-09T00:00:00"/>
        <d v="1984-07-29T00:00:00"/>
        <d v="1959-11-10T00:00:00"/>
        <d v="1966-01-22T00:00:00"/>
        <d v="1976-06-01T00:00:00" u="1"/>
        <d v="1991-09-30T00:00:00" u="1"/>
        <d v="1980-06-11T00:00:00" u="1"/>
        <d v="1965-04-29T00:00:00" u="1"/>
        <d v="1983-07-31T00:00:00" u="1"/>
        <d v="1976-09-24T00:00:00" u="1"/>
        <d v="1995-03-12T00:00:00" u="1"/>
        <d v="1998-02-19T00:00:00" u="1"/>
      </sharedItems>
    </cacheField>
    <cacheField name="Edad" numFmtId="1">
      <sharedItems containsMixedTypes="1" containsNumber="1" minValue="21.958904109589042" maxValue="44306" count="8000">
        <n v="42.5013698630137"/>
        <n v="35.701369863013696"/>
        <n v="25.854794520547944"/>
        <n v="46.868493150684934"/>
        <n v="60.484931506849314"/>
        <n v="29.553424657534247"/>
        <n v="34.38356164383562"/>
        <n v="41.405479452054792"/>
        <n v="40.799999999999997"/>
        <n v="36.635616438356166"/>
        <n v="48.994520547945207"/>
        <n v="41.041095890410958"/>
        <n v="41.046575342465751"/>
        <n v="41.750684931506846"/>
        <n v="33.046575342465751"/>
        <n v="56.884931506849313"/>
        <n v="48.701369863013696"/>
        <n v="58.591780821917808"/>
        <n v="30.246575342465754"/>
        <n v="40.076712328767123"/>
        <n v="24.356164383561644"/>
        <n v="53.093150684931508"/>
        <n v="37.676712328767124"/>
        <n v="53.736986301369861"/>
        <n v="49.706849315068496"/>
        <n v="34.350684931506848"/>
        <n v="61.915068493150685"/>
        <n v="53.178082191780824"/>
        <n v="30.950684931506849"/>
        <n v="38.046575342465751"/>
        <n v="41.016438356164386"/>
        <n v="55.479452054794521"/>
        <n v="26.742465753424657"/>
        <n v="28.073972602739726"/>
        <n v="31.846575342465755"/>
        <n v="31.208219178082192"/>
        <n v="34.213698630136989"/>
        <n v="35.547945205479451"/>
        <n v="40.920547945205477"/>
        <n v="50.013698630136986"/>
        <n v="30.671232876712327"/>
        <n v="37.780821917808218"/>
        <n v="36.778082191780825"/>
        <n v="41.465753424657535"/>
        <n v="50.008219178082193"/>
        <n v="46.652054794520545"/>
        <n v="26.884931506849316"/>
        <n v="30.243835616438357"/>
        <n v="52.742465753424661"/>
        <n v="37.597260273972601"/>
        <n v="37.210958904109589"/>
        <n v="35.986301369863014"/>
        <n v="48.06849315068493"/>
        <n v="52.090410958904108"/>
        <n v="39.010958904109586"/>
        <n v="32.630136986301373"/>
        <n v="33.410958904109592"/>
        <n v="36.989041095890414"/>
        <n v="33.9972602739726"/>
        <n v="44.624657534246573"/>
        <n v="36.230136986301368"/>
        <n v="33.649315068493152"/>
        <n v="59.161643835616438"/>
        <n v="47.594520547945208"/>
        <n v="41.43013698630137"/>
        <n v="54.509589041095893"/>
        <n v="27.709589041095889"/>
        <n v="31.802739726027397"/>
        <n v="30.860273972602741"/>
        <n v="36.345205479452055"/>
        <n v="28.438356164383563"/>
        <n v="50.356164383561641"/>
        <n v="44.802739726027397"/>
        <n v="38.367123287671234"/>
        <n v="33.671232876712331"/>
        <n v="38.153424657534245"/>
        <n v="36.43287671232877"/>
        <n v="28.671232876712327"/>
        <n v="35.961643835616435"/>
        <n v="38.5013698630137"/>
        <n v="36.139726027397259"/>
        <n v="24.956164383561642"/>
        <n v="35.534246575342465"/>
        <n v="49.060273972602737"/>
        <n v="45.032876712328765"/>
        <n v="32.424657534246577"/>
        <n v="41.221917808219175"/>
        <n v="29.358904109589041"/>
        <n v="38.671232876712331"/>
        <n v="39.216438356164382"/>
        <n v="44.468493150684928"/>
        <n v="43.041095890410958"/>
        <n v="42.56712328767123"/>
        <n v="41.06849315068493"/>
        <n v="36.682191780821917"/>
        <n v="30.142465753424659"/>
        <n v="58.249315068493154"/>
        <n v="24.024657534246575"/>
        <n v="31.150684931506849"/>
        <n v="46.4"/>
        <n v="42.520547945205479"/>
        <n v="27.676712328767124"/>
        <n v="37.334246575342469"/>
        <n v="54.421917808219177"/>
        <n v="49"/>
        <n v="65.638356164383566"/>
        <n v="56.484931506849314"/>
        <n v="31.435616438356163"/>
        <n v="35.268493150684932"/>
        <n v="45.630136986301373"/>
        <n v="70.947945205479456"/>
        <n v="41.402739726027399"/>
        <n v="29.186301369863013"/>
        <n v="43.545205479452058"/>
        <n v="40.405479452054792"/>
        <n v="44.835616438356162"/>
        <n v="30.778082191780822"/>
        <n v="55.353424657534248"/>
        <n v="44.972602739726028"/>
        <n v="43.93150684931507"/>
        <n v="30.621917808219177"/>
        <n v="29.81917808219178"/>
        <n v="35.375342465753427"/>
        <n v="43.257534246575339"/>
        <n v="45.663013698630138"/>
        <n v="35.6"/>
        <n v="41.4986301369863"/>
        <n v="59.37808219178082"/>
        <n v="46.802739726027397"/>
        <n v="60.56712328767123"/>
        <n v="33.112328767123287"/>
        <n v="43.339726027397262"/>
        <n v="45.454794520547942"/>
        <n v="35"/>
        <n v="51.42739726027397"/>
        <n v="66.61643835616438"/>
        <n v="36.843835616438355"/>
        <n v="38.904109589041099"/>
        <n v="40.561643835616437"/>
        <n v="121.84931506849315"/>
        <n v="22.383561643835616"/>
        <n v="42.504109589041093"/>
        <n v="48.775342465753425"/>
        <n v="32.238356164383561"/>
        <n v="40.550684931506851"/>
        <n v="36.934246575342463"/>
        <n v="30.608219178082191"/>
        <n v="31.742465753424657"/>
        <n v="62.682191780821917"/>
        <n v="58.969863013698628"/>
        <n v="59.4986301369863"/>
        <n v="40.906849315068492"/>
        <n v="65.660273972602738"/>
        <n v="45.93150684931507"/>
        <n v="39.260273972602739"/>
        <n v="22.419178082191781"/>
        <n v="29.213698630136985"/>
        <n v="30.863013698630137"/>
        <n v="45.553424657534244"/>
        <n v="41.265753424657532"/>
        <n v="52.597260273972601"/>
        <n v="64.635616438356166"/>
        <n v="48.021917808219179"/>
        <n v="29.386301369863013"/>
        <n v="51.372602739726027"/>
        <n v="28.865753424657534"/>
        <n v="43.745205479452054"/>
        <n v="39.709589041095889"/>
        <n v="46.824657534246576"/>
        <n v="45.646575342465752"/>
        <s v="ba"/>
        <n v="38.43287671232877"/>
        <n v="38.484931506849314"/>
        <n v="30.07123287671233"/>
        <n v="45.5013698630137"/>
        <n v="47.56712328767123"/>
        <n v="51.824657534246576"/>
        <n v="55.295890410958904"/>
        <n v="47.561643835616437"/>
        <n v="53.597260273972601"/>
        <n v="33.019178082191779"/>
        <n v="33.38356164383562"/>
        <n v="45.542465753424658"/>
        <n v="31.17808219178082"/>
        <n v="54.106849315068494"/>
        <n v="36.353424657534248"/>
        <n v="46.076712328767123"/>
        <n v="37.794520547945204"/>
        <n v="25.597260273972601"/>
        <n v="39.30958904109589"/>
        <n v="47.791780821917811"/>
        <n v="55.471232876712328"/>
        <n v="29.545205479452054"/>
        <n v="39.832876712328769"/>
        <n v="51.260273972602739"/>
        <n v="47.547945205479451"/>
        <n v="34.073972602739723"/>
        <n v="45.320547945205476"/>
        <n v="23.490410958904111"/>
        <n v="37.764383561643832"/>
        <n v="22.775342465753425"/>
        <n v="33.405479452054792"/>
        <n v="41.082191780821915"/>
        <n v="49.709589041095889"/>
        <n v="32.31232876712329"/>
        <n v="39.435616438356163"/>
        <n v="31.857534246575341"/>
        <n v="48.504109589041093"/>
        <n v="62.528767123287672"/>
        <n v="37.476712328767121"/>
        <n v="40.145205479452052"/>
        <n v="43.413698630136984"/>
        <n v="35.841095890410962"/>
        <n v="44.482191780821921"/>
        <n v="24.695890410958903"/>
        <n v="35.271232876712325"/>
        <n v="39.608219178082194"/>
        <n v="40.336986301369862"/>
        <n v="27.832876712328765"/>
        <n v="43.805479452054797"/>
        <n v="49.87945205479452"/>
        <n v="32.082191780821915"/>
        <n v="35.257534246575339"/>
        <n v="40.821917808219176"/>
        <n v="30.046575342465754"/>
        <n v="26.238356164383561"/>
        <n v="66.783561643835611"/>
        <n v="24.608219178082191"/>
        <n v="35.830136986301369"/>
        <n v="29.109589041095891"/>
        <n v="31.405479452054795"/>
        <n v="33.731506849315068"/>
        <n v="36.863013698630134"/>
        <n v="35.041095890410958"/>
        <n v="30.095890410958905"/>
        <n v="37.213698630136989"/>
        <n v="61.947945205479449"/>
        <n v="55.742465753424661"/>
        <n v="24.090410958904108" u="1"/>
        <n v="25.416438356164385" u="1"/>
        <n v="36.372602739726027" u="1"/>
        <n v="43.816438356164383" u="1"/>
        <n v="46.468493150684928" u="1"/>
        <n v="56.564383561643837" u="1"/>
        <n v="35.635616438356166" u="1"/>
        <n v="38.287671232876711" u="1"/>
        <n v="48.38356164383562" u="1"/>
        <n v="58.479452054794521" u="1"/>
        <n v="37.550684931506851" u="1"/>
        <n v="47.646575342465752" u="1"/>
        <n v="27.331506849315069" u="1"/>
        <n v="60.394520547945206" u="1"/>
        <n v="49.561643835616437" u="1"/>
        <n v="23.241095890410961" u="1"/>
        <n v="32.021917808219179" u="1"/>
        <n v="42.11780821917808" u="1"/>
        <n v="52.213698630136989" u="1"/>
        <n v="62.30958904109589" u="1"/>
        <n v="65.410958904109592" u="1"/>
        <n v="70.715068493150682" u="1"/>
        <n v="41.38082191780822" u="1"/>
        <n v="29.246575342465754" u="1"/>
        <n v="33.936986301369863" u="1"/>
        <n v="36.589041095890408" u="1"/>
        <n v="54.128767123287673" u="1"/>
        <n v="61.57260273972603" u="1"/>
        <n v="53.391780821917806" u="1"/>
        <n v="35.852054794520548" u="1"/>
        <n v="38.504109589041093" u="1"/>
        <n v="45.947945205479449" u="1"/>
        <n v="29.835616438356166" u="1"/>
        <n v="55.30684931506849" u="1"/>
        <n v="31.161643835616438" u="1"/>
        <n v="37.767123287671232" u="1"/>
        <n v="40.419178082191777" u="1"/>
        <n v="47.863013698630134" u="1"/>
        <n v="57.958904109589042" u="1"/>
        <n v="25.745205479452054" u="1"/>
        <n v="39.682191780821917" u="1"/>
        <n v="70.635616438356166" u="1"/>
        <n v="42.334246575342469" u="1"/>
        <n v="49.778082191780825" u="1"/>
        <n v="52.43013698630137" u="1"/>
        <n v="34.153424657534245" u="1"/>
        <n v="59.136986301369866" u="1"/>
        <n v="64.369863013698634" u="1"/>
        <n v="44.249315068493154" u="1"/>
        <n v="51.69315068493151" u="1"/>
        <n v="33.416438356164385" u="1"/>
        <n v="43.512328767123286" u="1"/>
        <n v="28.986301369863014" u="1"/>
        <n v="36.06849315068493" u="1"/>
        <n v="53.608219178082194" u="1"/>
        <n v="56.260273972602739" u="1"/>
        <n v="35.331506849315069" u="1"/>
        <n v="45.42739726027397" u="1"/>
        <n v="37.983561643835614" u="1"/>
        <n v="58.175342465753424" u="1"/>
        <n v="37.246575342465754" u="1"/>
        <n v="47.342465753424655" u="1"/>
        <n v="22.13150684931507" u="1"/>
        <n v="30.901369863013699" u="1"/>
        <n v="49.994520547945207" u="1"/>
        <n v="66.276712328767118" u="1"/>
        <n v="121.54794520547945" u="1"/>
        <n v="28.136986301369863" u="1"/>
        <n v="24.046575342465754" u="1"/>
        <n v="33.632876712328766" u="1"/>
        <n v="36.284931506849318" u="1"/>
        <n v="28.726027397260275" u="1"/>
        <n v="30.052054794520547" u="1"/>
        <n v="53.087671232876716" u="1"/>
        <n v="38.200000000000003" u="1"/>
        <n v="45.643835616438359" u="1"/>
        <n v="48.295890410958904" u="1"/>
        <n v="55.739726027397261" u="1"/>
        <n v="24.635616438356163" u="1"/>
        <n v="37.463013698630135" u="1"/>
        <n v="55.0027397260274" u="1"/>
        <n v="66.197260273972603" u="1"/>
        <n v="40.115068493150687" u="1"/>
        <n v="47.558904109589044" u="1"/>
        <n v="121.46849315068494" u="1"/>
        <n v="30.641095890410959" u="1"/>
        <n v="31.967123287671232" u="1"/>
        <n v="49.473972602739728" u="1"/>
        <n v="65.235616438356161" u="1"/>
        <n v="41.293150684931504" u="1"/>
        <n v="27.876712328767123" u="1"/>
        <n v="33.849315068493148" u="1"/>
        <n v="54.041095890410958" u="1"/>
        <n v="61.484931506849314" u="1"/>
        <n v="35.764383561643832" u="1"/>
        <n v="53.304109589041097" u="1"/>
        <n v="35.027397260273972" u="1"/>
        <n v="45.123287671232873" u="1"/>
        <n v="29.791780821917808" u="1"/>
        <n v="37.679452054794524" u="1"/>
        <n v="47.775342465753425" u="1"/>
        <n v="55.219178082191782" u="1"/>
        <n v="57.871232876712327" u="1"/>
        <n v="32.150684931506852" u="1"/>
        <n v="39.594520547945208" u="1"/>
        <n v="49.69041095890411" u="1"/>
        <n v="31.706849315068492" u="1"/>
        <n v="59.049315068493151" u="1"/>
        <n v="34.065753424657537" u="1"/>
        <n v="44.161643835616438" u="1"/>
        <n v="27.616438356164384" u="1"/>
        <n v="28.942465753424656" u="1"/>
        <n v="33.328767123287669" u="1"/>
        <n v="35.980821917808221" u="1"/>
        <n v="43.424657534246577" u="1"/>
        <n v="35.243835616438353" u="1"/>
        <n v="37.895890410958906" u="1"/>
        <n v="45.339726027397262" u="1"/>
        <n v="29.531506849315068" u="1"/>
        <n v="37.158904109589038" u="1"/>
        <n v="22.087671232876712" u="1"/>
        <n v="30.857534246575341" u="1"/>
        <n v="39.81095890410959" u="1"/>
        <n v="47.254794520547946" u="1"/>
        <n v="49.906849315068492" u="1"/>
        <n v="26.767123287671232" u="1"/>
        <n v="28.093150684931508" u="1"/>
        <n v="51.821917808219176" u="1"/>
        <n v="59.265753424657532" u="1"/>
        <n v="31.446575342465753" u="1"/>
        <n v="40.989041095890414" u="1"/>
        <n v="33.545205479452058" u="1"/>
        <n v="43.641095890410959" u="1"/>
        <n v="51.084931506849315" u="1"/>
        <n v="42.904109589041099" u="1"/>
        <n v="30.008219178082193" u="1"/>
        <n v="45.556164383561644" u="1"/>
        <n v="24.591780821917808" u="1"/>
        <n v="44.819178082191783" u="1"/>
        <n v="54.915068493150685" u="1"/>
        <n v="37.375342465753427" u="1"/>
        <n v="30.597260273972601" u="1"/>
        <n v="46.734246575342468" u="1"/>
        <n v="49.386301369863013" u="1"/>
        <n v="26.506849315068493" u="1"/>
        <n v="48.649315068493152" u="1"/>
        <n v="58.745205479452054" u="1"/>
        <n v="33.761643835616439" u="1"/>
        <n v="41.205479452054796" u="1"/>
        <n v="33.024657534246572" u="1"/>
        <n v="35.676712328767124" u="1"/>
        <n v="43.12054794520548" u="1"/>
        <n v="53.216438356164382" u="1"/>
        <n v="28.421917808219177" u="1"/>
        <n v="34.939726027397263" u="1"/>
        <n v="29.747945205479454" u="1"/>
        <n v="37.591780821917808" u="1"/>
        <n v="45.035616438356165" u="1"/>
        <n v="47.68767123287671" u="1"/>
        <n v="55.131506849315066" u="1"/>
        <n v="25.657534246575342" u="1"/>
        <n v="36.854794520547948" u="1"/>
        <n v="39.506849315068493" u="1"/>
        <n v="49.602739726027394" u="1"/>
        <n v="38.769863013698632" u="1"/>
        <n v="31.663013698630138" u="1"/>
        <n v="41.421917808219177" u="1"/>
        <n v="48.865753424657534" u="1"/>
        <n v="51.517808219178079" u="1"/>
        <n v="58.961643835616435" u="1"/>
        <n v="61.613698630136987" u="1"/>
        <n v="27.572602739726026" u="1"/>
        <n v="40.684931506849317" u="1"/>
        <n v="28.898630136986302" u="1"/>
        <n v="33.241095890410961" u="1"/>
        <n v="43.336986301369862" u="1"/>
        <n v="53.43287671232877" u="1"/>
        <n v="42.6" u="1"/>
        <n v="52.695890410958903" u="1"/>
        <n v="35.156164383561645" u="1"/>
        <n v="37.80821917808219" u="1"/>
        <n v="45.252054794520546" u="1"/>
        <n v="55.347945205479455" u="1"/>
        <n v="44.515068493150686" u="1"/>
        <n v="29.487671232876714" u="1"/>
        <n v="30.813698630136987" u="1"/>
        <n v="37.07123287671233" u="1"/>
        <n v="39.723287671232875" u="1"/>
        <n v="47.167123287671231" u="1"/>
        <n v="65.413698630136992" u="1"/>
        <n v="70.717808219178082" u="1"/>
        <n v="25.397260273972602" u="1"/>
        <n v="56.526027397260272" u="1"/>
        <n v="38.986301369863014" u="1"/>
        <n v="41.638356164383559" u="1"/>
        <n v="59.178082191780824" u="1"/>
        <n v="31.402739726027399" u="1"/>
        <n v="58.441095890410956" u="1"/>
        <n v="10870" u="1"/>
        <n v="23.958904109589042" u="1"/>
        <n v="33.457534246575342" u="1"/>
        <n v="40.901369863013699" u="1"/>
        <n v="43.553424657534244" u="1"/>
        <n v="50.9972602739726" u="1"/>
        <n v="8721" u="1"/>
        <n v="27.312328767123287" u="1"/>
        <n v="44306" u="1"/>
        <n v="32.720547945205482" u="1"/>
        <n v="60.356164383561641" u="1"/>
        <n v="35.372602739726027" u="1"/>
        <n v="42.816438356164383" u="1"/>
        <n v="45.468493150684928" u="1"/>
        <n v="52.912328767123284" u="1"/>
        <n v="24.547945205479451" u="1"/>
        <n v="37.287671232876711" u="1"/>
        <n v="44.731506849315068" u="1"/>
        <n v="70.638356164383566" u="1"/>
        <n v="11128" u="1"/>
        <n v="36.550684931506851" u="1"/>
        <n v="46.646575342465752" u="1"/>
        <n v="30.553424657534247" u="1"/>
        <n v="49.298630136986304" u="1"/>
        <n v="38.465753424657535" u="1"/>
        <n v="48.561643835616437" u="1"/>
        <n v="26.463013698630139" u="1"/>
        <n v="27.789041095890411" u="1"/>
        <n v="33.673972602739724" u="1"/>
        <n v="41.11780821917808" u="1"/>
        <n v="40.38082191780822" u="1"/>
        <n v="23.698630136986303" u="1"/>
        <n v="32.936986301369863" u="1"/>
        <n v="35.589041095890408" u="1"/>
        <n v="43.032876712328765" u="1"/>
        <n v="13621" u="1"/>
        <n v="28.378082191780823" u="1"/>
        <n v="52.391780821917806" u="1"/>
        <n v="29.704109589041096" u="1"/>
        <n v="34.852054794520548" u="1"/>
        <n v="37.504109589041093" u="1"/>
        <n v="44.947945205479449" u="1"/>
        <n v="55.043835616438358" u="1"/>
        <n v="54.30684931506849" u="1"/>
        <n v="36.767123287671232" u="1"/>
        <n v="46.863013698630134" u="1"/>
        <n v="30.293150684931508" u="1"/>
        <n v="31.61917808219178" u="1"/>
        <n v="38.682191780821917" u="1"/>
        <n v="41.334246575342469" u="1"/>
        <n v="58.873972602739727" u="1"/>
        <n v="40.597260273972601" u="1"/>
        <n v="58.136986301369866" u="1"/>
        <n v="43.249315068493154" u="1"/>
        <n v="53.345205479452055" u="1"/>
        <n v="24.764383561643836" u="1"/>
        <n v="35.06849315068493" u="1"/>
        <n v="66.2" u="1"/>
        <n v="45.164383561643838" u="1"/>
        <n v="52.608219178082194" u="1"/>
        <n v="44.42739726027397" u="1"/>
        <n v="29.443835616438356" u="1"/>
        <n v="30.769863013698629" u="1"/>
        <n v="36.983561643835614" u="1"/>
        <n v="65.238356164383561" u="1"/>
        <n v="46.342465753424655" u="1"/>
        <n v="25.353424657534248" u="1"/>
        <n v="26.67945205479452" u="1"/>
        <n v="38.898630136986299" u="1"/>
        <n v="56.438356164383563" u="1"/>
        <n v="59.090410958904108" u="1"/>
        <n v="64.276712328767118" u="1"/>
        <n v="48.257534246575339" u="1"/>
        <n v="31.358904109589041" u="1"/>
        <n v="33.369863013698627" u="1"/>
        <n v="40.813698630136983" u="1"/>
        <n v="27.268493150684932" u="1"/>
        <n v="32.632876712328766" u="1"/>
        <n v="35.284931506849318" u="1"/>
        <n v="42.728767123287675" u="1"/>
        <n v="52.824657534246576" u="1"/>
        <n v="24.504109589041096" u="1"/>
        <n v="52.087671232876716" u="1"/>
        <n v="37.200000000000003" u="1"/>
        <n v="44.643835616438359" u="1"/>
        <n v="47.295890410958904" u="1"/>
        <n v="29.183561643835617" u="1"/>
        <n v="30.509589041095889" u="1"/>
        <n v="36.463013698630135" u="1"/>
        <n v="54.0027397260274" u="1"/>
        <n v="39.115068493150687" u="1"/>
        <n v="46.558904109589044" u="1"/>
        <n v="56.654794520547945" u="1"/>
        <n v="38.37808219178082" u="1"/>
        <n v="26.419178082191781" u="1"/>
        <n v="41.030136986301372" u="1"/>
        <n v="48.473972602739728" u="1"/>
        <n v="51.126027397260273" u="1"/>
        <n v="31.098630136986301" u="1"/>
        <n v="40.293150684931504" u="1"/>
        <n v="23.654794520547945" u="1"/>
        <n v="32.849315068493148" u="1"/>
        <n v="42.945205479452056" u="1"/>
        <n v="53.041095890410958" u="1"/>
        <n v="32.112328767123287" u="1"/>
        <n v="42.208219178082189" u="1"/>
        <n v="29.660273972602738" u="1"/>
        <n v="44.860273972602741" u="1"/>
        <n v="52.304109589041097" u="1"/>
        <n v="54.956164383561642" u="1"/>
        <n v="62.4" u="1"/>
        <n v="34.027397260273972" u="1"/>
        <n v="44.123287671232873" u="1"/>
        <n v="24.243835616438357" u="1"/>
        <n v="25.56986301369863" u="1"/>
        <n v="36.679452054794524" u="1"/>
        <n v="54.219178082191782" u="1"/>
        <n v="64.630136986301366" u="1"/>
        <n v="30.24931506849315" u="1"/>
        <n v="46.038356164383565" u="1"/>
        <n v="56.134246575342466" u="1"/>
        <n v="31.575342465753426" u="1"/>
        <n v="38.594520547945208" u="1"/>
        <n v="48.69041095890411" u="1"/>
        <n v="58.786301369863011" u="1"/>
        <n v="10871" u="1"/>
        <n v="27.484931506849314" u="1"/>
        <n v="47.953424657534249" u="1"/>
        <n v="33.065753424657537" u="1"/>
        <n v="40.509589041095893" u="1"/>
        <n v="43.161643835616438" u="1"/>
        <n v="23.394520547945206" u="1"/>
        <n v="32.328767123287669" u="1"/>
        <n v="34.980821917808221" u="1"/>
        <n v="42.424657534246577" u="1"/>
        <n v="45.076712328767123" u="1"/>
        <n v="29.4" u="1"/>
        <n v="36.895890410958906" u="1"/>
        <n v="44.339726027397262" u="1"/>
        <n v="36.158904109589038" u="1"/>
        <n v="38.81095890410959" u="1"/>
        <n v="46.254794520547946" u="1"/>
        <n v="56.350684931506848" u="1"/>
        <n v="29.989041095890411" u="1"/>
        <n v="38.073972602739723" u="1"/>
        <n v="31.315068493150687" u="1"/>
        <n v="40.726027397260275" u="1"/>
        <n v="58.265753424657532" u="1"/>
        <n v="27.224657534246575" u="1"/>
        <n v="39.989041095890414" u="1"/>
        <n v="28.550684931506851" u="1"/>
        <n v="42.641095890410959" u="1"/>
        <n v="50.084931506849315" u="1"/>
        <n v="52.736986301369861" u="1"/>
        <n v="60.180821917808217" u="1"/>
        <n v="121.72876712328767" u="1"/>
        <n v="44.556164383561644" u="1"/>
        <n v="43.819178082191783" u="1"/>
        <n v="53.915068493150685" u="1"/>
        <n v="30.465753424657535" u="1"/>
        <n v="36.375342465753427" u="1"/>
        <n v="46.471232876712328" u="1"/>
        <n v="26.375342465753423" u="1"/>
        <n v="45.734246575342468" u="1"/>
        <n v="38.290410958904111" u="1"/>
        <n v="40.942465753424656" u="1"/>
        <n v="48.386301369863013" u="1"/>
        <n v="58.482191780821921" u="1"/>
        <n v="22.284931506849315" u="1"/>
        <n v="31.054794520547944" u="1"/>
        <n v="47.649315068493152" u="1"/>
        <n v="32.761643835616439" u="1"/>
        <n v="42.857534246575341" u="1"/>
        <n v="60.397260273972606" u="1"/>
        <n v="32.024657534246572" u="1"/>
        <n v="65.416438356164377" u="1"/>
        <n v="28.290410958904111" u="1"/>
        <n v="42.12054794520548" u="1"/>
        <n v="44.772602739726025" u="1"/>
        <n v="52.216438356164382" u="1"/>
        <n v="62.31232876712329" u="1"/>
        <n v="70.720547945205482" u="1"/>
        <n v="24.2" u="1"/>
        <n v="33.939726027397263" u="1"/>
        <n v="61.575342465753423" u="1"/>
        <n v="25.526027397260275" u="1"/>
        <n v="36.591780821917808" u="1"/>
        <n v="46.68767123287671" u="1"/>
        <n v="54.131506849315066" u="1"/>
        <n v="56.783561643835618" u="1"/>
        <n v="28.87945205479452" u="1"/>
        <n v="35.854794520547948" u="1"/>
        <n v="30.205479452054796" u="1"/>
        <n v="38.506849315068493" u="1"/>
        <n v="48.602739726027394" u="1"/>
        <n v="56.046575342465751" u="1"/>
        <n v="58.698630136986303" u="1"/>
        <n v="37.769863013698632" u="1"/>
        <n v="27.44109589041096" u="1"/>
        <n v="40.421917808219177" u="1"/>
        <n v="47.865753424657534" u="1"/>
        <n v="57.961643835616435" u="1"/>
        <n v="22.024657534246575" u="1"/>
        <n v="23.350684931506848" u="1"/>
        <n v="49.780821917808218" u="1"/>
        <n v="42.336986301369862" u="1"/>
        <n v="52.43287671232877" u="1"/>
        <n v="28.030136986301368" u="1"/>
        <n v="41.6" u="1"/>
        <n v="51.695890410958903" u="1"/>
        <n v="29.356164383561644" u="1"/>
        <n v="34.156164383561645" u="1"/>
        <n v="36.80821917808219" u="1"/>
        <n v="44.252054794520546" u="1"/>
        <n v="23.93972602739726" u="1"/>
        <n v="43.515068493150686" u="1"/>
        <n v="36.07123287671233" u="1"/>
        <n v="38.723287671232875" u="1"/>
        <n v="46.167123287671231" u="1"/>
        <n v="17738" u="1"/>
        <n v="29.945205479452056" u="1"/>
        <n v="37.986301369863014" u="1"/>
        <n v="40.638356164383559" u="1"/>
        <n v="32.457534246575342" u="1"/>
        <n v="49.9972602739726" u="1"/>
        <n v="121.55342465753425" u="1"/>
        <n v="33.635616438356166" u="1"/>
        <n v="29.095890410958905" u="1"/>
        <n v="36.287671232876711" u="1"/>
        <n v="46.38356164383562" u="1"/>
        <n v="56.479452054794521" u="1"/>
        <n v="35.550684931506851" u="1"/>
        <n v="38.202739726027396" u="1"/>
        <n v="48.298630136986304" u="1"/>
        <n v="58.394520547945206" u="1"/>
        <n v="31.010958904109589" u="1"/>
        <n v="32.673972602739724" u="1"/>
        <n v="40.11780821917808" u="1"/>
        <n v="13279" u="1"/>
        <n v="49.476712328767121" u="1"/>
        <n v="28.246575342465754" u="1"/>
        <n v="65.241095890410961" u="1"/>
        <n v="70.545205479452051" u="1"/>
        <n v="33.852054794520548" u="1"/>
        <n v="36.504109589041093" u="1"/>
        <n v="54.043835616438358" u="1"/>
        <n v="61.487671232876714" u="1"/>
        <n v="28.835616438356166" u="1"/>
        <n v="53.30684931506849" u="1"/>
        <n v="30.161643835616438" u="1"/>
        <n v="35.767123287671232" u="1"/>
        <n v="38.419178082191777" u="1"/>
        <n v="55.221917808219175" u="1"/>
        <n v="37.682191780821917" u="1"/>
        <n v="40.334246575342469" u="1"/>
        <n v="47.778082191780825" u="1"/>
        <n v="57.873972602739727" u="1"/>
        <n v="21.980821917808218" u="1"/>
        <n v="30.75068493150685" u="1"/>
        <n v="32.153424657534245" u="1"/>
        <n v="39.597260273972601" u="1"/>
        <n v="42.249315068493154" u="1"/>
        <n v="49.69315068493151" u="1"/>
        <n v="52.345205479452055" u="1"/>
        <n v="27.986301369863014" u="1"/>
        <n v="34.06849315068493" u="1"/>
        <n v="44.164383561643838" u="1"/>
        <n v="54.260273972602739" u="1"/>
        <n v="33.331506849315069" u="1"/>
        <n v="43.42739726027397" u="1"/>
        <n v="23.895890410958906" u="1"/>
        <n v="35.983561643835614" u="1"/>
        <n v="46.079452054794523" u="1"/>
        <n v="56.175342465753424" u="1"/>
        <n v="35.246575342465754" u="1"/>
        <n v="45.342465753424655" u="1"/>
        <n v="29.901369863013699" u="1"/>
        <n v="37.898630136986299" u="1"/>
        <n v="47.257534246575339" u="1"/>
        <n v="32.369863013698627" u="1"/>
        <n v="39.813698630136983" u="1"/>
        <n v="49.909589041095892" u="1"/>
        <n v="59.268493150684932" u="1"/>
        <n v="64.632876712328766" u="1"/>
        <n v="27.726027397260275" u="1"/>
        <n v="29.052054794520547" u="1"/>
        <n v="33.547945205479451" u="1"/>
        <n v="51.087671232876716" u="1"/>
        <n v="36.200000000000003" u="1"/>
        <n v="43.643835616438359" u="1"/>
        <n v="35.463013698630135" u="1"/>
        <n v="38.115068493150687" u="1"/>
        <n v="45.558904109589044" u="1"/>
        <n v="29.641095890410959" u="1"/>
        <n v="37.37808219178082" u="1"/>
        <n v="40.030136986301372" u="1"/>
        <n v="47.473972602739728" u="1"/>
        <n v="50.126027397260273" u="1"/>
        <n v="31.556164383561644" u="1"/>
        <n v="41.208219178082189" u="1"/>
        <n v="24.112328767123287" u="1"/>
        <n v="33.764383561643832" u="1"/>
        <n v="53.956164383561642" u="1"/>
        <n v="33.027397260273972" u="1"/>
        <n v="43.123287671232873" u="1"/>
        <n v="30.117808219178084" u="1"/>
        <n v="35.679452054794524" u="1"/>
        <n v="45.775342465753425" u="1"/>
        <n v="53.219178082191782" u="1"/>
        <n v="45.038356164383565" u="1"/>
        <n v="55.134246575342466" u="1"/>
        <n v="37.594520547945208" u="1"/>
        <n v="47.69041095890411" u="1"/>
        <n v="57.786301369863011" u="1"/>
        <n v="66.460273972602735" u="1"/>
        <n v="121.73150684931507" u="1"/>
        <n v="18084" u="1"/>
        <n v="30.706849315068492" u="1"/>
        <n v="32.065753424657537" u="1"/>
        <n v="42.161643835616438" u="1"/>
        <n v="49.605479452054794" u="1"/>
        <n v="26.616438356164384" u="1"/>
        <n v="48.868493150684934" u="1"/>
        <n v="58.964383561643835" u="1"/>
        <n v="33.980821917808221" u="1"/>
        <n v="41.424657534246577" u="1"/>
        <n v="51.520547945205479" u="1"/>
        <n v="13022" u="1"/>
        <n v="23.852054794520548" u="1"/>
        <n v="33.243835616438353" u="1"/>
        <n v="35.895890410958906" u="1"/>
        <n v="45.991780821917807" u="1"/>
        <n v="53.435616438356163" u="1"/>
        <n v="35.158904109589038" u="1"/>
        <n v="29.857534246575341" u="1"/>
        <n v="37.81095890410959" u="1"/>
        <n v="45.254794520547946" u="1"/>
        <n v="47.906849315068492" u="1"/>
        <n v="55.350684931506848" u="1"/>
        <n v="37.073972602739723" u="1"/>
        <n v="39.726027397260275" u="1"/>
        <n v="47.169863013698631" u="1"/>
        <n v="49.821917808219176" u="1"/>
        <n v="70.723287671232882" u="1"/>
        <n v="30.446575342465753" u="1"/>
        <n v="38.989041095890414" u="1"/>
        <n v="41.641095890410959" u="1"/>
        <n v="59.180821917808217" u="1"/>
        <n v="61.832876712328769" u="1"/>
        <n v="40.904109589041099" u="1"/>
        <n v="29.008219178082193" u="1"/>
        <n v="33.460273972602742" u="1"/>
        <n v="43.556164383561644" u="1"/>
        <n v="51" u="1"/>
        <n v="42.819178082191783" u="1"/>
        <n v="52.915068493150685" u="1"/>
        <n v="45.471232876712328" u="1"/>
        <n v="29.597260273972601" u="1"/>
        <n v="44.734246575342468" u="1"/>
        <n v="30.923287671232877" u="1"/>
        <n v="37.290410958904111" u="1"/>
        <n v="39.942465753424656" u="1"/>
        <n v="25.506849315068493" u="1"/>
        <n v="46.649315068493152" u="1"/>
        <n v="49.301369863013697" u="1"/>
        <n v="59.397260273972606" u="1"/>
        <n v="31.512328767123286" u="1"/>
        <n v="33.676712328767124" u="1"/>
        <n v="41.12054794520548" u="1"/>
        <n v="51.216438356164382" u="1"/>
        <n v="27.421917808219177" u="1"/>
        <n v="32.939726027397263" u="1"/>
        <n v="28.747945205479454" u="1"/>
        <n v="35.591780821917808" u="1"/>
        <n v="43.035616438356165" u="1"/>
        <n v="45.68767123287671" u="1"/>
        <n v="62.490410958904107" u="1"/>
        <n v="37.506849315068493" u="1"/>
        <n v="44.950684931506849" u="1"/>
        <n v="47.602739726027394" u="1"/>
        <n v="55.046575342465751" u="1"/>
        <n v="66.284931506849318" u="1"/>
        <n v="121.55616438356165" u="1"/>
        <n v="36.769863013698632" u="1"/>
        <n v="30.663013698630138" u="1"/>
        <n v="46.865753424657534" u="1"/>
        <n v="49.517808219178079" u="1"/>
        <n v="26.572602739726026" u="1"/>
        <n v="38.684931506849317" u="1"/>
        <n v="41.336986301369862" u="1"/>
        <n v="58.876712328767127" u="1"/>
        <n v="61.528767123287672" u="1"/>
        <n v="40.6" u="1"/>
        <n v="35.80821917808219" u="1"/>
        <n v="43.252054794520546" u="1"/>
        <n v="53.347945205479455" u="1"/>
        <n v="42.515068493150686" u="1"/>
        <n v="29.813698630136987" u="1"/>
        <n v="35.07123287671233" u="1"/>
        <n v="37.723287671232875" u="1"/>
        <n v="45.167123287671231" u="1"/>
        <n v="36.986301369863014" u="1"/>
        <n v="39.638356164383559" u="1"/>
        <n v="65.243835616438361" u="1"/>
        <n v="70.547945205479451" u="1"/>
        <n v="30.402739726027399" u="1"/>
        <n v="56.441095890410956" u="1"/>
        <n v="31.728767123287671" u="1"/>
        <n v="38.901369863013699" u="1"/>
        <n v="41.553424657534244" u="1"/>
        <n v="48.9972602739726" u="1"/>
        <n v="59.093150684931508" u="1"/>
        <n v="26.312328767123287" u="1"/>
        <n v="40.816438356164383" u="1"/>
        <n v="43.468493150684928" u="1"/>
        <n v="53.564383561643837" u="1"/>
        <n v="32.635616438356166" u="1"/>
        <n v="60.271232876712325" u="1"/>
        <n v="24.873972602739727" u="1"/>
        <n v="35.287671232876711" u="1"/>
        <n v="42.731506849315068" u="1"/>
        <n v="45.38356164383562" u="1"/>
        <n v="52.827397260273976" u="1"/>
        <n v="18086" u="1"/>
        <n v="44.646575342465752" u="1"/>
        <n v="47.298630136986304" u="1"/>
        <n v="36.465753424657535" u="1"/>
        <n v="46.561643835616437" u="1"/>
        <n v="25.463013698630139" u="1"/>
        <n v="39.11780821917808" u="1"/>
        <n v="56.657534246575345" u="1"/>
        <n v="59.30958904109589" u="1"/>
        <n v="38.38082191780822" u="1"/>
        <n v="48.476712328767121" u="1"/>
        <n v="31.468493150684932" u="1"/>
        <n v="33.589041095890408" u="1"/>
        <n v="41.032876712328765" u="1"/>
        <n v="51.128767123287673" u="1"/>
        <n v="15344" u="1"/>
        <n v="27.378082191780823" u="1"/>
        <n v="32.852054794520548" u="1"/>
        <n v="35.504109589041093" u="1"/>
        <n v="42.947945205479449" u="1"/>
        <n v="53.043835616438358" u="1"/>
        <n v="60.487671232876714" u="1"/>
        <n v="52.30684931506849" u="1"/>
        <n v="24.613698630136987" u="1"/>
        <n v="37.419178082191777" u="1"/>
        <n v="44.863013698630134" u="1"/>
        <n v="29.293150684931508" u="1"/>
        <n v="54.221917808219175" u="1"/>
        <n v="30.61917808219178" u="1"/>
        <n v="39.334246575342469" u="1"/>
        <n v="38.597260273972601" u="1"/>
        <n v="56.136986301369866" u="1"/>
        <n v="41.249315068493154" u="1"/>
        <n v="48.69315068493151" u="1"/>
        <n v="51.345205479452055" u="1"/>
        <n v="58.789041095890411" u="1"/>
        <n v="40.512328767123286" u="1"/>
        <n v="23.764383561643836" u="1"/>
        <n v="33.06849315068493" u="1"/>
        <n v="43.164383561643838" u="1"/>
        <n v="28.443835616438356" u="1"/>
        <n v="29.769863013698629" u="1"/>
        <n v="34.983561643835614" u="1"/>
        <n v="45.079452054794523" u="1"/>
        <n v="55.175342465753424" u="1"/>
        <n v="34.246575342465754" u="1"/>
        <n v="44.342465753424655" u="1"/>
        <n v="24.353424657534248" u="1"/>
        <n v="36.898630136986299" u="1"/>
        <n v="30.358904109589041" u="1"/>
        <n v="31.684931506849313" u="1"/>
        <n v="38.813698630136983" u="1"/>
        <n v="48.909589041095892" u="1"/>
        <n v="59.005479452054793" u="1"/>
        <n v="27.594520547945205" u="1"/>
        <n v="58.268493150684932" u="1"/>
        <n v="33.284931506849318" u="1"/>
        <n v="40.728767123287675" u="1"/>
        <n v="22.17808219178082" u="1"/>
        <n v="32.547945205479451" u="1"/>
        <n v="50.087671232876716" u="1"/>
        <n v="60.183561643835617" u="1"/>
        <n v="35.200000000000003" u="1"/>
        <n v="42.643835616438359" u="1"/>
        <n v="45.295890410958904" u="1"/>
        <n v="52.739726027397261" u="1"/>
        <n v="121.73424657534247" u="1"/>
        <n v="29.509589041095889" u="1"/>
        <n v="44.558904109589044" u="1"/>
        <n v="47.210958904109589" u="1"/>
        <n v="65.501369863013693" u="1"/>
        <n v="36.37808219178082" u="1"/>
        <n v="46.473972602739728" u="1"/>
        <n v="38.293150684931504" u="1"/>
        <n v="22.654794520547945" u="1"/>
        <n v="31.424657534246574" u="1"/>
        <n v="40.945205479452056" u="1"/>
        <n v="48.389041095890413" u="1"/>
        <n v="51.041095890410958" u="1"/>
        <n v="40.208219178082189" u="1"/>
        <n v="27.334246575342465" u="1"/>
        <n v="28.660273972602738" u="1"/>
        <n v="32.764383561643832" u="1"/>
        <n v="42.860273972602741" u="1"/>
        <n v="52.956164383561642" u="1"/>
        <n v="60.4" u="1"/>
        <n v="32.027397260273972" u="1"/>
        <n v="42.123287671232873" u="1"/>
        <n v="23.243835616438357" u="1"/>
        <n v="24.56986301369863" u="1"/>
        <n v="44.775342465753425" u="1"/>
        <n v="52.219178082191782" u="1"/>
        <n v="54.871232876712327" u="1"/>
        <n v="62.315068493150683" u="1"/>
        <n v="29.24931506849315" u="1"/>
        <n v="44.038356164383565" u="1"/>
        <n v="54.134246575342466" u="1"/>
        <n v="30.575342465753426" u="1"/>
        <n v="36.594520547945208" u="1"/>
        <n v="46.69041095890411" u="1"/>
        <n v="26.484931506849314" u="1"/>
        <n v="45.953424657534249" u="1"/>
        <n v="56.049315068493151" u="1"/>
        <n v="41.161643835616438" u="1"/>
        <n v="48.605479452054794" u="1"/>
        <n v="58.701369863013696" u="1"/>
        <n v="31.164383561643834" u="1"/>
        <n v="57.964383561643835" u="1"/>
        <n v="32.980821917808221" u="1"/>
        <n v="40.424657534246577" u="1"/>
        <n v="43.076712328767123" u="1"/>
        <n v="28.4" u="1"/>
        <n v="32.243835616438353" u="1"/>
        <n v="34.895890410958906" u="1"/>
        <n v="42.339726027397262" u="1"/>
        <n v="44.991780821917807" u="1"/>
        <n v="52.435616438356163" u="1"/>
        <n v="62.531506849315072" u="1"/>
        <n v="34.158904109589038" u="1"/>
        <n v="61.794520547945204" u="1"/>
        <n v="36.81095890410959" u="1"/>
        <n v="44.254794520547946" u="1"/>
        <n v="28.989041095890411" u="1"/>
        <n v="36.073972602739723" u="1"/>
        <n v="30.315068493150687" u="1"/>
        <n v="38.726027397260275" u="1"/>
        <n v="46.169863013698631" u="1"/>
        <n v="48.821917808219176" u="1"/>
        <n v="58.917808219178085" u="1"/>
        <n v="15345" u="1"/>
        <n v="37.989041095890414" u="1"/>
        <n v="40.641095890410959" u="1"/>
        <n v="22.134246575342466" u="1"/>
        <n v="39.904109589041099" u="1"/>
        <n v="32.460273972602742" u="1"/>
        <n v="52.652054794520545" u="1"/>
        <n v="66.287671232876718" u="1"/>
        <n v="121.55890410958904" u="1"/>
        <n v="29.465753424657535" u="1"/>
        <n v="44.471232876712328" u="1"/>
        <n v="65.326027397260276" u="1"/>
        <n v="24.049315068493151" u="1"/>
        <n v="43.734246575342468" u="1"/>
        <n v="36.290410958904111" u="1"/>
        <n v="38.942465753424656" u="1"/>
        <n v="46.386301369863013" u="1"/>
        <n v="56.482191780821921" u="1"/>
        <n v="11305" u="1"/>
        <n v="30.054794520547944" u="1"/>
        <n v="31.38082191780822" u="1"/>
        <n v="38.205479452054796" u="1"/>
        <n v="40.857534246575341" u="1"/>
        <n v="48.301369863013697" u="1"/>
        <n v="27.290410958904111" u="1"/>
        <n v="32.676712328767124" u="1"/>
        <n v="40.12054794520548" u="1"/>
        <n v="42.772602739726025" u="1"/>
        <n v="60.31232876712329" u="1"/>
        <n v="31.969863013698632" u="1"/>
        <n v="24.526027397260275" u="1"/>
        <n v="44.68767123287671" u="1"/>
        <n v="70.550684931506851" u="1"/>
        <n v="33.854794520547948" u="1"/>
        <n v="61.490410958904107" u="1"/>
        <n v="13884" u="1"/>
        <n v="29.205479452054796" u="1"/>
        <n v="36.506849315068493" u="1"/>
        <n v="46.602739726027394" u="1"/>
        <n v="54.046575342465751" u="1"/>
        <n v="64.284931506849318" u="1"/>
        <n v="16119" u="1"/>
        <n v="35.769863013698632" u="1"/>
        <n v="26.44109589041096" u="1"/>
        <n v="38.421917808219177" u="1"/>
        <n v="37.684931506849317" u="1"/>
        <n v="47.780821917808218" u="1"/>
        <n v="57.876712328767127" u="1"/>
        <n v="39.6" u="1"/>
        <n v="49.695890410958903" u="1"/>
        <n v="28.356164383561644" u="1"/>
        <n v="32.156164383561645" u="1"/>
        <n v="34.80821917808219" u="1"/>
        <n v="42.252054794520546" u="1"/>
        <n v="52.347945205479455" u="1"/>
        <n v="34.07123287671233" u="1"/>
        <n v="36.723287671232875" u="1"/>
        <n v="44.167123287671231" u="1"/>
        <n v="54.263013698630139" u="1"/>
        <n v="28.945205479452056" u="1"/>
        <n v="30.271232876712329" u="1"/>
        <n v="38.638356164383559" u="1"/>
        <n v="24.854794520547944" u="1"/>
        <n v="37.901369863013699" u="1"/>
        <n v="40.553424657534244" u="1"/>
        <n v="58.093150684931508" u="1"/>
        <n v="22.090410958904108" u="1"/>
        <n v="23.416438356164385" u="1"/>
        <n v="39.816438356164383" u="1"/>
        <n v="49.912328767123284" u="1"/>
        <n v="59.271232876712325" u="1"/>
        <n v="28.095890410958905" u="1"/>
        <n v="44.38356164383562" u="1"/>
        <n v="51.827397260273976" u="1"/>
        <n v="24.005479452054793" u="1"/>
        <n v="33.550684931506851" u="1"/>
        <n v="43.646575342465752" u="1"/>
        <n v="25.331506849315069" u="1"/>
        <n v="36.202739726027396" u="1"/>
        <n v="46.298630136986304" u="1"/>
        <n v="35.465753424657535" u="1"/>
        <n v="45.561643835616437" u="1"/>
        <n v="30.010958904109589" u="1"/>
        <n v="38.11780821917808" u="1"/>
        <n v="37.38082191780822" u="1"/>
        <n v="47.476712328767121" u="1"/>
        <n v="10618" u="1"/>
        <n v="27.246575342465754" u="1"/>
        <n v="32.589041095890408" u="1"/>
        <n v="40.032876712328765" u="1"/>
        <n v="50.128767123287673" u="1"/>
        <n v="60.224657534246575" u="1"/>
        <n v="51.30684931506849" u="1"/>
        <n v="29.161643835616438" u="1"/>
        <n v="33.767123287671232" u="1"/>
        <n v="36.419178082191777" u="1"/>
        <n v="53.958904109589042" u="1"/>
        <n v="53.221917808219175" u="1"/>
        <n v="35.682191780821917" u="1"/>
        <n v="38.334246575342469" u="1"/>
        <n v="48.43013698630137" u="1"/>
        <n v="29.75068493150685" u="1"/>
        <n v="22.306849315068494" u="1"/>
        <n v="31.076712328767123" u="1"/>
        <n v="55.136986301369866" u="1"/>
        <n v="66.465753424657535" u="1"/>
        <n v="40.249315068493154" u="1"/>
        <n v="47.69315068493151" u="1"/>
        <n v="57.789041095890411" u="1"/>
        <n v="121.73698630136987" u="1"/>
        <n v="39.512328767123286" u="1"/>
        <n v="32.06849315068493" u="1"/>
        <n v="42.164383561643838" u="1"/>
        <n v="49.608219178082194" u="1"/>
        <n v="65.504109589041093" u="1"/>
        <n v="31.665753424657535" u="1"/>
        <n v="41.42739726027397" u="1"/>
        <n v="24.221917808219178" u="1"/>
        <n v="33.983561643835614" u="1"/>
        <n v="51.523287671232879" u="1"/>
        <n v="54.175342465753424" u="1"/>
        <n v="61.61917808219178" u="1"/>
        <n v="33.246575342465754" u="1"/>
        <n v="28.901369863013699" u="1"/>
        <n v="30.227397260273971" u="1"/>
        <n v="35.898630136986299" u="1"/>
        <n v="45.994520547945207" u="1"/>
        <n v="56.090410958904108" u="1"/>
        <n v="45.257534246575339" u="1"/>
        <n v="37.813698630136983" u="1"/>
        <n v="47.909589041095892" u="1"/>
        <n v="58.005479452054793" u="1"/>
        <n v="47.172602739726024" u="1"/>
        <n v="30.816438356164383" u="1"/>
        <n v="32.284931506849318" u="1"/>
        <n v="39.728767123287675" u="1"/>
        <n v="49.824657534246576" u="1"/>
        <n v="28.052054794520547" u="1"/>
        <n v="34.200000000000003" u="1"/>
        <n v="44.295890410958904" u="1"/>
        <n v="51.739726027397261" u="1"/>
        <n v="61.835616438356162" u="1"/>
        <n v="64.463013698630135" u="1"/>
        <n v="51.0027397260274" u="1"/>
        <n v="36.115068493150687" u="1"/>
        <n v="43.558904109589044" u="1"/>
        <n v="46.210958904109589" u="1"/>
        <n v="53.654794520547945" u="1"/>
        <n v="28.641095890410959" u="1"/>
        <n v="35.37808219178082" u="1"/>
        <n v="45.473972602739728" u="1"/>
        <n v="37.293150684931504" u="1"/>
        <n v="39.945205479452056" u="1"/>
        <n v="47.389041095890413" u="1"/>
        <n v="30.556164383561644" u="1"/>
        <n v="39.208219178082189" u="1"/>
        <n v="49.304109589041097" u="1"/>
        <n v="51.956164383561642" u="1"/>
        <n v="41.123287671232873" u="1"/>
        <n v="43.775342465753425" u="1"/>
        <n v="23.701369863013699" u="1"/>
        <n v="43.038356164383565" u="1"/>
        <n v="53.134246575342466" u="1"/>
        <n v="35.594520547945208" u="1"/>
        <n v="29.706849315068492" u="1"/>
        <n v="44.953424657534249" u="1"/>
        <n v="55.049315068493151" u="1"/>
        <n v="31.032876712328768" u="1"/>
        <n v="37.509589041095893" u="1"/>
        <n v="40.161643835616438" u="1"/>
        <n v="47.605479452054794" u="1"/>
        <n v="66.290410958904104" u="1"/>
        <n v="121.56164383561644" u="1"/>
        <n v="42.076712328767123" u="1"/>
        <n v="65.328767123287676" u="1"/>
        <n v="31.621917808219177" u="1"/>
        <n v="33.895890410958906" u="1"/>
        <n v="61.531506849315072" u="1"/>
        <n v="33.158904109589038" u="1"/>
        <n v="28.857534246575341" u="1"/>
        <n v="35.81095890410959" u="1"/>
        <n v="43.254794520547946" u="1"/>
        <n v="45.906849315068492" u="1"/>
        <n v="53.350684931506848" u="1"/>
        <n v="35.073972602739723" u="1"/>
        <n v="24.767123287671232" u="1"/>
        <n v="37.726027397260275" u="1"/>
        <n v="45.169863013698631" u="1"/>
        <n v="47.821917808219176" u="1"/>
        <n v="55.265753424657532" u="1"/>
        <n v="57.917808219178085" u="1"/>
        <n v="29.446575342465753" u="1"/>
        <n v="22.002739726027396" u="1"/>
        <n v="30.772602739726029" u="1"/>
        <n v="49.736986301369861" u="1"/>
        <n v="28.008219178082193" u="1"/>
        <n v="51.652054794520545" u="1"/>
        <n v="61.747945205479454" u="1"/>
        <n v="64.287671232876718" u="1"/>
        <n v="23.917808219178081" u="1"/>
        <n v="40.819178082191783" u="1"/>
        <n v="33.375342465753427" u="1"/>
        <n v="43.471232876712328" u="1"/>
        <n v="53.56712328767123" u="1"/>
        <n v="42.734246575342468" u="1"/>
        <n v="52.830136986301369" u="1"/>
        <n v="29.923287671232877" u="1"/>
        <n v="35.290410958904111" u="1"/>
        <n v="37.942465753424656" u="1"/>
        <n v="45.386301369863013" u="1"/>
        <n v="44.649315068493152" u="1"/>
        <n v="37.205479452054796" u="1"/>
        <n v="47.301369863013697" u="1"/>
        <n v="30.512328767123286" u="1"/>
        <n v="56.660273972602738" u="1"/>
        <n v="39.12054794520548" u="1"/>
        <n v="26.421917808219177" u="1"/>
        <n v="27.747945205479454" u="1"/>
        <n v="33.591780821917808" u="1"/>
        <n v="41.035616438356165" u="1"/>
        <n v="43.68767123287671" u="1"/>
        <n v="51.131506849315066" u="1"/>
        <n v="23.657534246575342" u="1"/>
        <n v="32.854794520547948" u="1"/>
        <n v="35.506849315068493" u="1"/>
        <n v="42.950684931506849" u="1"/>
        <n v="45.602739726027394" u="1"/>
        <n v="29.663013698630138" u="1"/>
        <n v="37.421917808219177" u="1"/>
        <n v="44.865753424657534" u="1"/>
        <n v="121.38630136986302" u="1"/>
        <n v="36.684931506849317" u="1"/>
        <n v="49.43287671232877" u="1"/>
        <n v="38.6" u="1"/>
        <n v="48.695890410958903" u="1"/>
        <n v="31.578082191780823" u="1"/>
        <n v="33.80821917808219" u="1"/>
        <n v="41.252054794520546" u="1"/>
        <n v="51.347945205479455" u="1"/>
        <n v="58.791780821917811" u="1"/>
        <n v="40.515068493150686" u="1"/>
        <n v="27.487671232876714" u="1"/>
        <n v="28.813698630136987" u="1"/>
        <n v="33.07123287671233" u="1"/>
        <n v="35.723287671232875" u="1"/>
        <n v="43.167123287671231" u="1"/>
        <n v="23.397260273972602" u="1"/>
        <n v="24.723287671232878" u="1"/>
        <n v="37.638356164383559" u="1"/>
        <n v="45.082191780821915" u="1"/>
        <n v="55.178082191780824" u="1"/>
        <n v="29.402739726027399" u="1"/>
        <n v="21.958904109589042" u="1"/>
        <n v="30.728767123287671" u="1"/>
        <n v="36.901369863013699" u="1"/>
        <n v="39.553424657534244" u="1"/>
        <n v="56.356164383561641" u="1"/>
        <n v="26.638356164383563" u="1"/>
        <n v="38.816438356164383" u="1"/>
        <n v="48.912328767123284" u="1"/>
        <n v="51.564383561643837" u="1"/>
        <n v="59.008219178082193" u="1"/>
        <n v="31.317808219178083" u="1"/>
        <n v="58.271232876712325" u="1"/>
        <n v="23.873972602739727" u="1"/>
        <n v="33.287671232876711" u="1"/>
        <n v="40.731506849315068" u="1"/>
        <n v="53.479452054794521" u="1"/>
        <n v="32.550684931506851" u="1"/>
        <n v="28.553424657534247" u="1"/>
        <n v="35.202739726027396" u="1"/>
        <n v="45.298630136986304" u="1"/>
        <n v="44.561643835616437" u="1"/>
        <n v="47.213698630136989" u="1"/>
        <n v="36.38082191780822" u="1"/>
        <n v="46.476712328767121" u="1"/>
        <n v="30.468493150684932" u="1"/>
        <n v="56.57260273972603" u="1"/>
        <n v="59.224657534246575" u="1"/>
        <n v="26.378082191780823" u="1"/>
        <n v="48.391780821917806" u="1"/>
        <n v="27.704109589041096" u="1"/>
        <n v="33.504109589041093" u="1"/>
        <n v="40.947945205479449" u="1"/>
        <n v="51.043835616438358" u="1"/>
        <n v="32.767123287671232" u="1"/>
        <n v="35.419178082191777" u="1"/>
        <n v="60.402739726027399" u="1"/>
        <n v="52.958904109589042" u="1"/>
        <n v="28.293150684931508" u="1"/>
        <n v="52.221917808219175" u="1"/>
        <n v="29.61917808219178" u="1"/>
        <n v="62.317808219178083" u="1"/>
        <n v="44.778082191780825" u="1"/>
        <n v="47.43013698630137" u="1"/>
        <n v="54.873972602739727" u="1"/>
        <n v="25.528767123287672" u="1"/>
        <n v="36.597260273972601" u="1"/>
        <n v="54.136986301369866" u="1"/>
        <n v="64.465753424657535" u="1"/>
        <n v="46.69315068493151" u="1"/>
        <n v="49.345205479452055" u="1"/>
        <n v="30.208219178082192" u="1"/>
        <n v="31.534246575342465" u="1"/>
        <n v="41.164383561643838" u="1"/>
        <n v="48.608219178082194" u="1"/>
        <n v="58.704109589041096" u="1"/>
        <n v="40.42739726027397" u="1"/>
        <n v="27.443835616438356" u="1"/>
        <n v="28.769863013698629" u="1"/>
        <n v="32.983561643835614" u="1"/>
        <n v="43.079452054794523" u="1"/>
        <n v="53.175342465753424" u="1"/>
        <n v="32.246575342465754" u="1"/>
        <n v="42.342465753424655" u="1"/>
        <n v="23.353424657534248" u="1"/>
        <n v="34.898630136986299" u="1"/>
        <n v="44.994520547945207" u="1"/>
        <n v="52.438356164383563" u="1"/>
        <n v="55.090410958904108" u="1"/>
        <n v="66.372602739726034" u="1"/>
        <n v="121.64383561643835" u="1"/>
        <n v="44.257534246575339" u="1"/>
        <n v="30.684931506849313" u="1"/>
        <n v="36.813698630136983" u="1"/>
        <n v="54.353424657534248" u="1"/>
        <n v="11222" u="1"/>
        <n v="46.172602739726024" u="1"/>
        <n v="26.594520547945205" u="1"/>
        <n v="48.824657534246576" u="1"/>
        <n v="58.920547945205477" u="1"/>
        <n v="58.183561643835617" u="1"/>
        <n v="40.643835616438359" u="1"/>
        <n v="43.295890410958904" u="1"/>
        <n v="32.463013698630135" u="1"/>
        <n v="50.0027397260274" u="1"/>
        <n v="60.098630136986301" u="1"/>
        <n v="66.293150684931504" u="1"/>
        <n v="35.115068493150687" u="1"/>
        <n v="45.210958904109589" u="1"/>
        <n v="52.654794520547945" u="1"/>
        <n v="121.56438356164384" u="1"/>
        <n v="34.37808219178082" u="1"/>
        <n v="37.030136986301372" u="1"/>
        <n v="44.473972602739728" u="1"/>
        <n v="65.331506849315062" u="1"/>
        <n v="29.098630136986301" u="1"/>
        <n v="36.293150684931504" u="1"/>
        <n v="30.424657534246574" u="1"/>
        <n v="38.945205479452056" u="1"/>
        <n v="46.389041095890413" u="1"/>
        <n v="38.208219178082189" u="1"/>
        <n v="26.334246575342465" u="1"/>
        <n v="40.860273972602741" u="1"/>
        <n v="48.304109589041097" u="1"/>
        <n v="58.4" u="1"/>
        <n v="31.013698630136986" u="1"/>
        <n v="23.56986301369863" u="1"/>
        <n v="32.679452054794524" u="1"/>
        <n v="42.775342465753425" u="1"/>
        <n v="50.219178082191782" u="1"/>
        <n v="52.871232876712327" u="1"/>
        <n v="60.315068493150683" u="1"/>
        <n v="14145" u="1"/>
        <n v="28.24931506849315" u="1"/>
        <n v="42.038356164383565" u="1"/>
        <n v="52.134246575342466" u="1"/>
        <n v="29.575342465753426" u="1"/>
        <n v="44.69041095890411" u="1"/>
        <n v="24.158904109589042" u="1"/>
        <n v="25.484931506849314" u="1"/>
        <n v="54.049315068493151" u="1"/>
        <n v="9933" u="1"/>
        <n v="36.509589041095893" u="1"/>
        <n v="46.605479452054794" u="1"/>
        <n v="64.290410958904104" u="1"/>
        <n v="30.164383561643834" u="1"/>
        <n v="31.490410958904111" u="1"/>
        <n v="38.424657534246577" u="1"/>
        <n v="41.076712328767123" u="1"/>
        <n v="27.4" u="1"/>
        <n v="57.87945205479452" u="1"/>
        <n v="32.895890410958906" u="1"/>
        <n v="40.339726027397262" u="1"/>
        <n v="42.991780821917807" u="1"/>
        <n v="32.158904109589038" u="1"/>
        <n v="34.81095890410959" u="1"/>
        <n v="42.254794520547946" u="1"/>
        <n v="52.350684931506848" u="1"/>
        <n v="62.446575342465756" u="1"/>
        <n v="61.709589041095889" u="1"/>
        <n v="36.726027397260275" u="1"/>
        <n v="44.169863013698631" u="1"/>
        <n v="46.821917808219176" u="1"/>
        <n v="54.265753424657532" u="1"/>
        <n v="35.989041095890414" u="1"/>
        <n v="26.550684931506851" u="1"/>
        <n v="38.641095890410959" u="1"/>
        <n v="48.736986301369861" u="1"/>
        <n v="56.180821917808217" u="1"/>
        <n v="58.832876712328769" u="1"/>
        <n v="37.904109589041099" u="1"/>
        <n v="31.230136986301371" u="1"/>
        <n v="40.556164383561644" u="1"/>
        <n v="49.915068493150685" u="1"/>
        <n v="28.465753424657535" u="1"/>
        <n v="121.38904109589041" u="1"/>
        <n v="51.830136986301369" u="1"/>
        <n v="36.942465753424656" u="1"/>
        <n v="44.386301369863013" u="1"/>
        <n v="29.054794520547944" u="1"/>
        <n v="30.38082191780822" u="1"/>
        <n v="36.205479452054796" u="1"/>
        <n v="38.857534246575341" u="1"/>
        <n v="46.301369863013697" u="1"/>
        <n v="26.290410958904111" u="1"/>
        <n v="38.12054794520548" u="1"/>
        <n v="40.772602739726025" u="1"/>
        <n v="32.591780821917808" u="1"/>
        <n v="40.035616438356165" u="1"/>
        <n v="50.131506849315066" u="1"/>
        <n v="52.783561643835618" u="1"/>
        <n v="60.227397260273975" u="1"/>
        <n v="26.87945205479452" u="1"/>
        <n v="28.205479452054796" u="1"/>
        <n v="44.602739726027394" u="1"/>
        <n v="13458" u="1"/>
        <n v="33.769863013698632" u="1"/>
        <n v="25.44109589041096" u="1"/>
        <n v="36.421917808219177" u="1"/>
        <n v="46.517808219178079" u="1"/>
        <n v="53.961643835616435" u="1"/>
        <n v="56.613698630136987" u="1"/>
        <n v="35.684931506849317" u="1"/>
        <n v="45.780821917808218" u="1"/>
        <n v="48.43287671232877" u="1"/>
        <n v="37.6" u="1"/>
        <n v="47.695890410958903" u="1"/>
        <n v="27.356164383561644" u="1"/>
        <n v="32.80821917808219" u="1"/>
        <n v="57.791780821917811" u="1"/>
        <n v="49.610958904109587" u="1"/>
        <n v="23.265753424657536" u="1"/>
        <n v="32.07123287671233" u="1"/>
        <n v="42.167123287671231" u="1"/>
        <n v="62.358904109589041" u="1"/>
        <n v="65.509589041095893" u="1"/>
        <n v="70.813698630136983" u="1"/>
        <n v="27.945205479452056" u="1"/>
        <n v="29.271232876712329" u="1"/>
        <n v="33.986301369863014" u="1"/>
        <n v="36.638356164383559" u="1"/>
        <n v="44.082191780821915" u="1"/>
        <n v="54.178082191780824" u="1"/>
        <n v="61.62191780821918" u="1"/>
        <n v="23.854794520547944" u="1"/>
        <n v="53.441095890410956" u="1"/>
        <n v="35.901369863013699" u="1"/>
        <n v="38.553424657534244" u="1"/>
        <n v="45.9972602739726" u="1"/>
        <n v="56.093150684931508" u="1"/>
        <n v="29.860273972602741" u="1"/>
        <n v="55.356164383561641" u="1"/>
        <n v="22.416438356164385" u="1"/>
        <n v="31.186301369863013" u="1"/>
        <n v="37.816438356164383" u="1"/>
        <n v="40.468493150684928" u="1"/>
        <n v="47.912328767123284" u="1"/>
        <n v="32.287671232876711" u="1"/>
        <n v="39.731506849315068" u="1"/>
        <n v="42.38356164383562" u="1"/>
        <n v="52.479452054794521" u="1"/>
        <n v="31.775342465753425" u="1"/>
        <n v="64.468493150684935" u="1"/>
        <n v="44.298630136986304" u="1"/>
        <n v="51.742465753424661" u="1"/>
        <n v="54.394520547945206" u="1"/>
        <n v="33.465753424657535" u="1"/>
        <n v="43.561643835616437" u="1"/>
        <n v="29.010958904109589" u="1"/>
        <n v="30.336986301369862" u="1"/>
        <n v="36.11780821917808" u="1"/>
        <n v="46.213698630136989" u="1"/>
        <n v="53.657534246575345" u="1"/>
        <n v="35.38082191780822" u="1"/>
        <n v="45.476712328767121" u="1"/>
        <n v="38.032876712328765" u="1"/>
        <n v="58.224657534246575" u="1"/>
        <n v="47.391780821917806" u="1"/>
        <n v="22.156164383561645" u="1"/>
        <n v="30.926027397260274" u="1"/>
        <n v="39.947945205479449" u="1"/>
        <n v="50.043835616438358" u="1"/>
        <n v="60.139726027397259" u="1"/>
        <n v="49.30684931506849" u="1"/>
        <n v="51.221917808219175" u="1"/>
        <n v="24.07123287671233" u="1"/>
        <n v="36.334246575342469" u="1"/>
        <n v="46.43013698630137" u="1"/>
        <n v="53.873972602739727" u="1"/>
        <n v="28.75068493150685" u="1"/>
        <n v="30.076712328767123" u="1"/>
        <n v="35.597260273972601" u="1"/>
        <n v="53.136986301369866" u="1"/>
        <n v="38.249315068493154" u="1"/>
        <n v="37.512328767123286" u="1"/>
        <n v="66.295890410958904" u="1"/>
        <n v="47.608219178082194" u="1"/>
        <n v="30.665753424657535" u="1"/>
        <n v="23.221917808219178" u="1"/>
        <n v="42.079452054794523" u="1"/>
        <n v="52.175342465753424" u="1"/>
        <n v="65.334246575342462" u="1"/>
        <n v="41.342465753424655" u="1"/>
        <n v="27.901369863013699" u="1"/>
        <n v="29.227397260273971" u="1"/>
        <n v="33.898630136986299" u="1"/>
        <n v="54.090410958904108" u="1"/>
        <n v="61.534246575342465" u="1"/>
        <n v="64.372602739726034" u="1"/>
        <n v="35.813698630136983" u="1"/>
        <n v="45.909589041095892" u="1"/>
        <n v="53.353424657534248" u="1"/>
        <n v="45.172602739726024" u="1"/>
        <n v="29.816438356164383" u="1"/>
        <n v="31.142465753424659" u="1"/>
        <n v="37.728767123287675" u="1"/>
        <n v="47.824657534246576" u="1"/>
        <n v="57.920547945205477" u="1"/>
        <n v="25.726027397260275" u="1"/>
        <n v="32.200000000000003" u="1"/>
        <n v="42.295890410958904" u="1"/>
        <n v="49.739726027397261" u="1"/>
        <n v="31.731506849315068" u="1"/>
        <n v="64.293150684931504" u="1"/>
        <n v="34.115068493150687" u="1"/>
        <n v="41.558904109589044" u="1"/>
        <n v="51.654794520547945" u="1"/>
        <n v="33.37808219178082" u="1"/>
        <n v="28.967123287671232" u="1"/>
        <n v="36.030136986301372" u="1"/>
        <n v="43.473972602739728" u="1"/>
        <n v="46.126027397260273" u="1"/>
        <n v="53.56986301369863" u="1"/>
        <n v="35.293150684931504" u="1"/>
        <n v="24.876712328767123" u="1"/>
        <n v="15866" u="1"/>
        <n v="37.945205479452056" u="1"/>
        <n v="45.389041095890413" u="1"/>
        <n v="29.556164383561644" u="1"/>
        <n v="37.208219178082189" u="1"/>
        <n v="22.112328767123287" u="1"/>
        <n v="30.882191780821916" u="1"/>
        <n v="47.304109589041097" u="1"/>
        <n v="49.956164383561642" u="1"/>
        <n v="121.47123287671234" u="1"/>
        <n v="39.123287671232873" u="1"/>
        <n v="28.117808219178084" u="1"/>
        <n v="24.027397260273972" u="1"/>
        <n v="41.038356164383565" u="1"/>
        <n v="33.594520547945208" u="1"/>
        <n v="42.953424657534249" u="1"/>
        <n v="53.049315068493151" u="1"/>
        <n v="30.032876712328768" u="1"/>
        <n v="35.509589041095893" u="1"/>
        <n v="38.161643835616438" u="1"/>
        <n v="45.605479452054794" u="1"/>
        <n v="24.616438356164384" u="1"/>
        <n v="54.964383561643835" u="1"/>
        <n v="37.424657534246577" u="1"/>
        <n v="121.39178082191781" u="1"/>
        <n v="56.87945205479452" u="1"/>
        <n v="49.435616438356163" u="1"/>
        <n v="58.794520547945204" u="1"/>
        <n v="33.81095890410959" u="1"/>
        <n v="41.254794520547946" u="1"/>
        <n v="35.726027397260275" u="1"/>
        <n v="43.169863013698631" u="1"/>
        <n v="45.821917808219176" u="1"/>
        <n v="53.265753424657532" u="1"/>
        <n v="28.446575342465753" u="1"/>
        <n v="34.989041095890414" u="1"/>
        <n v="29.772602739726029" u="1"/>
        <n v="37.641095890410959" u="1"/>
        <n v="45.084931506849315" u="1"/>
        <n v="47.736986301369861" u="1"/>
        <n v="55.180821917808217" u="1"/>
        <n v="57.832876712328769" u="1"/>
        <n v="25.682191780821917" u="1"/>
        <n v="36.904109589041099" u="1"/>
        <n v="49.652054794520545" u="1"/>
        <n v="38.819178082191783" u="1"/>
        <n v="48.915068493150685" u="1"/>
        <n v="31.687671232876713" u="1"/>
        <n v="59.010958904109586" u="1"/>
        <n v="61.663013698630138" u="1"/>
        <n v="27.597260273972601" u="1"/>
        <n v="40.734246575342468" u="1"/>
        <n v="28.923287671232877" u="1"/>
        <n v="33.290410958904111" u="1"/>
        <n v="35.942465753424656" u="1"/>
        <n v="53.482191780821921" u="1"/>
        <n v="52.745205479452054" u="1"/>
        <n v="35.205479452054796" u="1"/>
        <n v="37.857534246575341" u="1"/>
        <n v="45.301369863013697" u="1"/>
        <n v="55.397260273972606" u="1"/>
        <n v="29.512328767123286" u="1"/>
        <n v="30.838356164383562" u="1"/>
        <n v="39.772602739726025" u="1"/>
        <n v="47.216438356164382" u="1"/>
        <n v="10795" u="1"/>
        <n v="56.575342465753423" u="1"/>
        <n v="26.747945205479454" u="1"/>
        <n v="39.035616438356165" u="1"/>
        <n v="51.783561643835618" u="1"/>
        <n v="59.227397260273975" u="1"/>
        <n v="22.657534246575342" u="1"/>
        <n v="31.427397260273974" u="1"/>
        <n v="58.490410958904107" u="1"/>
        <n v="23.983561643835618" u="1"/>
        <n v="40.950684931506849" u="1"/>
        <n v="43.602739726027394" u="1"/>
        <n v="51.046575342465751" u="1"/>
        <n v="32.769863013698632" u="1"/>
        <n v="60.405479452054792" u="1"/>
        <n v="35.421917808219177" u="1"/>
        <n v="45.517808219178079" u="1"/>
        <n v="24.572602739726026" u="1"/>
        <n v="44.780821917808218" u="1"/>
        <n v="37.336986301369862" u="1"/>
        <n v="47.43287671232877" u="1"/>
        <n v="54.876712328767127" u="1"/>
        <n v="36.6" u="1"/>
        <n v="46.695890410958903" u="1"/>
        <n v="30.578082191780823" u="1"/>
        <n v="49.347945205479455" u="1"/>
        <n v="38.515068493150686" u="1"/>
        <n v="48.610958904109587" u="1"/>
        <n v="26.487671232876714" u="1"/>
        <n v="27.813698630136987" u="1"/>
        <n v="33.723287671232875" u="1"/>
        <n v="41.167123287671231" u="1"/>
        <n v="51.263013698630139" u="1"/>
        <n v="58.706849315068496" u="1"/>
        <n v="23.723287671232878" u="1"/>
        <n v="32.986301369863014" u="1"/>
        <n v="35.638356164383559" u="1"/>
        <n v="43.082191780821915" u="1"/>
        <n v="13718" u="1"/>
        <n v="28.402739726027399" u="1"/>
        <n v="52.441095890410956" u="1"/>
        <n v="29.728767123287671" u="1"/>
        <n v="34.901369863013699" u="1"/>
        <n v="37.553424657534244" u="1"/>
        <n v="44.9972602739726" u="1"/>
        <n v="55.093150684931508" u="1"/>
        <n v="36.816438356164383" u="1"/>
        <n v="49.564383561643837" u="1"/>
        <n v="30.317808219178083" u="1"/>
        <n v="11741" u="1"/>
        <n v="38.731506849315068" u="1"/>
        <n v="41.38356164383562" u="1"/>
        <n v="48.827397260273976" u="1"/>
        <n v="58.923287671232877" u="1"/>
        <n v="9592" u="1"/>
        <n v="40.646575342465752" u="1"/>
        <n v="27.553424657534247" u="1"/>
        <n v="33.202739726027396" u="1"/>
        <n v="43.298630136986304" u="1"/>
        <n v="53.394520547945206" u="1"/>
        <n v="42.561643835616437" u="1"/>
        <n v="24.789041095890411" u="1"/>
        <n v="35.11780821917808" u="1"/>
        <n v="45.213698630136989" u="1"/>
        <n v="55.30958904109589" u="1"/>
        <n v="34.38082191780822" u="1"/>
        <n v="44.476712328767121" u="1"/>
        <n v="29.468493150684932" u="1"/>
        <n v="30.794520547945204" u="1"/>
        <n v="37.032876712328765" u="1"/>
        <n v="65.336986301369862" u="1"/>
        <n v="70.641095890410952" u="1"/>
        <n v="46.391780821917806" u="1"/>
        <n v="38.947945205479449" u="1"/>
        <n v="56.487671232876714" u="1"/>
        <n v="59.139726027397259" u="1"/>
        <n v="64.37534246575342" u="1"/>
        <n v="31.383561643835616" u="1"/>
        <n v="33.419178082191777" u="1"/>
        <n v="40.863013698630134" u="1"/>
        <n v="58.402739726027399" u="1"/>
        <n v="27.293150684931508" u="1"/>
        <n v="50.221917808219175" u="1"/>
        <n v="32.682191780821917" u="1"/>
        <n v="60.317808219178083" u="1"/>
        <n v="35.334246575342469" u="1"/>
        <n v="42.778082191780825" u="1"/>
        <n v="45.43013698630137" u="1"/>
        <n v="52.873972602739727" u="1"/>
        <n v="24.528767123287672" u="1"/>
        <n v="52.136986301369866" u="1"/>
        <n v="70.561643835616437" u="1"/>
        <n v="37.249315068493154" u="1"/>
        <n v="44.69315068493151" u="1"/>
        <n v="47.345205479452055" u="1"/>
        <n v="29.208219178082192" u="1"/>
        <n v="36.512328767123286" u="1"/>
        <n v="30.534246575342465" u="1"/>
        <n v="64.295890410958904" u="1"/>
        <n v="46.608219178082194" u="1"/>
        <n v="49.260273972602739" u="1"/>
        <n v="38.42739726027397" u="1"/>
        <n v="26.443835616438356" u="1"/>
        <n v="27.769863013698629" u="1"/>
        <n v="41.079452054794523" u="1"/>
        <n v="51.175342465753424" u="1"/>
        <n v="31.123287671232877" u="1"/>
        <n v="40.342465753424655" u="1"/>
        <n v="23.67945205479452" u="1"/>
        <n v="32.898630136986299" u="1"/>
        <n v="42.994520547945207" u="1"/>
        <n v="53.090410958904108" u="1"/>
        <n v="42.257534246575339" u="1"/>
        <n v="28.358904109589041" u="1"/>
        <n v="29.684931506849313" u="1"/>
        <n v="34.813698630136983" u="1"/>
        <n v="52.353424657534248" u="1"/>
        <n v="55.005479452054793" u="1"/>
        <n v="62.449315068493149" u="1"/>
        <n v="121.47397260273972" u="1"/>
        <n v="44.172602739726024" u="1"/>
        <n v="25.594520547945205" u="1"/>
        <n v="36.728767123287675" u="1"/>
        <n v="30.273972602739725" u="1"/>
        <n v="46.087671232876716" u="1"/>
        <n v="56.183561643835617" u="1"/>
        <n v="31.6" u="1"/>
        <n v="38.643835616438359" u="1"/>
        <n v="41.295890410958904" u="1"/>
        <n v="48.739726027397261" u="1"/>
        <n v="58.835616438356162" u="1"/>
        <n v="27.509589041095889" u="1"/>
        <n v="58.098630136986301" u="1"/>
        <n v="13203" u="1"/>
        <n v="33.115068493150687" u="1"/>
        <n v="40.558904109589044" u="1"/>
        <n v="43.210958904109589" u="1"/>
        <n v="32.37808219178082" u="1"/>
        <n v="35.030136986301372" u="1"/>
        <n v="45.126027397260273" u="1"/>
        <n v="52.56986301369863" u="1"/>
        <n v="121.39452054794521" u="1"/>
        <n v="28.098630136986301" u="1"/>
        <n v="29.424657534246574" u="1"/>
        <n v="36.945205479452056" u="1"/>
        <n v="44.389041095890413" u="1"/>
        <n v="36.208219178082189" u="1"/>
        <n v="25.334246575342465" u="1"/>
        <n v="26.660273972602738" u="1"/>
        <n v="38.860273972602741" u="1"/>
        <n v="46.304109589041097" u="1"/>
        <n v="59.052054794520551" u="1"/>
        <n v="30.013698630136986" u="1"/>
        <n v="38.123287671232873" u="1"/>
        <n v="31.339726027397262" u="1"/>
        <n v="40.775342465753425" u="1"/>
        <n v="27.24931506849315" u="1"/>
        <n v="40.038356164383565" u="1"/>
        <n v="32.594520547945208" u="1"/>
        <n v="42.69041095890411" u="1"/>
        <n v="52.786301369863011" u="1"/>
        <n v="37.161643835616438" u="1"/>
        <n v="44.605479452054794" u="1"/>
        <n v="53.964383561643835" u="1"/>
        <n v="30.490410958904111" u="1"/>
        <n v="36.424657534246577" u="1"/>
        <n v="39.076712328767123" u="1"/>
        <n v="46.520547945205479" u="1"/>
        <n v="56.61643835616438" u="1"/>
        <n v="26.4" u="1"/>
        <n v="38.339726027397262" u="1"/>
        <n v="40.991780821917807" u="1"/>
        <n v="48.435616438356163" u="1"/>
        <n v="31.079452054794519" u="1"/>
        <n v="22.30958904109589" u="1"/>
        <n v="57.794520547945204" u="1"/>
        <n v="32.81095890410959" u="1"/>
        <n v="40.254794520547946" u="1"/>
        <n v="42.906849315068492" u="1"/>
        <n v="50.350684931506848" u="1"/>
        <n v="60.446575342465756" u="1"/>
        <n v="32.073972602739723" u="1"/>
        <n v="42.169863013698631" u="1"/>
        <n v="44.821917808219176" u="1"/>
        <n v="52.265753424657532" u="1"/>
        <n v="54.917808219178085" u="1"/>
        <n v="62.361643835616441" u="1"/>
        <n v="70.819178082191783" u="1"/>
        <n v="33.989041095890414" u="1"/>
        <n v="61.624657534246573" u="1"/>
        <n v="25.550684931506851" u="1"/>
        <n v="36.641095890410959" u="1"/>
        <n v="44.084931506849315" u="1"/>
        <n v="54.180821917808217" u="1"/>
        <n v="64.553424657534251" u="1"/>
        <n v="35.904109589041099" u="1"/>
        <n v="30.230136986301371" u="1"/>
        <n v="38.556164383561644" u="1"/>
        <n v="46" u="1"/>
        <n v="48.652054794520545" u="1"/>
        <n v="56.095890410958901" u="1"/>
        <n v="37.819178082191783" u="1"/>
        <n v="27.465753424657535" u="1"/>
        <n v="40.471232876712328" u="1"/>
        <n v="14579" u="1"/>
        <n v="23.375342465753423" u="1"/>
        <n v="39.734246575342468" u="1"/>
        <n v="32.290410958904111" u="1"/>
        <n v="34.942465753424656" u="1"/>
        <n v="42.386301369863013" u="1"/>
        <n v="52.482191780821921" u="1"/>
        <n v="28.054794520547944" u="1"/>
        <n v="41.649315068493152" u="1"/>
        <n v="51.745205479452054" u="1"/>
        <n v="29.38082191780822" u="1"/>
        <n v="36.857534246575341" u="1"/>
        <n v="44.301369863013697" u="1"/>
        <n v="54.397260273972606" u="1"/>
        <n v="36.12054794520548" u="1"/>
        <n v="38.772602739726025" u="1"/>
        <n v="56.31232876712329" u="1"/>
        <n v="14923" u="1"/>
        <n v="29.969863013698632" u="1"/>
        <n v="38.035616438356165" u="1"/>
        <n v="40.68767123287671" u="1"/>
        <n v="58.227397260273975" u="1"/>
        <n v="39.950684931506849" u="1"/>
        <n v="42.602739726027394" u="1"/>
        <n v="50.046575342465751" u="1"/>
        <n v="60.142465753424659" u="1"/>
        <n v="121.65205479452055" u="1"/>
        <n v="44.517808219178079" u="1"/>
        <n v="51.961643835616435" u="1"/>
        <n v="33.684931506849317" u="1"/>
        <n v="43.780821917808218" u="1"/>
        <n v="36.336986301369862" u="1"/>
        <n v="46.43287671232877" u="1"/>
        <n v="53.876712328767127" u="1"/>
        <n v="26.356164383561644" u="1"/>
        <n v="38.252054794520546" u="1"/>
        <n v="48.347945205479455" u="1"/>
        <n v="37.515068493150686" u="1"/>
        <n v="47.610958904109587" u="1"/>
        <n v="22.265753424657536" u="1"/>
        <n v="31.035616438356165" u="1"/>
        <n v="32.723287671232875" u="1"/>
        <n v="28.271232876712329" u="1"/>
        <n v="42.082191780821915" u="1"/>
        <n v="52.178082191780824" u="1"/>
        <n v="62.273972602739725" u="1"/>
        <n v="65.339726027397262" u="1"/>
        <n v="70.643835616438352" u="1"/>
        <n v="33.901369863013699" u="1"/>
        <n v="36.553424657534244" u="1"/>
        <n v="61.536986301369865" u="1"/>
        <n v="54.093150684931508" u="1"/>
        <n v="28.860273972602741" u="1"/>
        <n v="53.356164383561641" u="1"/>
        <n v="35.816438356164383" u="1"/>
        <n v="48.564383561643837" u="1"/>
        <n v="55.271232876712325" u="1"/>
        <n v="37.731506849315068" u="1"/>
        <n v="40.38356164383562" u="1"/>
        <n v="57.923287671232877" u="1"/>
        <n v="22.005479452054793" u="1"/>
        <n v="30.775342465753425" u="1"/>
        <n v="39.646575342465752" u="1"/>
        <n v="23.331506849315069" u="1"/>
        <n v="32.202739726027396" u="1"/>
        <n v="70.564383561643837" u="1"/>
        <n v="42.298630136986304" u="1"/>
        <n v="49.742465753424661" u="1"/>
        <n v="52.394520547945206" u="1"/>
        <n v="41.561643835616437" u="1"/>
        <n v="28.010958904109589" u="1"/>
        <n v="34.11780821917808" u="1"/>
        <n v="51.657534246575345" u="1"/>
        <n v="54.30958904109589" u="1"/>
        <n v="33.38082191780822" u="1"/>
        <n v="43.476712328767121" u="1"/>
        <n v="36.032876712328765" u="1"/>
        <n v="46.128767123287673" u="1"/>
        <n v="56.224657534246575" u="1"/>
        <n v="45.391780821917806" u="1"/>
        <n v="29.926027397260274" u="1"/>
        <n v="37.947945205479449" u="1"/>
        <n v="58.139726027397259" u="1"/>
        <n v="47.30684931506849" u="1"/>
        <n v="32.419178082191777" u="1"/>
        <n v="49.958904109589042" u="1"/>
        <n v="60.054794520547944" u="1"/>
        <n v="121.47671232876712" u="1"/>
        <n v="31.841095890410958" u="1"/>
        <n v="44.43013698630137" u="1"/>
        <n v="27.75068493150685" u="1"/>
        <n v="29.076712328767123" u="1"/>
        <n v="33.597260273972601" u="1"/>
        <n v="36.249315068493154" u="1"/>
        <n v="46.345205479452055" u="1"/>
        <n v="35.512328767123286" u="1"/>
        <n v="38.164383561643838" u="1"/>
        <n v="45.608219178082194" u="1"/>
        <n v="48.260273972602739" u="1"/>
        <n v="29.665753424657535" u="1"/>
        <n v="37.42739726027397" u="1"/>
        <n v="22.221917808219178" u="1"/>
        <n v="30.991780821917807" u="1"/>
        <n v="40.079452054794523" u="1"/>
        <n v="28.227397260273971" u="1"/>
        <n v="49.438356164383563" u="1"/>
        <n v="41.257534246575339" u="1"/>
        <n v="33.813698630136983" u="1"/>
        <n v="54.005479452054793" u="1"/>
        <n v="43.172602739726024" u="1"/>
        <n v="28.816438356164383" u="1"/>
        <n v="53.268493150684932" u="1"/>
        <n v="35.728767123287675" u="1"/>
        <n v="45.824657534246576" u="1"/>
        <n v="24.726027397260275" u="1"/>
        <n v="45.087671232876716" u="1"/>
        <n v="55.183561643835617" u="1"/>
        <n v="37.643835616438359" u="1"/>
        <n v="40.295890410958904" u="1"/>
        <n v="47.739726027397261" u="1"/>
        <n v="21.961643835616439" u="1"/>
        <n v="30.731506849315068" u="1"/>
        <n v="32.115068493150687" u="1"/>
        <n v="39.558904109589044" u="1"/>
        <n v="42.210958904109589" u="1"/>
        <n v="49.654794520547945" u="1"/>
        <n v="26.641095890410959" u="1"/>
        <n v="59.013698630136986" u="1"/>
        <n v="34.030136986301372" u="1"/>
        <n v="44.126027397260273" u="1"/>
        <n v="61.665753424657531" u="1"/>
        <n v="33.293150684931504" u="1"/>
        <n v="35.945205479452056" u="1"/>
        <n v="43.389041095890413" u="1"/>
        <n v="46.041095890410958" u="1"/>
        <n v="53.484931506849314" u="1"/>
        <n v="28.556164383561644" u="1"/>
        <n v="35.208219178082189" u="1"/>
        <n v="29.882191780821916" u="1"/>
        <n v="37.860273972602741" u="1"/>
        <n v="45.304109589041097" u="1"/>
        <n v="47.956164383561642" u="1"/>
        <n v="55.4" u="1"/>
        <n v="58.052054794520551" u="1"/>
        <n v="65.517808219178079" u="1"/>
        <n v="39.775342465753425" u="1"/>
        <n v="47.219178082191782" u="1"/>
        <n v="49.871232876712327" u="1"/>
        <n v="31.797260273972604" u="1"/>
        <n v="51.786301369863011" u="1"/>
        <n v="59.230136986301368" u="1"/>
        <n v="64.556164383561651" u="1"/>
        <n v="27.706849315068492" u="1"/>
        <n v="40.953424657534249" u="1"/>
        <n v="51.049315068493151" u="1"/>
        <n v="29.032876712328768" u="1"/>
        <n v="36.161643835616438" u="1"/>
        <n v="43.605479452054794" u="1"/>
        <n v="23.616438356164384" u="1"/>
        <n v="42.868493150684934" u="1"/>
        <n v="52.964383561643835" u="1"/>
        <n v="35.424657534246577" u="1"/>
        <n v="38.076712328767123" u="1"/>
        <n v="45.520547945205479" u="1"/>
        <n v="29.621917808219177" u="1"/>
        <n v="54.87945205479452" u="1"/>
        <n v="30.947945205479453" u="1"/>
        <n v="37.339726027397262" u="1"/>
        <n v="47.435616438356163" u="1"/>
        <n v="25.531506849315068" u="1"/>
        <n v="39.254794520547946" u="1"/>
        <n v="31.536986301369861" u="1"/>
        <n v="58.709589041095889" u="1"/>
        <n v="24.093150684931508" u="1"/>
        <n v="33.726027397260275" u="1"/>
        <n v="41.169863013698631" u="1"/>
        <n v="43.821917808219176" u="1"/>
        <n v="53.917808219178085" u="1"/>
        <n v="27.446575342465753" u="1"/>
        <n v="32.989041095890414" u="1"/>
        <n v="35.641095890410959" u="1"/>
        <n v="43.084931506849315" u="1"/>
        <n v="53.180821917808217" u="1"/>
        <n v="24.682191780821917" u="1"/>
        <n v="34.904109589041099" u="1"/>
        <n v="37.556164383561644" u="1"/>
        <n v="45" u="1"/>
        <n v="47.652054794520545" u="1"/>
        <n v="55.095890410958901" u="1"/>
        <n v="66.38356164383562" u="1"/>
        <n v="36.819178082191783" u="1"/>
        <n v="30.687671232876713" u="1"/>
        <n v="49.56712328767123" u="1"/>
        <n v="26.597260273972601" u="1"/>
        <n v="38.734246575342468" u="1"/>
        <n v="48.830136986301369" u="1"/>
        <n v="27.923287671232877" u="1"/>
        <n v="33.942465753424656" u="1"/>
        <n v="41.386301369863013" u="1"/>
        <n v="58.926027397260277" u="1"/>
        <n v="23.832876712328765" u="1"/>
        <n v="40.649315068493152" u="1"/>
        <n v="33.205479452054796" u="1"/>
        <n v="35.857534246575341" u="1"/>
        <n v="43.301369863013697" u="1"/>
        <n v="53.397260273972606" u="1"/>
        <n v="52.660273972602738" u="1"/>
        <n v="29.838356164383562" u="1"/>
        <n v="35.12054794520548" u="1"/>
        <n v="37.772602739726025" u="1"/>
        <n v="45.216438356164382" u="1"/>
        <n v="55.31232876712329" u="1"/>
        <n v="47.131506849315066" u="1"/>
        <n v="65.342465753424662" u="1"/>
        <n v="49.783561643835618" u="1"/>
        <n v="70.646575342465752" u="1"/>
        <n v="30.427397260273974" u="1"/>
        <n v="38.950684931506849" u="1"/>
        <n v="33.421917808219177" u="1"/>
        <n v="40.865753424657534" u="1"/>
        <n v="23.572602739726026" u="1"/>
        <n v="32.684931506849317" u="1"/>
        <n v="42.780821917808218" u="1"/>
        <n v="35.336986301369862" u="1"/>
        <n v="45.43287671232877" u="1"/>
        <n v="52.876712328767127" u="1"/>
        <n v="12862" u="1"/>
        <n v="44.695890410958903" u="1"/>
        <n v="29.578082191780823" u="1"/>
        <n v="30.904109589041095" u="1"/>
        <n v="37.252054794520546" u="1"/>
        <n v="47.347945205479455" u="1"/>
        <n v="36.515068493150686" u="1"/>
        <n v="46.610958904109587" u="1"/>
        <n v="25.487671232876714" u="1"/>
        <n v="49.263013698630139" u="1"/>
        <n v="31.493150684931507" u="1"/>
        <n v="33.638356164383559" u="1"/>
        <n v="51.178082191780824" u="1"/>
        <n v="27.402739726027399" u="1"/>
        <n v="28.728767123287671" u="1"/>
        <n v="32.901369863013699" u="1"/>
        <n v="35.553424657534244" u="1"/>
        <n v="42.9972602739726" u="1"/>
        <n v="23.312328767123287" u="1"/>
        <n v="52.356164383561641" u="1"/>
        <n v="34.816438356164383" u="1"/>
        <n v="37.468493150684928" u="1"/>
        <n v="44.912328767123284" u="1"/>
        <n v="62.452054794520549" u="1"/>
        <n v="47.564383561643837" u="1"/>
        <n v="55.008219178082193" u="1"/>
        <n v="66.208219178082189" u="1"/>
        <n v="121.47945205479452" u="1"/>
        <n v="54.271232876712325" u="1"/>
        <n v="30.643835616438356" u="1"/>
        <n v="36.731506849315068" u="1"/>
        <n v="49.479452054794521" u="1"/>
        <n v="38.646575342465752" u="1"/>
        <n v="26.553424657534247" u="1"/>
        <n v="41.298630136986304" u="1"/>
        <n v="48.742465753424661" u="1"/>
        <n v="58.838356164383562" u="1"/>
        <n v="33.11780821917808" u="1"/>
        <n v="43.213698630136989" u="1"/>
        <n v="53.30958904109589" u="1"/>
        <n v="32.38082191780822" u="1"/>
        <n v="29.794520547945204" u="1"/>
        <n v="35.032876712328765" u="1"/>
        <n v="45.128767123287673" u="1"/>
        <n v="52.57260273972603" u="1"/>
        <n v="55.224657534246575" u="1"/>
        <n v="44.391780821917806" u="1"/>
        <n v="25.704109589041096" u="1"/>
        <n v="36.947945205479449" u="1"/>
        <n v="46.30684931506849" u="1"/>
        <n v="30.383561643835616" u="1"/>
        <n v="31.709589041095889" u="1"/>
        <n v="56.402739726027399" u="1"/>
        <n v="48.958904109589042" u="1"/>
        <n v="59.054794520547944" u="1"/>
        <n v="27.61917808219178" u="1"/>
        <n v="58.317808219178083" u="1"/>
        <n v="40.778082191780825" u="1"/>
        <n v="43.43013698630137" u="1"/>
        <n v="11917" u="1"/>
        <n v="32.597260273972601" u="1"/>
        <n v="60.232876712328768" u="1"/>
        <n v="35.249315068493154" u="1"/>
        <n v="42.69315068493151" u="1"/>
        <n v="45.345205479452055" u="1"/>
        <n v="52.789041095890411" u="1"/>
        <n v="28.208219178082192" u="1"/>
        <n v="29.534246575342465" u="1"/>
        <n v="37.164383561643838" u="1"/>
        <n v="44.608219178082194" u="1"/>
        <n v="47.260273972602739" u="1"/>
        <n v="36.42739726027397" u="1"/>
        <n v="26.769863013698629" u="1"/>
        <n v="39.079452054794523" u="1"/>
        <n v="46.523287671232879" u="1"/>
        <n v="56.61917808219178" u="1"/>
        <n v="30.123287671232877" u="1"/>
        <n v="38.342465753424655" u="1"/>
        <n v="31.449315068493149" u="1"/>
        <n v="40.994520547945207" u="1"/>
        <n v="48.438356164383563" u="1"/>
        <n v="51.090410958904108" u="1"/>
        <n v="40.257534246575339" u="1"/>
        <n v="27.358904109589041" u="1"/>
        <n v="32.813698630136983" u="1"/>
        <n v="42.909589041095892" u="1"/>
        <n v="50.353424657534248" u="1"/>
        <n v="53.005479452054793" u="1"/>
        <n v="60.449315068493149" u="1"/>
        <n v="23.268493150684932" u="1"/>
        <n v="42.172602739726024" u="1"/>
        <n v="24.594520547945205" u="1"/>
        <n v="52.268493150684932" u="1"/>
        <n v="54.920547945205477" u="1"/>
        <n v="29.273972602739725" u="1"/>
        <n v="44.087671232876716" u="1"/>
        <n v="54.183561643835617" u="1"/>
        <n v="30.6" u="1"/>
        <n v="36.643835616438359" u="1"/>
        <n v="46.739726027397261" u="1"/>
        <n v="26.509589041095889" u="1"/>
        <n v="46.0027397260274" u="1"/>
        <n v="56.098630136986301" u="1"/>
        <n v="38.558904109589044" u="1"/>
        <n v="41.210958904109589" u="1"/>
        <n v="48.654794520547945" u="1"/>
        <n v="31.18904109589041" u="1"/>
        <n v="33.030136986301372" u="1"/>
        <n v="40.473972602739728" u="1"/>
        <n v="43.126027397260273" u="1"/>
        <n v="28.424657534246574" u="1"/>
        <n v="34.945205479452056" u="1"/>
        <n v="42.389041095890413" u="1"/>
        <n v="52.484931506849314" u="1"/>
        <n v="62.580821917808223" u="1"/>
        <n v="34.208219178082189" u="1"/>
        <n v="36.860273972602741" u="1"/>
        <n v="44.304109589041097" u="1"/>
        <n v="54.4" u="1"/>
        <n v="29.013698630136986" u="1"/>
        <n v="36.123287671232873" u="1"/>
        <n v="30.339726027397262" u="1"/>
        <n v="38.775342465753425" u="1"/>
        <n v="48.871232876712327" u="1"/>
        <n v="56.315068493150683" u="1"/>
        <n v="58.967123287671235" u="1"/>
        <n v="38.038356164383565" u="1"/>
        <n v="27.575342465753426" u="1"/>
        <n v="40.69041095890411" u="1"/>
        <n v="58.230136986301368" u="1"/>
        <n v="22.158904109589042" u="1"/>
        <n v="23.484931506849314" u="1"/>
        <n v="39.953424657534249" u="1"/>
        <n v="50.049315068493151" u="1"/>
        <n v="32.509589041095893" u="1"/>
        <n v="35.161643835616438" u="1"/>
        <n v="60.145205479452052" u="1"/>
        <n v="66.38630136986302" u="1"/>
        <n v="121.65753424657534" u="1"/>
        <n v="28.164383561643834" u="1"/>
        <n v="29.490410958904111" u="1"/>
        <n v="37.076712328767123" u="1"/>
        <n v="44.520547945205479" u="1"/>
        <n v="25.4" u="1"/>
        <n v="53.87945205479452" u="1"/>
        <n v="36.339726027397262" u="1"/>
        <n v="38.991780821917807" u="1"/>
        <n v="46.435616438356163" u="1"/>
        <n v="30.079452054794519" u="1"/>
        <n v="38.254794520547946" u="1"/>
        <n v="48.350684931506848" u="1"/>
        <n v="27.315068493150687" u="1"/>
        <n v="32.726027397260275" u="1"/>
        <n v="52.917808219178085" u="1"/>
        <n v="60.361643835616441" u="1"/>
        <n v="23.224657534246575" u="1"/>
        <n v="31.994520547945207" u="1"/>
        <n v="65.345205479452048" u="1"/>
        <n v="24.550684931506851" u="1"/>
        <n v="42.084931506849315" u="1"/>
        <n v="44.736986301369861" u="1"/>
        <n v="52.180821917808217" u="1"/>
        <n v="54.832876712328769" u="1"/>
        <n v="62.276712328767125" u="1"/>
        <n v="33.904109589041099" u="1"/>
        <n v="29.230136986301371" u="1"/>
        <n v="36.556164383561644" u="1"/>
        <n v="54.095890410958901" u="1"/>
        <n v="56.747945205479454" u="1"/>
        <n v="64.38356164383562" u="1"/>
        <n v="35.819178082191783" u="1"/>
        <n v="26.465753424657535" u="1"/>
        <n v="48.56712328767123" u="1"/>
        <n v="37.734246575342468" u="1"/>
        <n v="47.830136986301369" u="1"/>
        <n v="31.145205479452056" u="1"/>
        <n v="32.942465753424656" u="1"/>
        <n v="57.926027397260277" u="1"/>
        <n v="39.649315068493152" u="1"/>
        <n v="49.745205479452054" u="1"/>
        <n v="28.38082191780822" u="1"/>
        <n v="32.205479452054796" u="1"/>
        <n v="42.301369863013697" u="1"/>
        <n v="52.397260273972606" u="1"/>
        <n v="62.493150684931507" u="1"/>
        <n v="51.660273972602738" u="1"/>
        <n v="34.12054794520548" u="1"/>
        <n v="36.772602739726025" u="1"/>
        <n v="44.216438356164382" u="1"/>
        <n v="54.31232876712329" u="1"/>
        <n v="28.969863013698632" u="1"/>
        <n v="30.295890410958904" u="1"/>
        <n v="36.035616438356165" u="1"/>
        <n v="38.68767123287671" u="1"/>
        <n v="46.131506849315066" u="1"/>
        <n v="56.227397260273975" u="1"/>
        <n v="37.950684931506849" u="1"/>
        <n v="40.602739726027394" u="1"/>
        <n v="22.115068493150684" u="1"/>
        <n v="30.884931506849316" u="1"/>
        <n v="32.421917808219177" u="1"/>
        <n v="42.517808219178079" u="1"/>
        <n v="52.613698630136987" u="1"/>
        <n v="60.057534246575344" u="1"/>
        <n v="66.210958904109589" u="1"/>
        <n v="121.48219178082192" u="1"/>
        <n v="44.43287671232877" u="1"/>
        <n v="24.030136986301368" u="1"/>
        <n v="33.6" u="1"/>
        <n v="36.252054794520546" u="1"/>
        <n v="46.347945205479455" u="1"/>
        <n v="56.443835616438356" u="1"/>
        <n v="35.515068493150686" u="1"/>
        <n v="45.610958904109587" u="1"/>
        <n v="31.361643835616437" u="1"/>
        <n v="38.167123287671231" u="1"/>
        <n v="48.263013698630139" u="1"/>
        <n v="58.358904109589041" u="1"/>
        <n v="27.271232876712329" u="1"/>
        <n v="32.638356164383559" u="1"/>
        <n v="40.082191780821915" u="1"/>
        <n v="60.273972602739725" u="1"/>
        <n v="10715" u="1"/>
        <n v="49.441095890410956" u="1"/>
        <n v="33.816438356164383" u="1"/>
        <n v="36.468493150684928" u="1"/>
        <n v="61.452054794520549" u="1"/>
        <n v="46.564383561643837" u="1"/>
        <n v="53.271232876712325" u="1"/>
        <n v="35.731506849315068" u="1"/>
        <n v="38.38356164383562" u="1"/>
        <n v="45.827397260273976" u="1"/>
        <n v="29.775342465753425" u="1"/>
        <n v="37.646575342465752" u="1"/>
        <n v="47.742465753424661" u="1"/>
        <n v="28.336986301369862" u="1"/>
        <n v="32.11780821917808" u="1"/>
        <n v="42.213698630136989" u="1"/>
        <n v="49.657534246575345" u="1"/>
        <n v="52.30958904109589" u="1"/>
        <n v="31.69041095890411" u="1"/>
        <n v="41.476712328767121" u="1"/>
        <n v="24.246575342465754" u="1"/>
        <n v="34.032876712328765" u="1"/>
        <n v="44.128767123287673" u="1"/>
        <n v="51.57260273972603" u="1"/>
        <n v="54.224657534246575" u="1"/>
        <n v="61.668493150684931" u="1"/>
        <n v="28.926027397260274" u="1"/>
        <n v="30.252054794520546" u="1"/>
        <n v="35.947945205479449" u="1"/>
        <n v="53.487671232876714" u="1"/>
        <n v="24.835616438356166" u="1"/>
        <n v="45.30684931506849" u="1"/>
        <n v="37.863013698630134" u="1"/>
        <n v="47.958904109589042" u="1"/>
        <n v="47.221917808219175" u="1"/>
        <n v="22.07123287671233" u="1"/>
        <n v="30.841095890410958" u="1"/>
        <n v="32.334246575342469" u="1"/>
        <n v="42.43013698630137" u="1"/>
        <n v="49.873972602739727" u="1"/>
        <n v="70.827397260273969" u="1"/>
        <n v="26.75068493150685" u="1"/>
        <n v="28.076712328767123" u="1"/>
        <n v="59.232876712328768" u="1"/>
        <n v="34.249315068493154" u="1"/>
        <n v="44.345205479452055" u="1"/>
        <n v="51.789041095890411" u="1"/>
        <n v="33.512328767123286" u="1"/>
        <n v="23.986301369863014" u="1"/>
        <n v="36.164383561643838" u="1"/>
        <n v="43.608219178082194" u="1"/>
        <n v="28.665753424657535" u="1"/>
        <n v="35.42739726027397" u="1"/>
        <n v="29.991780821917807" u="1"/>
        <n v="38.079452054794523" u="1"/>
        <n v="45.523287671232879" u="1"/>
        <n v="16394" u="1"/>
        <n v="37.342465753424655" u="1"/>
        <n v="39.994520547945207" u="1"/>
        <n v="47.438356164383563" u="1"/>
        <n v="50.090410958904108" u="1"/>
        <n v="60.186301369863017" u="1"/>
        <n v="121.73972602739725" u="1"/>
        <n v="39.257534246575339" u="1"/>
        <n v="41.172602739726024" u="1"/>
        <n v="33.728767123287675" u="1"/>
        <n v="43.087671232876716" u="1"/>
        <n v="35.643835616438359" u="1"/>
        <n v="38.295890410958904" u="1"/>
        <n v="45.739726027397261" u="1"/>
        <n v="29.731506849315068" u="1"/>
        <n v="45.0027397260274" u="1"/>
        <n v="55.098630136986301" u="1"/>
        <n v="31.057534246575344" u="1"/>
        <n v="37.558904109589044" u="1"/>
        <n v="47.654794520547945" u="1"/>
        <n v="66.389041095890406" u="1"/>
        <n v="121.66027397260274" u="1"/>
        <n v="42.126027397260273" u="1"/>
        <n v="49.56986301369863" u="1"/>
        <n v="65.427397260273978" u="1"/>
        <n v="31.646575342465752" u="1"/>
        <n v="58.92876712328767" u="1"/>
        <n v="33.945205479452056" u="1"/>
        <n v="41.389041095890413" u="1"/>
        <n v="44.041095890410958" u="1"/>
        <n v="51.484931506849314" u="1"/>
        <n v="27.556164383561644" u="1"/>
        <n v="33.208219178082189" u="1"/>
        <n v="28.882191780821916" u="1"/>
        <n v="35.860273972602741" u="1"/>
        <n v="43.304109589041097" u="1"/>
        <n v="45.956164383561642" u="1"/>
        <n v="53.4" u="1"/>
        <n v="56.052054794520551" u="1"/>
        <n v="35.123287671232873" u="1"/>
        <n v="37.775342465753425" u="1"/>
        <n v="45.219178082191782" u="1"/>
        <n v="47.871232876712327" u="1"/>
        <n v="55.315068493150683" u="1"/>
        <n v="37.038356164383565" u="1"/>
        <n v="47.134246575342466" u="1"/>
        <n v="39.69041095890411" u="1"/>
        <n v="49.786301369863011" u="1"/>
        <n v="70.652054794520552" u="1"/>
        <n v="38.953424657534249" u="1"/>
        <n v="28.032876712328768" u="1"/>
        <n v="34.161643835616438" u="1"/>
        <n v="59.145205479452052" u="1"/>
        <n v="61.797260273972604" u="1"/>
        <n v="64.38630136986302" u="1"/>
        <n v="23.942465753424656" u="1"/>
        <n v="40.868493150684934" u="1"/>
        <n v="33.424657534246577" u="1"/>
        <n v="36.076712328767123" u="1"/>
        <n v="43.520547945205479" u="1"/>
        <n v="53.61643835616438" u="1"/>
        <n v="29.947945205479453" u="1"/>
        <n v="35.339726027397262" u="1"/>
        <n v="37.991780821917807" u="1"/>
        <n v="45.435616438356163" u="1"/>
        <n v="24.531506849315068" u="1"/>
        <n v="37.254794520547946" u="1"/>
        <n v="39.906849315068492" u="1"/>
        <n v="47.350684931506848" u="1"/>
        <n v="30.536986301369861" u="1"/>
        <n v="49.265753424657532" u="1"/>
        <n v="51.917808219178085" u="1"/>
        <n v="59.361643835616441" u="1"/>
        <n v="26.446575342465753" u="1"/>
        <n v="27.772602739726029" u="1"/>
        <n v="41.084931506849315" u="1"/>
        <n v="51.180821917808217" u="1"/>
        <n v="23.682191780821917" u="1"/>
        <n v="32.904109589041099" u="1"/>
        <n v="35.556164383561644" u="1"/>
        <n v="43" u="1"/>
        <n v="53.095890410958901" u="1"/>
        <n v="44.915068493150685" u="1"/>
        <n v="29.687671232876713" u="1"/>
        <n v="37.471232876712328" u="1"/>
        <n v="55.010958904109586" u="1"/>
        <n v="66.213698630136989" u="1"/>
        <n v="121.48493150684932" u="1"/>
        <n v="36.734246575342468" u="1"/>
        <n v="49.482191780821921" u="1"/>
        <n v="65.252054794520546" u="1"/>
        <n v="38.649315068493152" u="1"/>
        <n v="48.745205479452054" u="1"/>
        <n v="31.602739726027398" u="1"/>
        <n v="41.301369863013697" u="1"/>
        <n v="58.841095890410962" u="1"/>
        <n v="61.493150684931507" u="1"/>
        <n v="27.512328767123286" u="1"/>
        <n v="28.838356164383562" u="1"/>
        <n v="33.12054794520548" u="1"/>
        <n v="35.772602739726025" u="1"/>
        <n v="43.216438356164382" u="1"/>
        <n v="53.31232876712329" u="1"/>
        <n v="52.575342465753423" u="1"/>
        <n v="35.035616438356165" u="1"/>
        <n v="37.68767123287671" u="1"/>
        <n v="45.131506849315066" u="1"/>
        <n v="47.783561643835618" u="1"/>
        <n v="55.227397260273975" u="1"/>
        <n v="29.427397260273974" u="1"/>
        <n v="21.983561643835618" u="1"/>
        <n v="30.753424657534246" u="1"/>
        <n v="36.950684931506849" u="1"/>
        <n v="39.602739726027394" u="1"/>
        <n v="49.698630136986303" u="1"/>
        <n v="56.405479452054792" u="1"/>
        <n v="26.663013698630138" u="1"/>
        <n v="38.865753424657534" u="1"/>
        <n v="41.517808219178079" u="1"/>
        <n v="59.057534246575344" u="1"/>
        <n v="31.342465753424658" u="1"/>
        <n v="40.780821917808218" u="1"/>
        <n v="23.898630136986302" u="1"/>
        <n v="33.336986301369862" u="1"/>
        <n v="43.43287671232877" u="1"/>
        <n v="23789" u="1"/>
        <n v="32.6" u="1"/>
        <n v="42.695890410958903" u="1"/>
        <n v="29.904109589041095" u="1"/>
        <n v="35.252054794520546" u="1"/>
        <n v="45.347945205479455" u="1"/>
        <n v="52.791780821917811" u="1"/>
        <n v="44.610958904109587" u="1"/>
        <n v="37.167123287671231" u="1"/>
        <n v="47.263013698630139" u="1"/>
        <n v="46.526027397260272" u="1"/>
        <n v="30.493150684931507" u="1"/>
        <n v="39.082191780821915" u="1"/>
        <n v="56.62191780821918" u="1"/>
        <n v="59.273972602739725" u="1"/>
        <n v="26.402739726027399" u="1"/>
        <n v="48.441095890410956" u="1"/>
        <n v="27.728767123287671" u="1"/>
        <n v="33.553424657534244" u="1"/>
        <n v="40.9972602739726" u="1"/>
        <n v="51.093150684931508" u="1"/>
        <n v="23.638356164383563" u="1"/>
        <n v="32.816438356164383" u="1"/>
        <n v="35.468493150684928" u="1"/>
        <n v="42.912328767123284" u="1"/>
        <n v="60.452054794520549" u="1"/>
        <n v="45.564383561643837" u="1"/>
        <n v="53.008219178082193" u="1"/>
        <n v="28.317808219178083" u="1"/>
        <n v="52.271232876712325" u="1"/>
        <n v="70.830136986301369" u="1"/>
        <n v="37.38356164383562" u="1"/>
        <n v="44.827397260273976" u="1"/>
        <n v="47.479452054794521" u="1"/>
        <n v="54.923287671232877" u="1"/>
        <n v="36.646575342465752" u="1"/>
        <n v="25.553424657534247" u="1"/>
        <n v="39.298630136986304" u="1"/>
        <n v="46.742465753424661" u="1"/>
        <n v="49.394520547945206" u="1"/>
        <n v="30.232876712328768" u="1"/>
        <n v="38.561643835616437" u="1"/>
        <n v="31.55890410958904" u="1"/>
        <n v="41.213698630136989" u="1"/>
        <n v="48.657534246575345" u="1"/>
        <n v="51.30958904109589" u="1"/>
        <n v="58.753424657534246" u="1"/>
        <n v="40.476712328767121" u="1"/>
        <n v="33.032876712328765" u="1"/>
        <n v="43.128767123287673" u="1"/>
        <n v="53.224657534246575" u="1"/>
        <n v="23.378082191780823" u="1"/>
        <n v="42.391780821917806" u="1"/>
        <n v="24.704109589041096" u="1"/>
        <n v="34.947945205479449" u="1"/>
        <n v="52.487671232876714" u="1"/>
        <n v="55.139726027397259" u="1"/>
        <n v="29.383561643835616" u="1"/>
        <n v="30.709589041095889" u="1"/>
        <n v="46.221917808219175" u="1"/>
        <n v="26.61917808219178" u="1"/>
        <n v="56.317808219178083" u="1"/>
        <n v="13554" u="1"/>
        <n v="38.778082191780825" u="1"/>
        <n v="48.873972602739727" u="1"/>
        <n v="31.298630136986301" u="1"/>
        <n v="58.232876712328768" u="1"/>
        <n v="33.249315068493154" u="1"/>
        <n v="40.69315068493151" u="1"/>
        <n v="32.512328767123286" u="1"/>
        <n v="28.534246575342465" u="1"/>
        <n v="60.147945205479452" u="1"/>
        <n v="66.391780821917806" u="1"/>
        <n v="35.164383561643838" u="1"/>
        <n v="45.260273972602739" u="1"/>
        <n v="44.523287671232879" u="1"/>
        <n v="47.175342465753424" u="1"/>
        <n v="65.430136986301363" u="1"/>
        <n v="29.123287671232877" u="1"/>
        <n v="36.342465753424655" u="1"/>
        <n v="30.449315068493149" u="1"/>
        <n v="46.438356164383563" u="1"/>
        <n v="56.534246575342465" u="1"/>
        <n v="59.186301369863017" u="1"/>
        <n v="38.257534246575339" u="1"/>
        <n v="26.358904109589041" u="1"/>
        <n v="14070" u="1"/>
        <n v="40.909589041095892" u="1"/>
        <n v="48.353424657534248" u="1"/>
        <n v="51.005479452054793" u="1"/>
        <n v="22.268493150684932" u="1"/>
        <n v="40.172602739726024" u="1"/>
        <n v="23.594520547945205" u="1"/>
        <n v="32.728767123287675" u="1"/>
        <n v="52.920547945205477" u="1"/>
        <n v="60.364383561643834" u="1"/>
        <n v="28.273972602739725" u="1"/>
        <n v="42.087671232876716" u="1"/>
        <n v="29.6" u="1"/>
        <n v="37.295890410958904" u="1"/>
        <n v="44.739726027397261" u="1"/>
        <n v="54.835616438356162" u="1"/>
        <n v="62.279452054794518" u="1"/>
        <n v="70.654794520547952" u="1"/>
        <n v="24.183561643835617" u="1"/>
        <n v="25.509589041095889" u="1"/>
        <n v="54.098630136986301" u="1"/>
        <n v="36.558904109589044" u="1"/>
        <n v="39.210958904109589" u="1"/>
        <n v="46.654794520547945" u="1"/>
        <n v="56.750684931506846" u="1"/>
        <n v="64.389041095890406" u="1"/>
        <n v="56.013698630136986" u="1"/>
        <n v="31.515068493150686" u="1"/>
        <n v="38.473972602739728" u="1"/>
        <n v="41.126027397260273" u="1"/>
        <n v="48.56986301369863" u="1"/>
        <n v="27.424657534246574" u="1"/>
        <n v="57.92876712328767" u="1"/>
        <n v="32.945205479452056" u="1"/>
        <n v="40.389041095890413" u="1"/>
        <n v="32.208219178082189" u="1"/>
        <n v="23.334246575342465" u="1"/>
        <n v="24.660273972602738" u="1"/>
        <n v="34.860273972602741" u="1"/>
        <n v="42.304109589041097" u="1"/>
        <n v="44.956164383561642" u="1"/>
        <n v="52.4" u="1"/>
        <n v="55.052054794520551" u="1"/>
        <n v="28.013698630136986" u="1"/>
        <n v="34.123287671232873" u="1"/>
        <n v="61.758904109589039" u="1"/>
        <n v="29.339726027397262" u="1"/>
        <n v="36.775342465753425" u="1"/>
        <n v="44.219178082191782" u="1"/>
        <n v="36.038356164383565" u="1"/>
        <n v="46.134246575342466" u="1"/>
        <n v="26.575342465753426" u="1"/>
        <n v="38.69041095890411" u="1"/>
        <n v="48.786301369863011" u="1"/>
        <n v="56.230136986301368" u="1"/>
        <n v="33.161643835616438" u="1"/>
        <n v="40.605479452054794" u="1"/>
        <n v="58.145205479452052" u="1"/>
        <n v="35.076712328767123" u="1"/>
        <n v="60.060273972602737" u="1"/>
        <n v="66.216438356164389" u="1"/>
        <n v="121.48767123287671" u="1"/>
        <n v="36.991780821917807" u="1"/>
        <n v="44.435616438356163" u="1"/>
        <n v="65.254794520547946" u="1"/>
        <n v="29.079452054794519" u="1"/>
        <n v="30.405479452054795" u="1"/>
        <n v="36.254794520547946" u="1"/>
        <n v="38.906849315068492" u="1"/>
        <n v="46.350684931506848" u="1"/>
        <n v="56.446575342465756" u="1"/>
        <n v="26.315068493150687" u="1"/>
        <n v="38.169863013698631" u="1"/>
        <n v="58.361643835616441" u="1"/>
        <n v="30.994520547945207" u="1"/>
        <n v="32.641095890410959" u="1"/>
        <n v="40.084931506849315" u="1"/>
        <n v="42.736986301369861" u="1"/>
        <n v="52.832876712328769" u="1"/>
        <n v="60.276712328767125" u="1"/>
        <n v="28.230136986301371" u="1"/>
        <n v="44.652054794520545" u="1"/>
        <n v="65.175342465753431" u="1"/>
        <n v="36.471232876712328" u="1"/>
        <n v="46.56712328767123" u="1"/>
        <n v="35.734246575342468" u="1"/>
        <n v="45.830136986301369" u="1"/>
        <n v="30.145205479452056" u="1"/>
        <n v="31.471232876712328" u="1"/>
        <n v="38.386301369863013" u="1"/>
        <n v="37.649315068493152" u="1"/>
        <n v="47.745205479452054" u="1"/>
        <n v="27.38082191780822" u="1"/>
        <n v="32.857534246575341" u="1"/>
        <n v="57.841095890410962" u="1"/>
        <n v="21.964383561643835" u="1"/>
        <n v="49.660273972602738" u="1"/>
        <n v="32.12054794520548" u="1"/>
        <n v="42.216438356164382" u="1"/>
        <n v="52.31232876712329" u="1"/>
        <n v="62.408219178082192" u="1"/>
        <n v="51.575342465753423" u="1"/>
        <n v="34.035616438356165" u="1"/>
        <n v="36.68767123287671" u="1"/>
        <n v="61.671232876712331" u="1"/>
        <n v="53.490410958904107" u="1"/>
        <n v="35.950684931506849" u="1"/>
        <n v="38.602739726027394" u="1"/>
        <n v="48.698630136986303" u="1"/>
        <n v="29.884931506849316" u="1"/>
        <n v="31.210958904109589" u="1"/>
        <n v="37.865753424657534" u="1"/>
        <n v="40.517808219178079" u="1"/>
        <n v="58.057534246575344" u="1"/>
        <n v="39.780821917808218" u="1"/>
        <n v="32.336986301369862" u="1"/>
        <n v="70.832876712328769" u="1"/>
        <n v="42.43287671232877" u="1"/>
        <n v="49.876712328767127" u="1"/>
        <n v="31.8" u="1"/>
        <n v="9945" u="1"/>
        <n v="44.347945205479455" u="1"/>
        <n v="33.515068493150686" u="1"/>
        <n v="43.610958904109587" u="1"/>
        <n v="29.035616438356165" u="1"/>
        <n v="30.361643835616437" u="1"/>
        <n v="36.167123287671231" u="1"/>
        <n v="46.263013698630139" u="1"/>
        <n v="45.526027397260272" u="1"/>
        <n v="38.082191780821915" u="1"/>
        <n v="47.441095890410956" u="1"/>
        <n v="39.9972602739726" u="1"/>
        <n v="50.093150684931508" u="1"/>
        <n v="60.18904109589041" u="1"/>
        <n v="49.356164383561641" u="1"/>
        <n v="28.186301369863013" u="1"/>
        <n v="44.564383561643837" u="1"/>
        <n v="52.008219178082193" u="1"/>
        <n v="51.271232876712325" u="1"/>
        <n v="24.095890410958905" u="1"/>
        <n v="36.38356164383562" u="1"/>
        <n v="46.479452054794521" u="1"/>
        <n v="10547" u="1"/>
        <n v="35.646575342465752" u="1"/>
        <n v="38.298630136986304" u="1"/>
        <n v="45.742465753424661" u="1"/>
        <n v="48.394520547945206" u="1"/>
        <n v="37.561643835616437" u="1"/>
        <n v="27.336986301369862" u="1"/>
        <n v="40.213698630136989" u="1"/>
        <n v="47.657534246575345" u="1"/>
        <n v="30.69041095890411" u="1"/>
        <n v="23.246575342465754" u="1"/>
        <n v="32.032876712328765" u="1"/>
        <n v="42.128767123287673" u="1"/>
        <n v="49.57260273972603" u="1"/>
        <n v="52.224657534246575" u="1"/>
        <n v="62.320547945205476" u="1"/>
        <n v="65.432876712328763" u="1"/>
        <n v="41.391780821917806" u="1"/>
        <n v="29.252054794520546" u="1"/>
        <n v="33.947945205479449" u="1"/>
        <n v="44.043835616438358" u="1"/>
        <n v="54.139726027397259" u="1"/>
        <n v="61.583561643835615" u="1"/>
        <n v="23.835616438356166" u="1"/>
        <n v="35.863013698630134" u="1"/>
        <n v="45.958904109589042" u="1"/>
        <n v="56.054794520547944" u="1"/>
        <n v="45.221917808219175" u="1"/>
        <n v="29.841095890410958" u="1"/>
        <n v="31.167123287671235" u="1"/>
        <n v="37.778082191780825" u="1"/>
        <n v="40.43013698630137" u="1"/>
        <n v="47.136986301369866" u="1"/>
        <n v="32.249315068493154" u="1"/>
        <n v="39.69315068493151" u="1"/>
        <n v="42.345205479452055" u="1"/>
        <n v="49.789041095890411" u="1"/>
        <n v="70.657534246575338" u="1"/>
        <n v="31.756164383561643" u="1"/>
        <n v="59.147945205479452" u="1"/>
        <n v="64.391780821917806" u="1"/>
        <n v="44.260273972602739" u="1"/>
        <n v="51.704109589041096" u="1"/>
        <n v="61.8" u="1"/>
        <n v="27.665753424657535" u="1"/>
        <n v="33.42739726027397" u="1"/>
        <n v="28.991780821917807" u="1"/>
        <n v="36.079452054794523" u="1"/>
        <n v="43.523287671232879" u="1"/>
        <n v="46.175342465753424" u="1"/>
        <n v="53.61917808219178" u="1"/>
        <n v="35.342465753424655" u="1"/>
        <n v="37.994520547945207" u="1"/>
        <n v="45.438356164383563" u="1"/>
        <n v="58.186301369863017" u="1"/>
        <n v="37.257534246575339" u="1"/>
        <n v="22.136986301369863" u="1"/>
        <n v="30.906849315068492" u="1"/>
        <n v="39.909589041095892" u="1"/>
        <n v="50.005479452054793" u="1"/>
        <n v="60.101369863013701" u="1"/>
        <n v="39.172602739726024" u="1"/>
        <n v="49.268493150684932" u="1"/>
        <n v="28.142465753424659" u="1"/>
        <n v="51.920547945205477" u="1"/>
        <n v="59.364383561643834" u="1"/>
        <n v="24.052054794520547" u="1"/>
        <n v="41.087671232876716" u="1"/>
        <n v="51.183561643835617" u="1"/>
        <n v="33.643835616438359" u="1"/>
        <n v="36.295890410958904" u="1"/>
        <n v="43.739726027397261" u="1"/>
        <n v="28.731506849315068" u="1"/>
        <n v="53.098630136986301" u="1"/>
        <n v="30.057534246575344" u="1"/>
        <n v="35.558904109589044" u="1"/>
        <n v="38.210958904109589" u="1"/>
        <n v="55.013698630136986" u="1"/>
        <n v="37.473972602739728" u="1"/>
        <n v="66.219178082191775" u="1"/>
        <n v="121.49041095890411" u="1"/>
        <n v="30.646575342465752" u="1"/>
        <n v="31.972602739726028" u="1"/>
        <n v="42.041095890410958" u="1"/>
        <n v="65.257534246575347" u="1"/>
        <n v="26.556164383561644" u="1"/>
        <n v="27.882191780821916" u="1"/>
        <n v="33.860273972602741" u="1"/>
        <n v="41.304109589041097" u="1"/>
        <n v="54.052054794520551" u="1"/>
        <n v="61.495890410958907" u="1"/>
        <n v="33.123287671232873" u="1"/>
        <n v="23.791780821917808" u="1"/>
        <n v="35.775342465753425" u="1"/>
        <n v="43.219178082191782" u="1"/>
        <n v="45.871232876712327" u="1"/>
        <n v="53.315068493150683" u="1"/>
        <n v="35.038356164383565" u="1"/>
        <n v="45.134246575342466" u="1"/>
        <n v="29.797260273972604" u="1"/>
        <n v="37.69041095890411" u="1"/>
        <n v="47.786301369863011" u="1"/>
        <n v="55.230136986301368" u="1"/>
        <n v="57.88219178082192" u="1"/>
        <n v="36.953424657534249" u="1"/>
        <n v="32.161643835616438" u="1"/>
        <n v="39.605479452054794" u="1"/>
        <n v="49.701369863013696" u="1"/>
        <n v="38.868493150684934" u="1"/>
        <n v="31.712328767123289" u="1"/>
        <n v="34.076712328767123" u="1"/>
        <n v="41.520547945205479" u="1"/>
        <n v="59.060273972602737" u="1"/>
        <n v="27.621917808219177" u="1"/>
        <n v="28.947945205479453" u="1"/>
        <n v="33.339726027397262" u="1"/>
        <n v="35.991780821917807" u="1"/>
        <n v="43.435616438356163" u="1"/>
        <n v="53.531506849315072" u="1"/>
        <n v="52.794520547945204" u="1"/>
        <n v="35.254794520547946" u="1"/>
        <n v="37.906849315068492" u="1"/>
        <n v="45.350684931506848" u="1"/>
        <n v="22.093150684931508" u="1"/>
        <n v="37.169863013698631" u="1"/>
        <n v="47.265753424657532" u="1"/>
        <n v="49.917808219178085" u="1"/>
        <n v="25.446575342465753" u="1"/>
        <n v="56.624657534246573" u="1"/>
        <n v="26.772602739726029" u="1"/>
        <n v="39.084931506849315" u="1"/>
        <n v="59.276712328767125" u="1"/>
        <n v="31.452054794520549" u="1"/>
        <n v="24.008219178082193" u="1"/>
        <n v="33.556164383561644" u="1"/>
        <n v="41" u="1"/>
        <n v="32.819178082191783" u="1"/>
        <n v="42.915068493150685" u="1"/>
        <n v="35.471232876712328" u="1"/>
        <n v="45.56712328767123" u="1"/>
        <n v="53.010958904109586" u="1"/>
        <n v="21217" u="1"/>
        <n v="24.597260273972601" u="1"/>
        <n v="44.830136986301369" u="1"/>
        <n v="37.386301369863013" u="1"/>
        <n v="47.482191780821921" u="1"/>
        <n v="54.926027397260277" u="1"/>
        <n v="15620" u="1"/>
        <n v="36.649315068493152" u="1"/>
        <n v="46.745205479452054" u="1"/>
        <n v="30.602739726027398" u="1"/>
        <n v="39.301369863013697" u="1"/>
        <n v="49.397260273972606" u="1"/>
        <n v="59.493150684931507" u="1"/>
        <n v="26.512328767123286" u="1"/>
        <n v="48.660273972602738" u="1"/>
        <n v="33.772602739726025" u="1"/>
        <n v="41.216438356164382" u="1"/>
        <n v="58.756164383561647" u="1"/>
        <n v="51.31232876712329" u="1"/>
        <n v="33.035616438356165" u="1"/>
        <n v="35.68767123287671" u="1"/>
        <n v="17607" u="1"/>
        <n v="53.227397260273975" u="1"/>
        <n v="28.427397260273974" u="1"/>
        <n v="52.490410958904107" u="1"/>
        <n v="29.753424657534246" u="1"/>
        <n v="34.950684931506849" u="1"/>
        <n v="37.602739726027394" u="1"/>
        <n v="45.046575342465751" u="1"/>
        <n v="20014" u="1"/>
        <n v="47.698630136986303" u="1"/>
        <n v="121.74794520547945" u="1"/>
        <n v="11666" u="1"/>
        <n v="25.663013698630138" u="1"/>
        <n v="36.865753424657534" u="1"/>
        <n v="39.517808219178079" u="1"/>
        <n v="49.613698630136987" u="1"/>
        <n v="30.342465753424658" u="1"/>
        <n v="38.780821917808218" u="1"/>
        <n v="31.668493150684931" u="1"/>
        <n v="48.876712328767127" u="1"/>
        <n v="51.528767123287672" u="1"/>
        <n v="58.972602739726028" u="1"/>
        <n v="40.695890410958903" u="1"/>
        <n v="28.904109589041095" u="1"/>
        <n v="33.252054794520546" u="1"/>
        <n v="43.347945205479455" u="1"/>
        <n v="53.443835616438356" u="1"/>
        <n v="32.515068493150686" u="1"/>
        <n v="42.610958904109587" u="1"/>
        <n v="23.487671232876714" u="1"/>
        <n v="35.167123287671231" u="1"/>
        <n v="45.263013698630139" u="1"/>
        <n v="52.706849315068496" u="1"/>
        <n v="55.358904109589041" u="1"/>
        <n v="44.526027397260272" u="1"/>
        <n v="29.493150684931507" u="1"/>
        <n v="30.81917808219178" u="1"/>
        <n v="37.082191780821915" u="1"/>
        <n v="47.178082191780824" u="1"/>
        <n v="65.435616438356163" u="1"/>
        <n v="25.402739726027399" u="1"/>
        <n v="46.441095890410956" u="1"/>
        <n v="26.728767123287671" u="1"/>
        <n v="56.536986301369865" u="1"/>
        <n v="59.18904109589041" u="1"/>
        <n v="48.356164383561641" u="1"/>
        <n v="22.638356164383563" u="1"/>
        <n v="31.408219178082192" u="1"/>
        <n v="40.912328767123284" u="1"/>
        <n v="43.564383561643837" u="1"/>
        <n v="51.008219178082193" u="1"/>
        <n v="27.317808219178083" u="1"/>
        <n v="32.731506849315068" u="1"/>
        <n v="60.367123287671234" u="1"/>
        <n v="35.38356164383562" u="1"/>
        <n v="42.827397260273976" u="1"/>
        <n v="45.479452054794521" u="1"/>
        <n v="52.923287671232877" u="1"/>
        <n v="24.553424657534247" u="1"/>
        <n v="62.282191780821918" u="1"/>
        <n v="70.660273972602738" u="1"/>
        <n v="37.298630136986304" u="1"/>
        <n v="44.742465753424661" u="1"/>
        <n v="47.394520547945206" u="1"/>
        <n v="54.838356164383562" u="1"/>
        <n v="29.232876712328768" u="1"/>
        <n v="36.561643835616437" u="1"/>
        <n v="30.55890410958904" u="1"/>
        <n v="39.213698630136989" u="1"/>
        <n v="46.657534246575345" u="1"/>
        <n v="49.30958904109589" u="1"/>
        <n v="38.476712328767121" u="1"/>
        <n v="26.468493150684932" u="1"/>
        <n v="41.128767123287673" u="1"/>
        <n v="48.57260273972603" u="1"/>
        <n v="22.378082191780823" u="1"/>
        <n v="40.391780821917806" u="1"/>
        <n v="23.704109589041096" u="1"/>
        <n v="32.947945205479449" u="1"/>
        <n v="43.043835616438358" u="1"/>
        <n v="53.139726027397259" u="1"/>
        <n v="42.30684931506849" u="1"/>
        <n v="28.383561643835616" u="1"/>
        <n v="29.709589041095889" u="1"/>
        <n v="34.863013698630134" u="1"/>
        <n v="52.402739726027399" u="1"/>
        <n v="44.958904109589042" u="1"/>
        <n v="55.054794520547944" u="1"/>
        <n v="44.221917808219175" u="1"/>
        <n v="54.317808219178083" u="1"/>
        <n v="39.43013698630137" u="1"/>
        <n v="30.298630136986301" u="1"/>
        <n v="46.136986301369866" u="1"/>
        <n v="56.232876712328768" u="1"/>
        <n v="31.624657534246577" u="1"/>
        <n v="41.345205479452055" u="1"/>
        <n v="48.789041095890411" u="1"/>
        <n v="58.147945205479452" u="1"/>
        <n v="33.164383561643838" u="1"/>
        <n v="40.608219178082194" u="1"/>
        <n v="43.260273972602739" u="1"/>
        <n v="11065" u="1"/>
        <n v="60.063013698630137" u="1"/>
        <n v="35.079452054794523" u="1"/>
        <n v="45.175342465753424" u="1"/>
        <n v="29.449315068493149" u="1"/>
        <n v="36.994520547945207" u="1"/>
        <n v="44.438356164383563" u="1"/>
        <n v="65.260273972602747" u="1"/>
        <n v="36.257534246575339" u="1"/>
        <n v="38.909589041095892" u="1"/>
        <n v="59.101369863013701" u="1"/>
        <n v="38.172602739726024" u="1"/>
        <n v="31.364383561643837" u="1"/>
        <n v="40.824657534246576" u="1"/>
        <n v="58.364383561643834" u="1"/>
        <n v="27.273972602739725" u="1"/>
        <n v="50.183561643835617" u="1"/>
        <n v="32.643835616438359" u="1"/>
        <n v="35.295890410958904" u="1"/>
        <n v="42.739726027397261" u="1"/>
        <n v="52.835616438356162" u="1"/>
        <n v="60.279452054794518" u="1"/>
        <n v="24.509589041095889" u="1"/>
        <n v="44.654794520547945" u="1"/>
        <n v="70.484931506849321" u="1"/>
        <n v="29.18904109589041" u="1"/>
        <n v="54.013698630136986" u="1"/>
        <n v="30.515068493150686" u="1"/>
        <n v="36.473972602739728" u="1"/>
        <n v="39.126027397260273" u="1"/>
        <n v="46.56986301369863" u="1"/>
        <n v="26.424657534246574" u="1"/>
        <n v="38.389041095890413" u="1"/>
        <n v="31.104109589041094" u="1"/>
        <n v="23.660273972602738" u="1"/>
        <n v="57.843835616438355" u="1"/>
        <n v="32.860273972602741" u="1"/>
        <n v="40.304109589041097" u="1"/>
        <n v="42.956164383561642" u="1"/>
        <n v="32.123287671232873" u="1"/>
        <n v="28.339726027397262" u="1"/>
        <n v="42.219178082191782" u="1"/>
        <n v="44.871232876712327" u="1"/>
        <n v="52.315068493150683" u="1"/>
        <n v="54.967123287671235" u="1"/>
        <n v="62.410958904109592" u="1"/>
        <n v="121.39726027397261" u="1"/>
        <n v="34.038356164383565" u="1"/>
        <n v="36.69041095890411" u="1"/>
        <n v="46.786301369863011" u="1"/>
        <n v="54.230136986301368" u="1"/>
        <n v="56.88219178082192" u="1"/>
        <n v="46.049315068493151" u="1"/>
        <n v="30.254794520547946" u="1"/>
        <n v="31.580821917808219" u="1"/>
        <n v="38.605479452054794" u="1"/>
        <n v="56.145205479452052" u="1"/>
        <n v="58.797260273972604" u="1"/>
        <n v="37.868493150684934" u="1"/>
        <n v="40.520547945205479" u="1"/>
        <n v="58.060273972602737" u="1"/>
        <n v="22.073972602739726" u="1"/>
        <n v="23.4" u="1"/>
        <n v="32.339726027397262" u="1"/>
        <n v="34.991780821917807" u="1"/>
        <n v="21908" u="1"/>
        <n v="28.079452054794519" u="1"/>
        <n v="51.794520547945204" u="1"/>
        <n v="34.254794520547946" u="1"/>
        <n v="36.906849315068492" u="1"/>
        <n v="44.350684931506848" u="1"/>
        <n v="23.989041095890411" u="1"/>
        <n v="36.169863013698631" u="1"/>
        <n v="38.821917808219176" u="1"/>
        <n v="46.265753424657532" u="1"/>
        <n v="48.917808219178085" u="1"/>
        <n v="29.994520547945207" u="1"/>
        <n v="31.32054794520548" u="1"/>
        <n v="38.084931506849315" u="1"/>
        <n v="40.736986301369861" u="1"/>
        <n v="27.230136986301371" u="1"/>
        <n v="32.556164383561644" u="1"/>
        <n v="40" u="1"/>
        <n v="50.095890410958901" u="1"/>
        <n v="52.747945205479454" u="1"/>
        <n v="60.19178082191781" u="1"/>
        <n v="66.479452054794521" u="1"/>
        <n v="12957" u="1"/>
        <n v="44.56712328767123" u="1"/>
        <n v="52.010958904109586" u="1"/>
        <n v="33.734246575342468" u="1"/>
        <n v="43.830136986301369" u="1"/>
        <n v="29.145205479452056" u="1"/>
        <n v="30.471232876712328" u="1"/>
        <n v="36.386301369863013" u="1"/>
        <n v="13129" u="1"/>
        <n v="46.482191780821921" u="1"/>
        <n v="56.578082191780823" u="1"/>
        <n v="35.649315068493152" u="1"/>
        <n v="26.38082191780822" u="1"/>
        <n v="38.301369863013697" u="1"/>
        <n v="48.397260273972606" u="1"/>
        <n v="47.660273972602738" u="1"/>
        <n v="22.290410958904111" u="1"/>
        <n v="31.06027397260274" u="1"/>
        <n v="32.772602739726025" u="1"/>
        <n v="40.216438356164382" u="1"/>
        <n v="49.575342465753423" u="1"/>
        <n v="28.295890410958904" u="1"/>
        <n v="42.131506849315066" u="1"/>
        <n v="44.783561643835618" u="1"/>
        <n v="52.227397260273975" u="1"/>
        <n v="62.323287671232876" u="1"/>
        <n v="70.742465753424653" u="1"/>
        <n v="24.205479452054796" u="1"/>
        <n v="33.950684931506849" u="1"/>
        <n v="36.602739726027394" u="1"/>
        <n v="44.046575342465751" u="1"/>
        <n v="61.586301369863016" u="1"/>
        <n v="46.698630136986303" u="1"/>
        <n v="54.142465753424659" u="1"/>
        <n v="28.884931506849316" u="1"/>
        <n v="53.405479452054792" u="1"/>
        <n v="30.210958904109589" u="1"/>
        <n v="35.865753424657534" u="1"/>
        <n v="38.517808219178079" u="1"/>
        <n v="45.961643835616435" u="1"/>
        <n v="48.613698630136987" u="1"/>
        <n v="56.057534246575344" u="1"/>
        <n v="40.43287671232877" u="1"/>
        <n v="47.876712328767127" u="1"/>
        <n v="30.8" u="1"/>
        <n v="39.695890410958903" u="1"/>
        <n v="23.356164383561644" u="1"/>
        <n v="32.252054794520546" u="1"/>
        <n v="70.663013698630138" u="1"/>
        <n v="42.347945205479455" u="1"/>
        <n v="28.035616438356165" u="1"/>
        <n v="29.361643835616437" u="1"/>
        <n v="44.263013698630139" u="1"/>
        <n v="51.706849315068496" u="1"/>
        <n v="54.358904109589041" u="1"/>
        <n v="61.802739726027397" u="1"/>
        <n v="23.945205479452056" u="1"/>
        <n v="43.526027397260272" u="1"/>
        <n v="36.082191780821915" u="1"/>
        <n v="53.62191780821918" u="1"/>
        <n v="45.441095890410956" u="1"/>
        <n v="29.950684931506849" u="1"/>
        <n v="37.9972602739726" u="1"/>
        <n v="58.18904109589041" u="1"/>
        <n v="47.356164383561641" u="1"/>
        <n v="42.564383561643837" u="1"/>
        <n v="60.104109589041094" u="1"/>
        <n v="66.30410958904109" u="1"/>
        <n v="121.57534246575342" u="1"/>
        <n v="44.479452054794521" u="1"/>
        <n v="51.923287671232877" u="1"/>
        <n v="33.646575342465752" u="1"/>
        <n v="29.101369863013698" u="1"/>
        <n v="36.298630136986304" u="1"/>
        <n v="43.742465753424661" u="1"/>
        <n v="46.394520547945206" u="1"/>
        <n v="35.561643835616437" u="1"/>
        <n v="26.336986301369862" u="1"/>
        <n v="38.213698630136989" u="1"/>
        <n v="45.657534246575345" u="1"/>
        <n v="29.69041095890411" u="1"/>
        <n v="22.246575342465754" u="1"/>
        <n v="31.016438356164382" u="1"/>
        <n v="60.320547945205476" u="1"/>
        <n v="28.252054794520546" u="1"/>
        <n v="42.043835616438358" u="1"/>
        <n v="52.139726027397259" u="1"/>
        <n v="65.263013698630132" u="1"/>
        <n v="70.567123287671237" u="1"/>
        <n v="41.30684931506849" u="1"/>
        <n v="33.863013698630134" u="1"/>
        <n v="54.054794520547944" u="1"/>
        <n v="61.4986301369863" u="1"/>
        <n v="43.221917808219175" u="1"/>
        <n v="28.841095890410958" u="1"/>
        <n v="53.317808219178083" u="1"/>
        <n v="30.167123287671235" u="1"/>
        <n v="35.778082191780825" u="1"/>
        <n v="38.43013698630137" u="1"/>
        <n v="24.75068493150685" u="1"/>
        <n v="55.232876712328768" u="1"/>
        <n v="37.69315068493151" u="1"/>
        <n v="40.345205479452055" u="1"/>
        <n v="47.789041095890411" u="1"/>
        <n v="57.884931506849313" u="1"/>
        <n v="30.756164383561643" u="1"/>
        <n v="21.986301369863014" u="1"/>
        <n v="32.164383561643838" u="1"/>
        <n v="42.260273972602739" u="1"/>
        <n v="49.704109589041096" u="1"/>
        <n v="70.487671232876707" u="1"/>
        <n v="27.991780821917807" u="1"/>
        <n v="34.079452054794523" u="1"/>
        <n v="41.523287671232879" u="1"/>
        <n v="44.175342465753424" u="1"/>
        <n v="51.61917808219178" u="1"/>
        <n v="33.342465753424655" u="1"/>
        <n v="23.901369863013699" u="1"/>
        <n v="35.994520547945207" u="1"/>
        <n v="46.090410958904108" u="1"/>
        <n v="56.186301369863017" u="1"/>
        <n v="29.906849315068492" u="1"/>
        <n v="37.909589041095892" u="1"/>
        <n v="45.353424657534248" u="1"/>
        <n v="37.172602739726024" u="1"/>
        <n v="47.268493150684932" u="1"/>
        <n v="39.824657534246576" u="1"/>
        <n v="39.087671232876716" u="1"/>
        <n v="27.731506849315068" u="1"/>
        <n v="41.0027397260274" u="1"/>
        <n v="51.098630136986301" u="1"/>
        <n v="29.057534246575344" u="1"/>
        <n v="33.558904109589044" u="1"/>
        <n v="36.210958904109589" u="1"/>
        <n v="23.641095890410959" u="1"/>
        <n v="53.013698630136986" u="1"/>
        <n v="35.473972602739728" u="1"/>
        <n v="38.126027397260273" u="1"/>
        <n v="45.56986301369863" u="1"/>
        <n v="29.646575342465752" u="1"/>
        <n v="54.92876712328767" u="1"/>
        <n v="30.972602739726028" u="1"/>
        <n v="37.389041095890413" u="1"/>
        <n v="40.041095890410958" u="1"/>
        <n v="47.484931506849314" u="1"/>
        <n v="26.882191780821916" u="1"/>
        <n v="39.304109589041097" u="1"/>
        <n v="49.4" u="1"/>
        <n v="59.495890410958907" u="1"/>
        <n v="31.561643835616437" u="1"/>
        <n v="58.758904109589039" u="1"/>
        <n v="33.775342465753425" u="1"/>
        <n v="41.219178082191782" u="1"/>
        <n v="51.315068493150683" u="1"/>
        <n v="53.967123287671235" u="1"/>
        <n v="33.038356164383565" u="1"/>
        <n v="43.134246575342466" u="1"/>
        <n v="35.69041095890411" u="1"/>
        <n v="53.230136986301368" u="1"/>
        <n v="24.706849315068492" u="1"/>
        <n v="34.953424657534249" u="1"/>
        <n v="45.049315068493151" u="1"/>
        <n v="37.605479452054794" u="1"/>
        <n v="47.701369863013696" u="1"/>
        <n v="55.145205479452052" u="1"/>
        <n v="57.797260273972604" u="1"/>
        <n v="66.482191780821921" u="1"/>
        <n v="36.868493150684934" u="1"/>
        <n v="30.712328767123289" u="1"/>
        <n v="32.076712328767123" u="1"/>
        <n v="39.520547945205479" u="1"/>
        <n v="49.61643835616438" u="1"/>
        <n v="65.520547945205479" u="1"/>
        <n v="26.621917808219177" u="1"/>
        <n v="48.87945205479452" u="1"/>
        <n v="33.991780821917807" u="1"/>
        <n v="51.531506849315072" u="1"/>
        <n v="58.975342465753428" u="1"/>
        <n v="61.627397260273973" u="1"/>
        <n v="23.857534246575341" u="1"/>
        <n v="33.254794520547946" u="1"/>
        <n v="35.906849315068492" u="1"/>
        <n v="53.446575342465756" u="1"/>
        <n v="28.536986301369861" u="1"/>
        <n v="52.709589041095889" u="1"/>
        <n v="29.863013698630137" u="1"/>
        <n v="35.169863013698631" u="1"/>
        <n v="37.821917808219176" u="1"/>
        <n v="45.265753424657532" u="1"/>
        <n v="47.917808219178085" u="1"/>
        <n v="55.361643835616441" u="1"/>
        <n v="25.772602739726029" u="1"/>
        <n v="37.084931506849315" u="1"/>
        <n v="39.736986301369861" u="1"/>
        <n v="47.180821917808217" u="1"/>
        <n v="65.441095890410963" u="1"/>
        <n v="30.452054794520549" u="1"/>
        <n v="31.778082191780822" u="1"/>
        <n v="51.747945205479454" u="1"/>
        <n v="59.19178082191781" u="1"/>
        <n v="64.479452054794521" u="1"/>
        <n v="40.915068493150685" u="1"/>
        <n v="27.687671232876713" u="1"/>
        <n v="43.56712328767123" u="1"/>
        <n v="51.010958904109586" u="1"/>
        <n v="23.597260273972601" u="1"/>
        <n v="32.734246575342468" u="1"/>
        <n v="42.830136986301369" u="1"/>
        <n v="52.926027397260277" u="1"/>
        <n v="44.745205479452054" u="1"/>
        <n v="37.301369863013697" u="1"/>
        <n v="47.397260273972606" u="1"/>
        <n v="54.841095890410962" u="1"/>
        <n v="25.512328767123286" u="1"/>
        <n v="56.756164383561647" u="1"/>
        <n v="48.575342465753423" u="1"/>
        <n v="31.517808219178082" u="1"/>
        <n v="33.68767123287671" u="1"/>
        <n v="41.131506849315066" u="1"/>
        <n v="27.427397260273974" u="1"/>
        <n v="28.753424657534246" u="1"/>
        <n v="32.950684931506849" u="1"/>
        <n v="35.602739726027394" u="1"/>
        <n v="43.046575342465751" u="1"/>
        <n v="45.698630136986303" u="1"/>
        <n v="53.142465753424659" u="1"/>
        <n v="52.405479452054792" u="1"/>
        <n v="24.663013698630138" u="1"/>
        <n v="34.865753424657534" u="1"/>
        <n v="37.517808219178079" u="1"/>
        <n v="44.961643835616435" u="1"/>
        <n v="47.613698630136987" u="1"/>
        <n v="55.057534246575344" u="1"/>
        <n v="66.30684931506849" u="1"/>
        <n v="121.57808219178082" u="1"/>
        <n v="36.780821917808218" u="1"/>
        <n v="30.668493150684931" u="1"/>
        <n v="39.43287671232877" u="1"/>
        <n v="26.578082191780823" u="1"/>
        <n v="27.904109589041095" u="1"/>
        <n v="41.347945205479455" u="1"/>
        <n v="48.791780821917811" u="1"/>
        <n v="58.887671232876713" u="1"/>
        <n v="61.539726027397258" u="1"/>
        <n v="40.610958904109587" u="1"/>
        <n v="33.167123287671231" u="1"/>
        <n v="43.263013698630139" u="1"/>
        <n v="53.358904109589041" u="1"/>
        <n v="35.082191780821915" u="1"/>
        <n v="45.178082191780824" u="1"/>
        <n v="52.62191780821918" u="1"/>
        <n v="55.273972602739725" u="1"/>
        <n v="44.441095890410956" u="1"/>
        <n v="65.265753424657532" u="1"/>
        <n v="70.569863013698637" u="1"/>
        <n v="46.356164383561641" u="1"/>
        <n v="30.408219178082192" u="1"/>
        <n v="31.734246575342464" u="1"/>
        <n v="38.912328767123284" u="1"/>
        <n v="59.104109589041094" u="1"/>
        <n v="64.30410958904109" u="1"/>
        <n v="26.317808219178083" u="1"/>
        <n v="48.271232876712325" u="1"/>
        <n v="27.643835616438356" u="1"/>
        <n v="58.367123287671234" u="1"/>
        <n v="40.827397260273976" u="1"/>
        <n v="43.479452054794521" u="1"/>
        <n v="32.646575342465752" u="1"/>
        <n v="60.282191780821918" u="1"/>
        <n v="35.298630136986304" u="1"/>
        <n v="45.394520547945206" u="1"/>
        <n v="52.838356164383562" u="1"/>
        <n v="28.232876712328768" u="1"/>
        <n v="29.55890410958904" u="1"/>
        <n v="70.490410958904107" u="1"/>
        <n v="44.657534246575345" u="1"/>
        <n v="47.30958904109589" u="1"/>
        <n v="36.476712328767121" u="1"/>
        <n v="25.468493150684932" u="1"/>
        <n v="46.57260273972603" u="1"/>
        <n v="38.391780821917806" u="1"/>
        <n v="31.473972602739725" u="1"/>
        <n v="41.043835616438358" u="1"/>
        <n v="51.139726027397259" u="1"/>
        <n v="27.383561643835616" u="1"/>
        <n v="28.709589041095889" u="1"/>
        <n v="32.863013698630134" u="1"/>
        <n v="42.958904109589042" u="1"/>
        <n v="23.293150684931508" u="1"/>
        <n v="42.221917808219175" u="1"/>
        <n v="52.317808219178083" u="1"/>
        <n v="37.43013698630137" u="1"/>
        <n v="54.969863013698628" u="1"/>
        <n v="62.413698630136984" u="1"/>
        <n v="121.40273972602739" u="1"/>
        <n v="44.136986301369866" u="1"/>
        <n v="54.232876712328768" u="1"/>
        <n v="30.624657534246577" u="1"/>
        <n v="36.69315068493151" u="1"/>
        <n v="46.789041095890411" u="1"/>
        <n v="26.534246575342465" u="1"/>
        <n v="56.147945205479452" u="1"/>
        <n v="38.608219178082194" u="1"/>
        <n v="41.260273972602739" u="1"/>
        <n v="48.704109589041096" u="1"/>
        <n v="58.8" u="1"/>
        <n v="22430" u="1"/>
        <n v="33.079452054794523" u="1"/>
        <n v="40.523287671232879" u="1"/>
        <n v="43.175342465753424" u="1"/>
        <n v="32.342465753424655" u="1"/>
        <n v="34.994520547945207" u="1"/>
        <n v="42.438356164383563" u="1"/>
        <n v="45.090410958904108" u="1"/>
        <n v="55.186301369863017" u="1"/>
        <n v="25.684931506849313" u="1"/>
        <n v="36.909589041095892" u="1"/>
        <n v="44.353424657534248" u="1"/>
        <n v="36.172602739726024" u="1"/>
        <n v="46.268493150684932" u="1"/>
        <n v="30.364383561643837" u="1"/>
        <n v="38.824657534246576" u="1"/>
        <n v="48.920547945205477" u="1"/>
        <n v="56.364383561643834" u="1"/>
        <n v="59.016438356164386" u="1"/>
        <n v="27.6" u="1"/>
        <n v="33.295890410958904" u="1"/>
        <n v="40.739726027397261" u="1"/>
        <n v="58.279452054794518" u="1"/>
        <n v="40.0027397260274" u="1"/>
        <n v="32.558904109589044" u="1"/>
        <n v="35.210958904109589" u="1"/>
        <n v="42.654794520547945" u="1"/>
        <n v="52.750684931506846" u="1"/>
        <n v="60.194520547945203" u="1"/>
        <n v="28.18904109589041" u="1"/>
        <n v="29.515068493150686" u="1"/>
        <n v="44.56986301369863" u="1"/>
        <n v="65.523287671232879" u="1"/>
        <n v="25.424657534246574" u="1"/>
        <n v="36.389041095890413" u="1"/>
        <n v="46.484931506849314" u="1"/>
        <n v="56.580821917808223" u="1"/>
        <n v="22.660273972602738" u="1"/>
        <n v="31.43013698630137" u="1"/>
        <n v="38.304109589041097" u="1"/>
        <n v="40.956164383561642" u="1"/>
        <n v="48.4" u="1"/>
        <n v="51.052054794520551" u="1"/>
        <n v="27.339726027397262" u="1"/>
        <n v="32.775342465753425" u="1"/>
        <n v="42.871232876712327" u="1"/>
        <n v="60.410958904109592" u="1"/>
        <n v="32.038356164383565" u="1"/>
        <n v="42.134246575342466" u="1"/>
        <n v="24.575342465753426" u="1"/>
        <n v="44.786301369863011" u="1"/>
        <n v="52.230136986301368" u="1"/>
        <n v="33.953424657534249" u="1"/>
        <n v="44.049315068493151" u="1"/>
        <n v="30.580821917808219" u="1"/>
        <n v="36.605479452054794" u="1"/>
        <n v="46.701369863013696" u="1"/>
        <n v="54.145205479452052" u="1"/>
        <n v="35.868493150684934" u="1"/>
        <n v="45.964383561643835" u="1"/>
        <n v="26.490410958904111" u="1"/>
        <n v="38.520547945205479" u="1"/>
        <n v="48.61643835616438" u="1"/>
        <n v="56.060273972602737" u="1"/>
        <n v="47.87945205479452" u="1"/>
        <n v="31.169863013698631" u="1"/>
        <n v="32.991780821917807" u="1"/>
        <n v="40.435616438356163" u="1"/>
        <n v="57.975342465753428" u="1"/>
        <n v="28.405479452054795" u="1"/>
        <n v="32.254794520547946" u="1"/>
        <n v="34.906849315068492" u="1"/>
        <n v="42.350684931506848" u="1"/>
        <n v="52.446575342465756" u="1"/>
        <n v="51.709589041095889" u="1"/>
        <n v="36.821917808219176" u="1"/>
        <n v="44.265753424657532" u="1"/>
        <n v="61.805479452054797" u="1"/>
        <n v="28.994520547945207" u="1"/>
        <n v="53.624657534246573" u="1"/>
        <n v="30.32054794520548" u="1"/>
        <n v="36.084931506849315" u="1"/>
        <n v="38.736986301369861" u="1"/>
        <n v="48.832876712328769" u="1"/>
        <n v="38" u="1"/>
        <n v="40.652054794520545" u="1"/>
        <n v="58.19178082191781" u="1"/>
        <n v="22.139726027397259" u="1"/>
        <n v="10296" u="1"/>
        <n v="50.010958904109586" u="1"/>
        <n v="52.663013698630138" u="1"/>
        <n v="60.106849315068494" u="1"/>
        <n v="66.30958904109589" u="1"/>
        <n v="121.58082191780822" u="1"/>
        <n v="28.145205479452056" u="1"/>
        <n v="29.471232876712328" u="1"/>
        <n v="65.347945205479448" u="1"/>
        <n v="24.054794520547944" u="1"/>
        <n v="36.301369863013697" u="1"/>
        <n v="46.397260273972606" u="1"/>
        <n v="45.660273972602738" u="1"/>
        <n v="30.06027397260274" u="1"/>
        <n v="31.386301369863013" u="1"/>
        <n v="38.216438356164382" u="1"/>
        <n v="27.295890410958904" u="1"/>
        <n v="32.68767123287671" u="1"/>
        <n v="40.131506849315066" u="1"/>
        <n v="50.227397260273975" u="1"/>
        <n v="60.323287671232876" u="1"/>
        <n v="42.046575342465751" u="1"/>
        <n v="65.268493150684932" u="1"/>
        <n v="44.698630136986303" u="1"/>
        <n v="52.142465753424659" u="1"/>
        <n v="70.572602739726022" u="1"/>
        <n v="27.884931506849316" u="1"/>
        <n v="29.210958904109589" u="1"/>
        <n v="33.865753424657534" u="1"/>
        <n v="36.517808219178079" u="1"/>
        <n v="46.613698630136987" u="1"/>
        <n v="54.057534246575344" u="1"/>
        <n v="64.30684931506849" u="1"/>
        <n v="15368" u="1"/>
        <n v="35.780821917808218" u="1"/>
        <n v="48.528767123287672" u="1"/>
        <n v="29.8" u="1"/>
        <n v="37.695890410958903" u="1"/>
        <n v="31.126027397260273" u="1"/>
        <n v="40.347945205479455" u="1"/>
        <n v="57.887671232876713" u="1"/>
        <n v="28.361643835616437" u="1"/>
        <n v="32.167123287671231" u="1"/>
        <n v="70.493150684931507" u="1"/>
        <n v="42.263013698630139" u="1"/>
        <n v="52.358904109589041" u="1"/>
        <n v="62.454794520547942" u="1"/>
        <n v="41.526027397260272" u="1"/>
        <n v="34.082191780821915" u="1"/>
        <n v="44.178082191780824" u="1"/>
        <n v="61.717808219178082" u="1"/>
        <n v="28.950684931506849" u="1"/>
        <n v="30.276712328767122" u="1"/>
        <n v="35.9972602739726" u="1"/>
        <n v="46.093150684931508" u="1"/>
        <n v="56.18904109589041" u="1"/>
        <n v="45.356164383561641" u="1"/>
        <n v="37.912328767123284" u="1"/>
        <n v="40.564383561643837" u="1"/>
        <n v="47.271232876712325" u="1"/>
        <n v="22.095890410958905" u="1"/>
        <n v="30.865753424657534" u="1"/>
        <n v="32.38356164383562" u="1"/>
        <n v="39.827397260273976" u="1"/>
        <n v="121.40547945205479" u="1"/>
        <n v="26.775342465753425" u="1"/>
        <n v="44.394520547945206" u="1"/>
        <n v="51.838356164383562" u="1"/>
        <n v="33.561643835616437" u="1"/>
        <n v="24.010958904109589" u="1"/>
        <n v="25.336986301369862" u="1"/>
        <n v="36.213698630136989" u="1"/>
        <n v="43.657534246575345" u="1"/>
        <n v="46.30958904109589" u="1"/>
        <n v="35.476712328767121" u="1"/>
        <n v="30.016438356164382" u="1"/>
        <n v="38.128767123287673" u="1"/>
        <n v="45.57260273972603" u="1"/>
        <n v="58.320547945205476" u="1"/>
        <n v="37.391780821917806" u="1"/>
        <n v="27.252054794520546" u="1"/>
        <n v="40.043835616438358" u="1"/>
        <n v="47.487671232876714" u="1"/>
        <n v="60.235616438356168" u="1"/>
        <n v="39.30684931506849" u="1"/>
        <n v="49.402739726027399" u="1"/>
        <n v="27.841095890410958" u="1"/>
        <n v="51.317808219178083" u="1"/>
        <n v="29.167123287671235" u="1"/>
        <n v="36.43013698630137" u="1"/>
        <n v="53.969863013698628" u="1"/>
        <n v="23.75068493150685" u="1"/>
        <n v="43.136986301369866" u="1"/>
        <n v="53.232876712328768" u="1"/>
        <n v="35.69315068493151" u="1"/>
        <n v="38.345205479452055" u="1"/>
        <n v="10211" u="1"/>
        <n v="29.756164383561643" u="1"/>
        <n v="55.147945205479452" u="1"/>
        <n v="37.608219178082194" u="1"/>
        <n v="47.704109589041096" u="1"/>
        <n v="66.487671232876707" u="1"/>
        <n v="25.665753424657535" u="1"/>
        <n v="14767" u="1"/>
        <n v="32.079452054794523" u="1"/>
        <n v="42.175342465753424" u="1"/>
        <n v="65.526027397260279" u="1"/>
        <n v="24.227397260273971" u="1"/>
        <n v="58.978082191780821" u="1"/>
        <n v="33.994520547945207" u="1"/>
        <n v="41.438356164383563" u="1"/>
        <n v="44.090410958904108" u="1"/>
        <n v="51.534246575342465" u="1"/>
        <n v="12704" u="1"/>
        <n v="54.186301369863017" u="1"/>
        <n v="61.630136986301373" u="1"/>
        <n v="28.906849315068492" u="1"/>
        <n v="35.909589041095892" u="1"/>
        <n v="43.353424657534248" u="1"/>
        <n v="53.449315068493149" u="1"/>
        <n v="56.101369863013701" u="1"/>
        <n v="35.172602739726024" u="1"/>
        <n v="45.268493150684932" u="1"/>
        <n v="37.824657534246576" u="1"/>
        <n v="47.920547945205477" u="1"/>
        <n v="55.364383561643834" u="1"/>
        <n v="58.016438356164386" u="1"/>
        <n v="22.052054794520547" u="1"/>
        <n v="37.087671232876716" u="1"/>
        <n v="47.183561643835617" u="1"/>
        <n v="30.82191780821918" u="1"/>
        <n v="32.295890410958904" u="1"/>
        <n v="49.835616438356162" u="1"/>
        <n v="70.750684931506854" u="1"/>
        <n v="28.057534246575344" u="1"/>
        <n v="34.210958904109589" u="1"/>
        <n v="51.750684931506846" u="1"/>
        <n v="59.194520547945203" u="1"/>
        <n v="64.484931506849321" u="1"/>
        <n v="22.641095890410959" u="1"/>
        <n v="51.013698630136986" u="1"/>
        <n v="33.473972602739728" u="1"/>
        <n v="36.126027397260273" u="1"/>
        <n v="43.56986301369863" u="1"/>
        <n v="13220" u="1"/>
        <n v="52.92876712328767" u="1"/>
        <n v="29.972602739726028" u="1"/>
        <n v="35.389041095890413" u="1"/>
        <n v="38.041095890410958" u="1"/>
        <n v="45.484931506849314" u="1"/>
        <n v="15541" u="1"/>
        <n v="24.556164383561644" u="1"/>
        <n v="54.843835616438355" u="1"/>
        <n v="37.304109589041097" u="1"/>
        <n v="39.956164383561642" u="1"/>
        <n v="47.4" u="1"/>
        <n v="50.052054794520551" u="1"/>
        <n v="30.561643835616437" u="1"/>
        <n v="41.134246575342466" u="1"/>
        <n v="33.69041095890411" u="1"/>
        <n v="51.230136986301368" u="1"/>
        <n v="53.88219178082192" u="1"/>
        <n v="32.953424657534249" u="1"/>
        <n v="43.049315068493151" u="1"/>
        <n v="35.605479452054794" u="1"/>
        <n v="45.701369863013696" u="1"/>
        <n v="53.145205479452052" u="1"/>
        <n v="34.868493150684934" u="1"/>
        <n v="29.712328767123289" u="1"/>
        <n v="31.038356164383561" u="1"/>
        <n v="37.520547945205479" u="1"/>
        <n v="47.61643835616438" u="1"/>
        <n v="55.060273972602737" u="1"/>
        <n v="66.31232876712329" u="1"/>
        <n v="121.58356164383562" u="1"/>
        <n v="25.621917808219177" u="1"/>
        <n v="65.350684931506848" u="1"/>
        <n v="48.794520547945204" u="1"/>
        <n v="31.627397260273973" u="1"/>
        <n v="33.906849315068492" u="1"/>
        <n v="41.350684931506848" u="1"/>
        <n v="58.890410958904113" u="1"/>
        <n v="61.542465753424658" u="1"/>
        <n v="27.536986301369861" u="1"/>
        <n v="28.863013698630137" u="1"/>
        <n v="35.821917808219176" u="1"/>
        <n v="53.361643835616441" u="1"/>
        <n v="52.624657534246573" u="1"/>
        <n v="35.084931506849315" u="1"/>
        <n v="37.736986301369861" u="1"/>
        <n v="45.180821917808217" u="1"/>
        <n v="47.832876712328769" u="1"/>
        <n v="29.452054794520549" u="1"/>
        <n v="22.008219178082193" u="1"/>
        <n v="39.652054794520545" u="1"/>
        <n v="65.271232876712332" u="1"/>
        <n v="49.747945205479454" u="1"/>
        <n v="70.575342465753423" u="1"/>
        <n v="38.915068493150685" u="1"/>
        <n v="26.687671232876713" u="1"/>
        <n v="51.663013698630138" u="1"/>
        <n v="59.106849315068494" u="1"/>
        <n v="64.30958904109589" u="1"/>
        <n v="31.367123287671234" u="1"/>
        <n v="23.923287671232877" u="1"/>
        <n v="33.386301369863013" u="1"/>
        <n v="32.649315068493152" u="1"/>
        <n v="42.745205479452054" u="1"/>
        <n v="35.301369863013697" u="1"/>
        <n v="45.397260273972606" u="1"/>
        <n v="52.841095890410962" u="1"/>
        <n v="24.512328767123286" u="1"/>
        <n v="44.660273972602738" u="1"/>
        <n v="37.216438356164382" u="1"/>
        <n v="47.31232876712329" u="1"/>
        <n v="46.575342465753423" u="1"/>
        <n v="30.517808219178082" u="1"/>
        <n v="31.843835616438355" u="1"/>
        <n v="39.131506849315066" u="1"/>
        <n v="26.427397260273974" u="1"/>
        <n v="27.753424657534246" u="1"/>
        <n v="58.586301369863016" u="1"/>
        <n v="43.698630136986303" u="1"/>
        <n v="51.142465753424659" u="1"/>
        <n v="23.663013698630138" u="1"/>
        <n v="32.865753424657534" u="1"/>
        <n v="35.517808219178079" u="1"/>
        <n v="42.961643835616435" u="1"/>
        <n v="53.057534246575344" u="1"/>
        <n v="28.342465753424658" u="1"/>
        <n v="29.668493150684931" u="1"/>
        <n v="62.416438356164385" u="1"/>
        <n v="37.43287671232877" u="1"/>
        <n v="44.876712328767127" u="1"/>
        <n v="54.972602739726028" u="1"/>
        <n v="121.40821917808219" u="1"/>
        <n v="36.695890410958903" u="1"/>
        <n v="49.443835616438356" u="1"/>
        <n v="30.257534246575343" u="1"/>
        <n v="38.610958904109587" u="1"/>
        <n v="31.583561643835615" u="1"/>
        <n v="41.263013698630139" u="1"/>
        <n v="48.706849315068496" u="1"/>
        <n v="58.802739726027397" u="1"/>
        <n v="61.454794520547942" u="1"/>
        <n v="40.526027397260272" u="1"/>
        <n v="28.81917808219178" u="1"/>
        <n v="33.082191780821915" u="1"/>
        <n v="43.178082191780824" u="1"/>
        <n v="53.273972602739725" u="1"/>
        <n v="42.441095890410956" u="1"/>
        <n v="24.728767123287671" u="1"/>
        <n v="34.9972602739726" u="1"/>
        <n v="52.536986301369865" u="1"/>
        <n v="45.093150684931508" u="1"/>
        <n v="55.18904109589041" u="1"/>
        <n v="44.356164383561641" u="1"/>
        <n v="29.408219178082192" u="1"/>
        <n v="30.734246575342464" u="1"/>
        <n v="36.912328767123284" u="1"/>
        <n v="46.271232876712325" u="1"/>
        <n v="56.367123287671234" u="1"/>
        <n v="41.479452054794521" u="1"/>
        <n v="48.923287671232877" u="1"/>
        <n v="59.019178082191779" u="1"/>
        <n v="31.323287671232876" u="1"/>
        <n v="58.282191780821918" u="1"/>
        <n v="33.298630136986304" u="1"/>
        <n v="40.742465753424661" u="1"/>
        <n v="43.394520547945206" u="1"/>
        <n v="27.232876712328768" u="1"/>
        <n v="32.561643835616437" u="1"/>
        <n v="28.55890410958904" u="1"/>
        <n v="60.197260273972603" u="1"/>
        <n v="35.213698630136989" u="1"/>
        <n v="42.657534246575345" u="1"/>
        <n v="45.30958904109589" u="1"/>
        <n v="52.753424657534246" u="1"/>
        <n v="37.128767123287673" u="1"/>
        <n v="44.57260273972603" u="1"/>
        <n v="47.224657534246575" u="1"/>
        <n v="65.528767123287665" u="1"/>
        <n v="36.391780821917806" u="1"/>
        <n v="30.473972602739725" u="1"/>
        <n v="39.043835616438358" u="1"/>
        <n v="46.487671232876714" u="1"/>
        <n v="56.583561643835615" u="1"/>
        <n v="59.235616438356168" u="1"/>
        <n v="38.30684931506849" u="1"/>
        <n v="26.383561643835616" u="1"/>
        <n v="48.402739726027399" u="1"/>
        <n v="40.958904109589042" u="1"/>
        <n v="23.61917808219178" u="1"/>
        <n v="32.778082191780825" u="1"/>
        <n v="35.43013698630137" u="1"/>
        <n v="42.873972602739727" u="1"/>
        <n v="28.298630136986301" u="1"/>
        <n v="42.136986301369866" u="1"/>
        <n v="52.232876712328768" u="1"/>
        <n v="37.345205479452055" u="1"/>
        <n v="44.789041095890411" u="1"/>
        <n v="25.534246575342465" u="1"/>
        <n v="54.147945205479452" u="1"/>
        <n v="36.608219178082194" u="1"/>
        <n v="46.704109589041096" u="1"/>
        <n v="30.213698630136985" u="1"/>
        <n v="22.769863013698629" u="1"/>
        <n v="31.539726027397261" u="1"/>
        <n v="38.523287671232879" u="1"/>
        <n v="41.175342465753424" u="1"/>
        <n v="48.61917808219178" u="1"/>
        <n v="58.715068493150682" u="1"/>
        <n v="27.449315068493149" u="1"/>
        <n v="57.978082191780821" u="1"/>
        <n v="32.994520547945207" u="1"/>
        <n v="40.438356164383563" u="1"/>
        <n v="43.090410958904108" u="1"/>
        <n v="32.257534246575339" u="1"/>
        <n v="23.358904109589041" u="1"/>
        <n v="24.684931506849313" u="1"/>
        <n v="34.909589041095892" u="1"/>
        <n v="42.353424657534248" u="1"/>
        <n v="45.005479452054793" u="1"/>
        <n v="52.449315068493149" u="1"/>
        <n v="55.101369863013701" u="1"/>
        <n v="62.545205479452058" u="1"/>
        <n v="29.364383561643837" u="1"/>
        <n v="36.824657534246576" u="1"/>
        <n v="36.087671232876716" u="1"/>
        <n v="26.6" u="1"/>
        <n v="38.739726027397261" u="1"/>
        <n v="48.835616438356162" u="1"/>
        <n v="56.279452054794518" u="1"/>
        <n v="58.93150684931507" u="1"/>
        <n v="38.0027397260274" u="1"/>
        <n v="31.279452054794522" u="1"/>
        <n v="33.210958904109589" u="1"/>
        <n v="40.654794520547945" u="1"/>
        <n v="58.194520547945203" u="1"/>
        <n v="28.515068493150686" u="1"/>
        <n v="32.473972602739728" u="1"/>
        <n v="35.126027397260273" u="1"/>
        <n v="52.665753424657531" u="1"/>
        <n v="60.109589041095887" u="1"/>
        <n v="121.58630136986301" u="1"/>
        <n v="66.31506849315069" u="1"/>
        <n v="37.041095890410958" u="1"/>
        <n v="44.484931506849314" u="1"/>
        <n v="65.353424657534248" u="1"/>
        <n v="29.104109589041094" u="1"/>
        <n v="53.843835616438355" u="1"/>
        <n v="30.43013698630137" u="1"/>
        <n v="36.304109589041097" u="1"/>
        <n v="38.956164383561642" u="1"/>
        <n v="26.339726027397262" u="1"/>
        <n v="38.219178082191782" u="1"/>
        <n v="40.871232876712327" u="1"/>
        <n v="48.315068493150683" u="1"/>
        <n v="22.24931506849315" u="1"/>
        <n v="31.019178082191782" u="1"/>
        <n v="40.134246575342466" u="1"/>
        <n v="32.69041095890411" u="1"/>
        <n v="52.88219178082192" u="1"/>
        <n v="42.049315068493151" u="1"/>
        <n v="28.254794520547946" u="1"/>
        <n v="29.580821917808219" u="1"/>
        <n v="44.701369863013696" u="1"/>
        <n v="52.145205479452052" u="1"/>
        <n v="65.273972602739732" u="1"/>
        <n v="62.241095890410961" u="1"/>
        <n v="70.578082191780823" u="1"/>
        <n v="24.164383561643834" u="1"/>
        <n v="33.868493150684934" u="1"/>
        <n v="25.490410958904111" u="1"/>
        <n v="36.520547945205479" u="1"/>
        <n v="46.61643835616438" u="1"/>
        <n v="54.060273972602737" u="1"/>
        <n v="56.712328767123289" u="1"/>
        <n v="64.31232876712329" u="1"/>
        <n v="45.87945205479452" u="1"/>
        <n v="9268" u="1"/>
        <n v="30.169863013698631" u="1"/>
        <n v="31.495890410958904" u="1"/>
        <n v="48.531506849315072" u="1"/>
        <n v="47.794520547945204" u="1"/>
        <n v="27.405479452054795" u="1"/>
        <n v="32.906849315068492" u="1"/>
        <n v="57.890410958904113" u="1"/>
        <n v="23.315068493150687" u="1"/>
        <n v="32.169863013698631" u="1"/>
        <n v="34.821917808219176" u="1"/>
        <n v="42.265753424657532" u="1"/>
        <n v="44.917808219178085" u="1"/>
        <n v="52.361643835616441" u="1"/>
        <n v="62.457534246575342" u="1"/>
        <n v="27.994520547945207" u="1"/>
        <n v="29.32054794520548" u="1"/>
        <n v="34.084931506849315" u="1"/>
        <n v="36.736986301369861" u="1"/>
        <n v="44.180821917808217" u="1"/>
        <n v="54.276712328767125" u="1"/>
        <n v="36" u="1"/>
        <n v="38.652054794520545" u="1"/>
        <n v="46.095890410958901" u="1"/>
        <n v="48.747945205479454" u="1"/>
        <n v="56.19178082191781" u="1"/>
        <n v="29.909589041095892" u="1"/>
        <n v="37.915068493150685" u="1"/>
        <n v="40.56712328767123" u="1"/>
        <n v="39.830136986301369" u="1"/>
        <n v="32.386301369863013" u="1"/>
        <n v="49.926027397260277" u="1"/>
        <n v="60.021917808219179" u="1"/>
        <n v="121.41095890410959" u="1"/>
        <n v="41.745205479452054" u="1"/>
        <n v="34.301369863013697" u="1"/>
        <n v="44.397260273972606" u="1"/>
        <n v="51.841095890410962" u="1"/>
        <n v="65.178082191780817" u="1"/>
        <n v="16938" u="1"/>
        <n v="43.660273972602738" u="1"/>
        <n v="30.386301369863013" u="1"/>
        <n v="36.216438356164382" u="1"/>
        <n v="46.31232876712329" u="1"/>
        <n v="26.295890410958904" u="1"/>
        <n v="38.131506849315066" u="1"/>
        <n v="40.783561643835618" u="1"/>
        <n v="58.323287671232876" u="1"/>
        <n v="30.975342465753425" u="1"/>
        <n v="32.602739726027394" u="1"/>
        <n v="40.046575342465751" u="1"/>
        <n v="42.698630136986303" u="1"/>
        <n v="60.238356164383561" u="1"/>
        <n v="121.84383561643835" u="1"/>
        <n v="49.405479452054792" u="1"/>
        <n v="28.210958904109589" u="1"/>
        <n v="44.613698630136987" u="1"/>
        <n v="46.528767123287672" u="1"/>
        <n v="53.972602739726028" u="1"/>
        <n v="28.8" u="1"/>
        <n v="35.695890410958903" u="1"/>
        <n v="30.126027397260273" u="1"/>
        <n v="38.347945205479455" u="1"/>
        <n v="37.610958904109587" u="1"/>
        <n v="27.361643835616437" u="1"/>
        <n v="47.706849315068496" u="1"/>
        <n v="57.802739726027397" u="1"/>
        <n v="60.454794520547942" u="1"/>
        <n v="39.526027397260272" u="1"/>
        <n v="23.271232876712329" u="1"/>
        <n v="42.178082191780824" u="1"/>
        <n v="49.62191780821918" u="1"/>
        <n v="52.273972602739725" u="1"/>
        <n v="62.369863013698627" u="1"/>
        <n v="65.531506849315065" u="1"/>
        <n v="70.835616438356169" u="1"/>
        <n v="41.441095890410956" u="1"/>
        <n v="29.276712328767122" u="1"/>
        <n v="51.536986301369865" u="1"/>
        <n v="44.093150684931508" u="1"/>
        <n v="54.18904109589041" u="1"/>
        <n v="43.356164383561641" u="1"/>
        <n v="35.912328767123284" u="1"/>
        <n v="53.452054794520549" u="1"/>
        <n v="38.564383561643837" u="1"/>
        <n v="56.104109589041094" u="1"/>
        <n v="16767" u="1"/>
        <n v="45.271232876712325" u="1"/>
        <n v="29.865753424657534" u="1"/>
        <n v="55.367123287671234" u="1"/>
        <n v="31.19178082191781" u="1"/>
        <n v="37.827397260273976" u="1"/>
        <n v="40.479452054794521" u="1"/>
        <n v="58.019178082191779" u="1"/>
        <n v="25.775342465753425" u="1"/>
        <n v="70.756164383561639" u="1"/>
        <n v="32.298630136986304" u="1"/>
        <n v="42.394520547945206" u="1"/>
        <n v="49.838356164383562" u="1"/>
        <n v="59.197260273972603" u="1"/>
        <n v="27.69041095890411" u="1"/>
        <n v="33.476712328767121" u="1"/>
        <n v="29.016438356164382" u="1"/>
        <n v="36.128767123287673" u="1"/>
        <n v="43.57260273972603" u="1"/>
        <n v="46.224657534246575" u="1"/>
        <n v="35.391780821917806" u="1"/>
        <n v="38.043835616438358" u="1"/>
        <n v="45.487671232876714" u="1"/>
        <n v="37.30684931506849" u="1"/>
        <n v="47.402739726027399" u="1"/>
        <n v="39.958904109589042" u="1"/>
        <n v="50.054794520547944" u="1"/>
        <n v="60.150684931506852" u="1"/>
        <n v="28.167123287671235" u="1"/>
        <n v="51.969863013698628" u="1"/>
        <n v="41.136986301369866" u="1"/>
        <n v="33.69315068493151" u="1"/>
        <n v="28.756164383561643" u="1"/>
        <n v="35.608219178082194" u="1"/>
        <n v="38.260273972602739" u="1"/>
        <n v="45.704109589041096" u="1"/>
        <n v="24.665753424657535" u="1"/>
        <n v="55.063013698630137" u="1"/>
        <n v="37.523287671232879" u="1"/>
        <n v="40.175342465753424" u="1"/>
        <n v="47.61917808219178" u="1"/>
        <n v="121.58904109589041" u="1"/>
        <n v="16596" u="1"/>
        <n v="23.227397260273971" u="1"/>
        <n v="31.997260273972604" u="1"/>
        <n v="42.090410958904108" u="1"/>
        <n v="49.534246575342465" u="1"/>
        <n v="65.356164383561648" u="1"/>
        <n v="27.906849315068492" u="1"/>
        <n v="58.893150684931506" u="1"/>
        <n v="33.909589041095892" u="1"/>
        <n v="41.353424657534248" u="1"/>
        <n v="44.005479452054793" u="1"/>
        <n v="54.101369863013701" u="1"/>
        <n v="61.545205479452058" u="1"/>
        <n v="35.824657534246576" u="1"/>
        <n v="45.920547945205477" u="1"/>
        <n v="53.364383561643834" u="1"/>
        <n v="56.016438356164386" u="1"/>
        <n v="35.087671232876716" u="1"/>
        <n v="45.183561643835617" u="1"/>
        <n v="29.82191780821918" u="1"/>
        <n v="31.147945205479452" u="1"/>
        <n v="37.739726027397261" u="1"/>
        <n v="47.835616438356162" u="1"/>
        <n v="55.279452054794518" u="1"/>
        <n v="37.0027397260274" u="1"/>
        <n v="47.098630136986301" u="1"/>
        <n v="32.210958904109589" u="1"/>
        <n v="39.654794520547945" u="1"/>
        <n v="49.750684931506846" u="1"/>
        <n v="70.580821917808223" u="1"/>
        <n v="31.736986301369864" u="1"/>
        <n v="34.126027397260273" u="1"/>
        <n v="51.665753424657531" u="1"/>
        <n v="59.109589041095887" u="1"/>
        <n v="20035" u="1"/>
        <n v="64.31506849315069" u="1"/>
        <n v="14943" u="1"/>
        <n v="27.646575342465752" u="1"/>
        <n v="28.972602739726028" u="1"/>
        <n v="33.389041095890413" u="1"/>
        <n v="36.041095890410958" u="1"/>
        <n v="43.484931506849314" u="1"/>
        <n v="53.580821917808223" u="1"/>
        <n v="52.843835616438355" u="1"/>
        <n v="35.304109589041097" u="1"/>
        <n v="37.956164383561642" u="1"/>
        <n v="45.4" u="1"/>
        <n v="12966" u="1"/>
        <n v="22.117808219178084" u="1"/>
        <n v="30.887671232876713" u="1"/>
        <n v="37.219178082191782" u="1"/>
        <n v="39.871232876712327" u="1"/>
        <n v="47.315068493150683" u="1"/>
        <n v="39.134246575342466" u="1"/>
        <n v="59.326027397260276" u="1"/>
        <n v="31.476712328767125" u="1"/>
        <n v="41.049315068493151" u="1"/>
        <n v="24.032876712328768" u="1"/>
        <n v="43.701369863013696" u="1"/>
        <n v="51.145205479452052" u="1"/>
        <n v="32.868493150684934" u="1"/>
        <n v="42.964383561643835" u="1"/>
        <n v="30.038356164383561" u="1"/>
        <n v="35.520547945205479" u="1"/>
        <n v="53.060273972602737" u="1"/>
        <n v="37.435616438356163" u="1"/>
        <n v="54.975342465753428" u="1"/>
        <n v="30.627397260273973" u="1"/>
        <n v="49.446575342465756" u="1"/>
        <n v="65.180821917808217" u="1"/>
        <n v="26.536986301369861" u="1"/>
        <n v="48.709589041095889" u="1"/>
        <n v="61.457534246575342" u="1"/>
        <n v="23.772602739726029" u="1"/>
        <n v="33.084931506849315" u="1"/>
        <n v="35.736986301369861" u="1"/>
        <n v="43.180821917808217" u="1"/>
        <n v="45.832876712328769" u="1"/>
        <n v="53.276712328767125" u="1"/>
        <n v="29.778082191780822" u="1"/>
        <n v="37.652054794520545" u="1"/>
        <n v="45.095890410958901" u="1"/>
        <n v="47.747945205479454" u="1"/>
        <n v="55.19178082191781" u="1"/>
        <n v="121.84657534246575" u="1"/>
        <n v="36.915068493150685" u="1"/>
        <n v="25.687671232876713" u="1"/>
        <n v="49.663013698630138" u="1"/>
        <n v="30.367123287671234" u="1"/>
        <n v="38.830136986301369" u="1"/>
        <n v="31.693150684931506" u="1"/>
        <n v="41.482191780821921" u="1"/>
        <n v="48.926027397260277" u="1"/>
        <n v="51.578082191780823" u="1"/>
        <n v="40.745205479452054" u="1"/>
        <n v="28.92876712328767" u="1"/>
        <n v="33.301369863013697" u="1"/>
        <n v="53.493150684931507" u="1"/>
        <n v="42.660273972602738" u="1"/>
        <n v="24.838356164383562" u="1"/>
        <n v="35.216438356164382" u="1"/>
        <n v="52.756164383561647" u="1"/>
        <n v="45.31232876712329" u="1"/>
        <n v="44.575342465753423" u="1"/>
        <n v="29.517808219178082" u="1"/>
        <n v="30.843835616438355" u="1"/>
        <n v="37.131506849315066" u="1"/>
        <n v="39.783561643835618" u="1"/>
        <n v="47.227397260273975" u="1"/>
        <n v="70.838356164383555" u="1"/>
        <n v="25.427397260273974" u="1"/>
        <n v="46.490410958904107" u="1"/>
        <n v="39.046575342465751" u="1"/>
        <n v="59.238356164383561" u="1"/>
        <n v="48.405479452054792" u="1"/>
        <n v="22.663013698630138" u="1"/>
        <n v="31.432876712328767" u="1"/>
        <n v="40.961643835616435" u="1"/>
        <n v="27.342465753424658" u="1"/>
        <n v="32.780821917808218" u="1"/>
        <n v="28.668493150684931" u="1"/>
        <n v="60.416438356164385" u="1"/>
        <n v="35.43287671232877" u="1"/>
        <n v="42.876712328767127" u="1"/>
        <n v="45.528767123287672" u="1"/>
        <n v="52.972602739726028" u="1"/>
        <n v="24.578082191780823" u="1"/>
        <n v="62.331506849315069" u="1"/>
        <n v="70.758904109589039" u="1"/>
        <n v="37.347945205479455" u="1"/>
        <n v="44.791780821917811" u="1"/>
        <n v="47.443835616438356" u="1"/>
        <n v="54.887671232876713" u="1"/>
        <n v="29.257534246575343" u="1"/>
        <n v="36.610958904109587" u="1"/>
        <n v="30.583561643835615" u="1"/>
        <n v="39.263013698630139" u="1"/>
        <n v="46.706849315068496" u="1"/>
        <n v="49.358904109589041" u="1"/>
        <n v="56.802739726027397" u="1"/>
        <n v="14944" u="1"/>
        <n v="38.526027397260272" u="1"/>
        <n v="26.493150684931507" u="1"/>
        <n v="17974" u="1"/>
        <n v="41.178082191780824" u="1"/>
        <n v="48.62191780821918" u="1"/>
        <n v="58.717808219178082" u="1"/>
        <n v="40.441095890410956" u="1"/>
        <n v="23.728767123287671" u="1"/>
        <n v="32.9972602739726" u="1"/>
        <n v="43.093150684931508" u="1"/>
        <n v="53.18904109589041" u="1"/>
        <n v="28.408219178082192" u="1"/>
        <n v="29.734246575342464" u="1"/>
        <n v="34.912328767123284" u="1"/>
        <n v="52.452054794520549" u="1"/>
        <n v="37.564383561643837" u="1"/>
        <n v="45.008219178082193" u="1"/>
        <n v="55.104109589041094" u="1"/>
        <n v="62.547945205479451" u="1"/>
        <n v="44.271232876712325" u="1"/>
        <n v="36.827397260273976" u="1"/>
        <n v="30.323287671232876" u="1"/>
        <n v="31.649315068493152" u="1"/>
        <n v="38.742465753424661" u="1"/>
        <n v="48.838356164383562" u="1"/>
        <n v="58.934246575342463" u="1"/>
        <n v="26.232876712328768" u="1"/>
        <n v="27.55890410958904" u="1"/>
        <n v="33.213698630136989" u="1"/>
        <n v="40.657534246575345" u="1"/>
        <n v="60.112328767123287" u="1"/>
        <n v="66.320547945205476" u="1"/>
        <n v="35.128767123287673" u="1"/>
        <n v="45.224657534246575" u="1"/>
        <n v="52.668493150684931" u="1"/>
        <n v="55.320547945205476" u="1"/>
        <n v="29.473972602739725" u="1"/>
        <n v="37.043835616438358" u="1"/>
        <n v="44.487671232876714" u="1"/>
        <n v="47.139726027397259" u="1"/>
        <n v="65.358904109589048" u="1"/>
        <n v="36.30684931506849" u="1"/>
        <n v="46.402739726027399" u="1"/>
        <n v="49.054794520547944" u="1"/>
        <n v="56.4986301369863" u="1"/>
        <n v="59.150684931506852" u="1"/>
        <n v="38.221917808219175" u="1"/>
        <n v="22.61917808219178" u="1"/>
        <n v="48.317808219178083" u="1"/>
        <n v="31.389041095890413" u="1"/>
        <n v="40.873972602739727" u="1"/>
        <n v="27.298630136986301" u="1"/>
        <n v="40.136986301369866" u="1"/>
        <n v="32.69315068493151" u="1"/>
        <n v="35.345205479452055" u="1"/>
        <n v="42.789041095890411" u="1"/>
        <n v="52.884931506849313" u="1"/>
        <n v="60.328767123287669" u="1"/>
        <n v="16062" u="1"/>
        <n v="24.534246575342465" u="1"/>
        <n v="37.260273972602739" u="1"/>
        <n v="44.704109589041096" u="1"/>
        <n v="62.243835616438353" u="1"/>
        <n v="70.583561643835623" u="1"/>
        <n v="54.063013698630137" u="1"/>
        <n v="30.539726027397261" u="1"/>
        <n v="36.523287671232879" u="1"/>
        <n v="39.175342465753424" u="1"/>
        <n v="46.61917808219178" u="1"/>
        <n v="56.715068493150682" u="1"/>
        <n v="26.449315068493149" u="1"/>
        <n v="38.438356164383563" u="1"/>
        <n v="41.090410958904108" u="1"/>
        <n v="48.534246575342465" u="1"/>
        <n v="31.12876712328767" u="1"/>
        <n v="23.684931506849313" u="1"/>
        <n v="32.909589041095892" u="1"/>
        <n v="40.353424657534248" u="1"/>
        <n v="43.005479452054793" u="1"/>
        <n v="32.172602739726024" u="1"/>
        <n v="42.268493150684932" u="1"/>
        <n v="28.364383561643837" u="1"/>
        <n v="34.824657534246576" u="1"/>
        <n v="44.920547945205477" u="1"/>
        <n v="52.364383561643834" u="1"/>
        <n v="55.016438356164386" u="1"/>
        <n v="24.273972602739725" u="1"/>
        <n v="34.087671232876716" u="1"/>
        <n v="44.183561643835617" u="1"/>
        <n v="36.739726027397261" u="1"/>
        <n v="54.279452054794518" u="1"/>
        <n v="36.0027397260274" u="1"/>
        <n v="46.098630136986301" u="1"/>
        <n v="30.279452054794522" u="1"/>
        <n v="31.605479452054794" u="1"/>
        <n v="38.654794520547945" u="1"/>
        <n v="48.750684931506846" u="1"/>
        <n v="33.126027397260273" u="1"/>
        <n v="40.56986301369863" u="1"/>
        <n v="22.098630136986301" u="1"/>
        <n v="49.92876712328767" u="1"/>
        <n v="60.024657534246572" u="1"/>
        <n v="42.484931506849314" u="1"/>
        <n v="62.676712328767124" u="1"/>
        <n v="51.843835616438355" u="1"/>
        <n v="29.43013698630137" u="1"/>
        <n v="34.304109589041097" u="1"/>
        <n v="36.956164383561642" u="1"/>
        <n v="44.4" u="1"/>
        <n v="65.183561643835617" u="1"/>
        <n v="24.013698630136986" u="1"/>
        <n v="36.219178082191782" u="1"/>
        <n v="38.871232876712327" u="1"/>
        <n v="30.019178082191782" u="1"/>
        <n v="38.134246575342466" u="1"/>
        <n v="31.345205479452055" u="1"/>
        <n v="40.786301369863011" u="1"/>
        <n v="58.326027397260276" u="1"/>
        <n v="27.254794520547946" u="1"/>
        <n v="32.605479452054794" u="1"/>
        <n v="42.701369863013696" u="1"/>
        <n v="52.797260273972604" u="1"/>
        <n v="60.241095890410961" u="1"/>
        <n v="44.61643835616438" u="1"/>
        <n v="29.169863013698631" u="1"/>
        <n v="30.495890410958904" u="1"/>
        <n v="36.435616438356163" u="1"/>
        <n v="46.531506849315072" u="1"/>
        <n v="53.975342465753428" u="1"/>
        <n v="45.794520547945204" u="1"/>
        <n v="38.350684931506848" u="1"/>
        <n v="47.709589041095889" u="1"/>
        <n v="31.084931506849315" u="1"/>
        <n v="32.821917808219176" u="1"/>
        <n v="57.805479452054797" u="1"/>
        <n v="42.917808219178085" u="1"/>
        <n v="60.457534246575342" u="1"/>
        <n v="49.624657534246573" u="1"/>
        <n v="28.32054794520548" u="1"/>
        <n v="32.084931506849315" u="1"/>
        <n v="42.180821917808217" u="1"/>
        <n v="65.536986301369865" u="1"/>
        <n v="44.832876712328769" u="1"/>
        <n v="52.276712328767125" u="1"/>
        <n v="62.372602739726027" u="1"/>
        <n v="34" u="1"/>
        <n v="36.652054794520545" u="1"/>
        <n v="44.095890410958901" u="1"/>
        <n v="46.747945205479454" u="1"/>
        <n v="54.19178082191781" u="1"/>
        <n v="28.909589041095892" u="1"/>
        <n v="35.915068493150685" u="1"/>
        <n v="30.235616438356164" u="1"/>
        <n v="38.56712328767123" u="1"/>
        <n v="48.663013698630138" u="1"/>
        <n v="56.106849315068494" u="1"/>
        <n v="37.830136986301369" u="1"/>
        <n v="27.471232876712328" u="1"/>
        <n v="40.482191780821921" u="1"/>
        <n v="58.021917808219179" u="1"/>
        <n v="22.054794520547944" u="1"/>
        <n v="30.824657534246576" u="1"/>
        <n v="39.745205479452054" u="1"/>
        <n v="23.38082191780822" u="1"/>
        <n v="32.301369863013697" u="1"/>
        <n v="42.397260273972606" u="1"/>
        <n v="49.841095890410962" u="1"/>
        <n v="52.493150684931507" u="1"/>
        <n v="28.06027397260274" u="1"/>
        <n v="34.216438356164382" u="1"/>
        <n v="44.31232876712329" u="1"/>
        <n v="54.408219178082192" u="1"/>
        <n v="23.969863013698632" u="1"/>
        <n v="43.575342465753423" u="1"/>
        <n v="36.131506849315066" u="1"/>
        <n v="38.783561643835618" u="1"/>
        <n v="46.227397260273975" u="1"/>
        <n v="45.490410958904107" u="1"/>
        <n v="29.975342465753425" u="1"/>
        <n v="31.301369863013697" u="1"/>
        <n v="40.698630136986303" u="1"/>
        <n v="47.405479452054792" u="1"/>
        <n v="32.517808219178079" u="1"/>
        <n v="39.961643835616435" u="1"/>
        <n v="42.613698630136987" u="1"/>
        <n v="60.153424657534245" u="1"/>
        <n v="59.416438356164385" u="1"/>
        <n v="44.528767123287672" u="1"/>
        <n v="51.972602739726028" u="1"/>
        <n v="27.8" u="1"/>
        <n v="33.695890410958903" u="1"/>
        <n v="29.126027397260273" u="1"/>
        <n v="36.347945205479455" u="1"/>
        <n v="46.443835616438356" u="1"/>
        <n v="56.539726027397258" u="1"/>
        <n v="35.610958904109587" u="1"/>
        <n v="26.361643835616437" u="1"/>
        <n v="38.263013698630139" u="1"/>
        <n v="45.706849315068496" u="1"/>
        <n v="48.358904109589041" u="1"/>
        <n v="58.454794520547942" u="1"/>
        <n v="37.526027397260272" u="1"/>
        <n v="22.271232876712329" u="1"/>
        <n v="31.041095890410958" u="1"/>
        <n v="40.178082191780824" u="1"/>
        <n v="47.62191780821918" u="1"/>
        <n v="50.273972602739725" u="1"/>
        <n v="60.369863013698627" u="1"/>
        <n v="49.536986301369865" u="1"/>
        <n v="42.093150684931508" u="1"/>
        <n v="52.18904109589041" u="1"/>
        <n v="62.284931506849318" u="1"/>
        <n v="41.356164383561641" u="1"/>
        <n v="24.186301369863013" u="1"/>
        <n v="33.912328767123284" u="1"/>
        <n v="36.564383561643837" u="1"/>
        <n v="44.008219178082193" u="1"/>
        <n v="54.104109589041094" u="1"/>
        <n v="61.547945205479451" u="1"/>
        <n v="43.271232876712325" u="1"/>
        <n v="53.367123287671234" u="1"/>
        <n v="30.19178082191781" u="1"/>
        <n v="35.827397260273976" u="1"/>
        <n v="38.479452054794521" u="1"/>
        <n v="56.019178082191779" u="1"/>
        <n v="55.282191780821918" u="1"/>
        <n v="37.742465753424661" u="1"/>
        <n v="40.394520547945206" u="1"/>
        <n v="47.838356164383562" u="1"/>
        <n v="30.780821917808218" u="1"/>
        <n v="22.010958904109589" u="1"/>
        <n v="23.336986301369862" u="1"/>
        <n v="70.586301369863008" u="1"/>
        <n v="32.213698630136989" u="1"/>
        <n v="39.657534246575345" u="1"/>
        <n v="42.30958904109589" u="1"/>
        <n v="49.753424657534246" u="1"/>
        <n v="13055" u="1"/>
        <n v="28.016438356164382" u="1"/>
        <n v="59.112328767123287" u="1"/>
        <n v="44.224657534246575" u="1"/>
        <n v="51.668493150684931" u="1"/>
        <n v="54.320547945205476" u="1"/>
        <n v="61.764383561643832" u="1"/>
        <n v="23.926027397260274" u="1"/>
        <n v="36.043835616438358" u="1"/>
        <n v="43.487671232876714" u="1"/>
        <n v="46.139726027397259" u="1"/>
        <n v="35.30684931506849" u="1"/>
        <n v="29.931506849315067" u="1"/>
        <n v="45.402739726027399" u="1"/>
        <n v="37.958904109589042" u="1"/>
        <n v="58.150684931506852" u="1"/>
        <n v="37.221917808219175" u="1"/>
        <n v="47.317808219178083" u="1"/>
        <n v="49.969863013698628" u="1"/>
        <n v="60.065753424657537" u="1"/>
        <n v="121.49863013698631" u="1"/>
        <n v="39.136986301369866" u="1"/>
        <n v="34.345205479452055" u="1"/>
        <n v="51.884931506849313" u="1"/>
        <n v="59.328767123287669" u="1"/>
        <n v="51.147945205479452" u="1"/>
        <n v="36.260273972602739" u="1"/>
        <n v="43.704109589041096" u="1"/>
        <n v="23.665753424657535" u="1"/>
        <n v="53.063013698630137" u="1"/>
        <n v="35.523287671232879" u="1"/>
        <n v="38.175342465753424" u="1"/>
        <n v="45.61917808219178" u="1"/>
        <n v="29.671232876712327" u="1"/>
        <n v="22.227397260273971" u="1"/>
        <n v="54.978082191780821" u="1"/>
        <n v="30.997260273972604" u="1"/>
        <n v="37.438356164383563" u="1"/>
        <n v="121.41917808219178" u="1"/>
        <n v="50.186301369863017" u="1"/>
        <n v="39.353424657534248" u="1"/>
        <n v="65.186301369863017" u="1"/>
        <n v="31.586301369863012" u="1"/>
        <n v="41.268493150684932" u="1"/>
        <n v="33.824657534246576" u="1"/>
        <n v="54.016438356164386" u="1"/>
        <n v="61.460273972602742" u="1"/>
        <n v="33.087671232876716" u="1"/>
        <n v="43.183561643835617" u="1"/>
        <n v="28.82191780821918" u="1"/>
        <n v="35.739726027397261" u="1"/>
        <n v="53.279452054794518" u="1"/>
        <n v="24.731506849315068" u="1"/>
        <n v="35.0027397260274" u="1"/>
        <n v="37.654794520547945" u="1"/>
        <n v="55.194520547945203" u="1"/>
        <n v="57.846575342465755" u="1"/>
        <n v="21.967123287671232" u="1"/>
        <n v="32.126027397260273" u="1"/>
        <n v="49.665753424657531" u="1"/>
        <n v="59.024657534246572" u="1"/>
        <n v="27.972602739726028" u="1"/>
        <n v="34.041095890410958" u="1"/>
        <n v="41.484931506849314" u="1"/>
        <n v="51.580821917808223" u="1"/>
        <n v="33.304109589041097" u="1"/>
        <n v="35.956164383561642" u="1"/>
        <n v="46.052054794520551" u="1"/>
        <n v="53.495890410958907" u="1"/>
        <n v="28.561643835616437" u="1"/>
        <n v="52.758904109589039" u="1"/>
        <n v="29.887671232876713" u="1"/>
        <n v="35.219178082191782" u="1"/>
        <n v="37.871232876712327" u="1"/>
        <n v="45.315068493150683" u="1"/>
        <n v="47.967123287671235" u="1"/>
        <n v="37.134246575342466" u="1"/>
        <n v="39.786301369863011" u="1"/>
        <n v="47.230136986301368" u="1"/>
        <n v="65.539726027397265" u="1"/>
        <n v="30.476712328767125" u="1"/>
        <n v="39.049315068493151" u="1"/>
        <n v="51.797260273972604" u="1"/>
        <n v="59.241095890410961" u="1"/>
        <n v="40.964383561643835" u="1"/>
        <n v="27.712328767123289" u="1"/>
        <n v="29.038356164383561" u="1"/>
        <n v="33.520547945205479" u="1"/>
        <n v="43.61643835616438" u="1"/>
        <n v="51.060273972602737" u="1"/>
        <n v="23.621917808219177" u="1"/>
        <n v="42.87945205479452" u="1"/>
        <n v="35.435616438356163" u="1"/>
        <n v="45.531506849315072" u="1"/>
        <n v="52.975342465753428" u="1"/>
        <n v="44.794520547945204" u="1"/>
        <n v="29.627397260273973" u="1"/>
        <n v="30.953424657534246" u="1"/>
        <n v="37.350684931506848" u="1"/>
        <n v="54.890410958904113" u="1"/>
        <n v="47.446575342465756" u="1"/>
        <n v="46.709589041095889" u="1"/>
        <n v="39.265753424657532" u="1"/>
        <n v="56.805479452054797" u="1"/>
        <n v="49.361643835616441" u="1"/>
        <n v="48.624657534246573" u="1"/>
        <n v="22.772602739726029" u="1"/>
        <n v="31.542465753424658" u="1"/>
        <n v="33.736986301369861" u="1"/>
        <n v="41.180821917808217" u="1"/>
        <n v="58.720547945205482" u="1"/>
        <n v="51.276712328767125" u="1"/>
        <n v="27.452054794520549" u="1"/>
        <n v="28.778082191780822" u="1"/>
        <n v="33" u="1"/>
        <n v="35.652054794520545" u="1"/>
        <n v="43.095890410958901" u="1"/>
        <n v="53.19178082191781" u="1"/>
        <n v="34.915068493150685" u="1"/>
        <n v="24.687671232876713" u="1"/>
        <n v="37.56712328767123" u="1"/>
        <n v="45.010958904109586" u="1"/>
        <n v="47.663013698630138" u="1"/>
        <n v="55.106849315068494" u="1"/>
        <n v="121.67671232876712" u="1"/>
        <n v="29.367123287671234" u="1"/>
        <n v="36.830136986301369" u="1"/>
        <n v="30.693150684931506" u="1"/>
        <n v="49.578082191780823" u="1"/>
        <n v="38.745205479452054" u="1"/>
        <n v="41.397260273972606" u="1"/>
        <n v="51.493150684931507" u="1"/>
        <n v="58.936986301369863" u="1"/>
        <n v="61.589041095890408" u="1"/>
        <n v="40.660273972602738" u="1"/>
        <n v="33.216438356164382" u="1"/>
        <n v="43.31232876712329" u="1"/>
        <n v="53.408219178082192" u="1"/>
        <n v="29.843835616438355" u="1"/>
        <n v="35.131506849315066" u="1"/>
        <n v="52.671232876712331" u="1"/>
        <n v="37.783561643835618" u="1"/>
        <n v="45.227397260273975" u="1"/>
        <n v="55.323287671232876" u="1"/>
        <n v="44.490410958904107" u="1"/>
        <n v="25.753424657534246" u="1"/>
        <n v="37.046575342465751" u="1"/>
        <n v="39.698630136986303" u="1"/>
        <n v="47.142465753424659" u="1"/>
        <n v="65.364383561643834" u="1"/>
        <n v="46.405479452054792" u="1"/>
        <n v="30.432876712328767" u="1"/>
        <n v="56.5013698630137" u="1"/>
        <n v="41.613698630136987" u="1"/>
        <n v="49.057534246575344" u="1"/>
        <n v="59.153424657534245" u="1"/>
        <n v="64.402739726027391" u="1"/>
        <n v="26.342465753424658" u="1"/>
        <n v="27.668493150684931" u="1"/>
        <n v="40.876712328767127" u="1"/>
        <n v="43.528767123287672" u="1"/>
        <n v="32.695890410958903" u="1"/>
        <n v="23.578082191780823" u="1"/>
        <n v="35.347945205479455" u="1"/>
        <n v="42.791780821917811" u="1"/>
        <n v="45.443835616438356" u="1"/>
        <n v="52.887671232876713" u="1"/>
        <n v="29.583561643835615" u="1"/>
        <n v="70.589041095890408" u="1"/>
        <n v="44.706849315068496" u="1"/>
        <n v="47.358904109589041" u="1"/>
        <n v="36.526027397260272" u="1"/>
        <n v="25.493150684931507" u="1"/>
        <n v="39.178082191780824" u="1"/>
        <n v="46.62191780821918" u="1"/>
        <n v="56.717808219178082" u="1"/>
        <n v="59.369863013698627" u="1"/>
        <n v="38.441095890410956" u="1"/>
        <n v="31.4986301369863" u="1"/>
        <n v="48.536986301369865" u="1"/>
        <n v="12369" u="1"/>
        <n v="41.093150684931508" u="1"/>
        <n v="40.356164383561641" u="1"/>
        <n v="27.408219178082192" u="1"/>
        <n v="28.734246575342464" u="1"/>
        <n v="32.912328767123284" u="1"/>
        <n v="35.564383561643837" u="1"/>
        <n v="43.008219178082193" u="1"/>
        <n v="23.317808219178083" u="1"/>
        <n v="42.271232876712325" u="1"/>
        <n v="24.643835616438356" u="1"/>
        <n v="52.367123287671234" u="1"/>
        <n v="34.827397260273976" u="1"/>
        <n v="37.479452054794521" u="1"/>
        <n v="44.923287671232877" u="1"/>
        <n v="55.019178082191779" u="1"/>
        <n v="66.230136986301375" u="1"/>
        <n v="121.50136986301369" u="1"/>
        <n v="29.323287671232876" u="1"/>
        <n v="54.282191780821918" u="1"/>
        <n v="30.649315068493152" u="1"/>
        <n v="36.742465753424661" u="1"/>
        <n v="26.55890410958904" u="1"/>
        <n v="38.657534246575345" u="1"/>
        <n v="41.30958904109589" u="1"/>
        <n v="48.753424657534246" u="1"/>
        <n v="58.849315068493148" u="1"/>
        <n v="31.238356164383561" u="1"/>
        <n v="23.794520547945204" u="1"/>
        <n v="58.112328767123287" u="1"/>
        <n v="40.57260273972603" u="1"/>
        <n v="43.224657534246575" u="1"/>
        <n v="53.320547945205476" u="1"/>
        <n v="28.473972602739725" u="1"/>
        <n v="60.027397260273972" u="1"/>
        <n v="35.043835616438358" u="1"/>
        <n v="42.487671232876714" u="1"/>
        <n v="55.235616438356168" u="1"/>
        <n v="62.679452054794524" u="1"/>
        <n v="44.402739726027399" u="1"/>
        <n v="36.958904109589042" u="1"/>
        <n v="36.221917808219175" u="1"/>
        <n v="46.317808219178083" u="1"/>
        <n v="30.389041095890413" u="1"/>
        <n v="38.873972602739727" u="1"/>
        <n v="59.065753424657537" u="1"/>
        <n v="26.298630136986301" u="1"/>
        <n v="38.136986301369866" u="1"/>
        <n v="33.345205479452055" u="1"/>
        <n v="40.789041095890411" u="1"/>
        <n v="58.328767123287669" u="1"/>
        <n v="32.608219178082194" u="1"/>
        <n v="35.260273972602739" u="1"/>
        <n v="52.8" u="1"/>
        <n v="60.243835616438353" u="1"/>
        <n v="28.213698630136985" u="1"/>
        <n v="29.539726027397261" u="1"/>
        <n v="37.175342465753424" u="1"/>
        <n v="44.61917808219178" u="1"/>
        <n v="24.123287671232877" u="1"/>
        <n v="25.449315068493149" u="1"/>
        <n v="53.978082191780821" u="1"/>
        <n v="36.438356164383563" u="1"/>
        <n v="39.090410958904108" u="1"/>
        <n v="46.534246575342465" u="1"/>
        <n v="30.12876712328767" u="1"/>
        <n v="31.454794520547946" u="1"/>
        <n v="38.353424657534248" u="1"/>
        <n v="41.005479452054793" u="1"/>
        <n v="48.449315068493149" u="1"/>
        <n v="51.101369863013701" u="1"/>
        <n v="40.268493150684932" u="1"/>
        <n v="27.364383561643837" u="1"/>
        <n v="32.824657534246576" u="1"/>
        <n v="42.920547945205477" u="1"/>
        <n v="23.273972602739725" u="1"/>
        <n v="32.087671232876716" u="1"/>
        <n v="42.183561643835617" u="1"/>
        <n v="65.542465753424651" u="1"/>
        <n v="52.279452054794518" u="1"/>
        <n v="54.93150684931507" u="1"/>
        <n v="62.375342465753427" u="1"/>
        <n v="70.846575342465755" u="1"/>
        <n v="34.0027397260274" u="1"/>
        <n v="44.098630136986301" u="1"/>
        <n v="29.279452054794522" u="1"/>
        <n v="30.605479452054794" u="1"/>
        <n v="36.654794520547945" u="1"/>
        <n v="46.750684931506846" u="1"/>
        <n v="54.194520547945203" u="1"/>
        <n v="46.013698630136986" u="1"/>
        <n v="26.515068493150686" u="1"/>
        <n v="38.56986301369863" u="1"/>
        <n v="48.665753424657531" u="1"/>
        <n v="56.109589041095887" u="1"/>
        <n v="58.761643835616439" u="1"/>
        <n v="58.024657534246572" u="1"/>
        <n v="12026" u="1"/>
        <n v="33.041095890410958" u="1"/>
        <n v="49.843835616438355" u="1"/>
        <n v="32.304109589041097" u="1"/>
        <n v="34.956164383561642" u="1"/>
        <n v="42.4" u="1"/>
        <n v="45.052054794520551" u="1"/>
        <n v="52.495890410958907" u="1"/>
        <n v="51.758904109589039" u="1"/>
        <n v="36.871232876712327" u="1"/>
        <n v="44.315068493150683" u="1"/>
        <n v="29.019178082191782" u="1"/>
        <n v="36.134246575342466" u="1"/>
        <n v="30.345205479452055" u="1"/>
        <n v="38.786301369863011" u="1"/>
        <n v="46.230136986301368" u="1"/>
        <n v="48.88219178082192" u="1"/>
        <n v="38.049315068493151" u="1"/>
        <n v="27.580821917808219" u="1"/>
        <n v="40.701369863013696" u="1"/>
        <n v="58.241095890410961" u="1"/>
        <n v="30.934246575342467" u="1"/>
        <n v="39.964383561643835" u="1"/>
        <n v="32.520547945205479" u="1"/>
        <n v="42.61643835616438" u="1"/>
        <n v="50.060273972602737" u="1"/>
        <n v="21938" u="1"/>
        <n v="52.712328767123289" u="1"/>
        <n v="60.156164383561645" u="1"/>
        <n v="121.67945205479452" u="1"/>
        <n v="28.169863013698631" u="1"/>
        <n v="29.495890410958904" u="1"/>
        <n v="44.531506849315072" u="1"/>
        <n v="51.975342465753428" u="1"/>
        <n v="65.446575342465749" u="1"/>
        <n v="43.794520547945204" u="1"/>
        <n v="25.405479452054795" u="1"/>
        <n v="36.350684931506848" u="1"/>
        <n v="46.446575342465756" u="1"/>
        <n v="56.542465753424658" u="1"/>
        <n v="31.410958904109588" u="1"/>
        <n v="38.265753424657532" u="1"/>
        <n v="40.917808219178085" u="1"/>
        <n v="48.361643835616441" u="1"/>
        <n v="58.457534246575342" u="1"/>
        <n v="47.624657534246573" u="1"/>
        <n v="32.736986301369861" u="1"/>
        <n v="40.180821917808217" u="1"/>
        <n v="42.832876712328769" u="1"/>
        <n v="50.276712328767125" u="1"/>
        <n v="60.372602739726027" u="1"/>
        <n v="32" u="1"/>
        <n v="42.095890410958901" u="1"/>
        <n v="65.367123287671234" u="1"/>
        <n v="44.747945205479454" u="1"/>
        <n v="52.19178082191781" u="1"/>
        <n v="33.915068493150685" u="1"/>
        <n v="29.235616438356164" u="1"/>
        <n v="36.56712328767123" u="1"/>
        <n v="44.010958904109586" u="1"/>
        <n v="61.550684931506851" u="1"/>
        <n v="46.663013698630138" u="1"/>
        <n v="64.405479452054792" u="1"/>
        <n v="18844" u="1"/>
        <n v="26.471232876712328" u="1"/>
        <n v="38.482191780821921" u="1"/>
        <n v="45.926027397260277" u="1"/>
        <n v="48.578082191780823" u="1"/>
        <n v="56.021917808219179" u="1"/>
        <n v="29.824657534246576" u="1"/>
        <n v="37.745205479452054" u="1"/>
        <n v="22.38082191780822" u="1"/>
        <n v="40.397260273972606" u="1"/>
        <n v="47.841095890410962" u="1"/>
        <n v="57.936986301369863" u="1"/>
        <n v="39.660273972602738" u="1"/>
        <n v="28.386301369863013" u="1"/>
        <n v="49.756164383561647" u="1"/>
        <n v="42.31232876712329" u="1"/>
        <n v="52.408219178082192" u="1"/>
        <n v="34.131506849315066" u="1"/>
        <n v="51.671232876712331" u="1"/>
        <n v="36.783561643835618" u="1"/>
        <n v="44.227397260273975" u="1"/>
        <n v="43.490410958904107" u="1"/>
        <n v="28.975342465753425" u="1"/>
        <n v="30.301369863013697" u="1"/>
        <n v="36.046575342465751" u="1"/>
        <n v="53.586301369863016" u="1"/>
        <n v="38.698630136986303" u="1"/>
        <n v="45.405479452054792" u="1"/>
        <n v="37.961643835616435" u="1"/>
        <n v="40.613698630136987" u="1"/>
        <n v="58.153424657534245" u="1"/>
        <n v="30.890410958904109" u="1"/>
        <n v="22.12054794520548" u="1"/>
        <n v="32.43287671232877" u="1"/>
        <n v="49.972602739726028" u="1"/>
        <n v="60.06849315068493" u="1"/>
        <n v="66.232876712328761" u="1"/>
        <n v="121.50410958904109" u="1"/>
        <n v="28.126027397260273" u="1"/>
        <n v="59.331506849315069" u="1"/>
        <n v="34.347945205479455" u="1"/>
        <n v="44.443835616438356" u="1"/>
        <n v="33.610958904109587" u="1"/>
        <n v="24.035616438356165" u="1"/>
        <n v="36.263013698630139" u="1"/>
        <n v="43.706849315068496" u="1"/>
        <n v="46.358904109589041" u="1"/>
        <n v="56.454794520547942" u="1"/>
        <n v="35.526027397260272" u="1"/>
        <n v="30.041095890410958" u="1"/>
        <n v="38.178082191780824" u="1"/>
        <n v="45.62191780821918" u="1"/>
        <n v="48.273972602739725" u="1"/>
        <n v="37.441095890410956" u="1"/>
        <n v="27.276712328767122" u="1"/>
        <n v="40.093150684931508" u="1"/>
        <n v="50.18904109589041" u="1"/>
        <n v="39.356164383561641" u="1"/>
        <n v="65.191780821917803" u="1"/>
        <n v="70.495890410958907" u="1"/>
        <n v="41.271232876712325" u="1"/>
        <n v="51.367123287671234" u="1"/>
        <n v="29.19178082191781" u="1"/>
        <n v="33.827397260273976" u="1"/>
        <n v="36.479452054794521" u="1"/>
        <n v="54.019178082191779" u="1"/>
        <n v="61.463013698630135" u="1"/>
        <n v="23.775342465753425" u="1"/>
        <n v="53.282191780821918" u="1"/>
        <n v="35.742465753424661" u="1"/>
        <n v="29.780821917808218" u="1"/>
        <n v="22.336986301369862" u="1"/>
        <n v="55.197260273972603" u="1"/>
        <n v="31.106849315068494" u="1"/>
        <n v="37.657534246575345" u="1"/>
        <n v="57.849315068493148" u="1"/>
        <n v="32.128767123287673" u="1"/>
        <n v="39.57260273972603" u="1"/>
        <n v="42.224657534246575" u="1"/>
        <n v="49.668493150684931" u="1"/>
        <n v="52.320547945205476" u="1"/>
        <n v="31.695890410958903" u="1"/>
        <n v="59.027397260273972" u="1"/>
        <n v="34.043835616438358" u="1"/>
        <n v="41.487671232876714" u="1"/>
        <n v="44.139726027397259" u="1"/>
        <n v="54.235616438356168" u="1"/>
        <n v="12801" u="1"/>
        <n v="33.30684931506849" u="1"/>
        <n v="28.931506849315067" u="1"/>
        <n v="35.958904109589042" u="1"/>
        <n v="46.054794520547944" u="1"/>
        <n v="56.150684931506852" u="1"/>
        <n v="35.221917808219175" u="1"/>
        <n v="24.841095890410958" u="1"/>
        <n v="45.317808219178083" u="1"/>
        <n v="37.873972602739727" u="1"/>
        <n v="22.076712328767123" u="1"/>
        <n v="37.136986301369866" u="1"/>
        <n v="47.232876712328768" u="1"/>
        <n v="30.846575342465755" u="1"/>
        <n v="32.345205479452055" u="1"/>
        <n v="39.789041095890411" u="1"/>
        <n v="49.884931506849313" u="1"/>
        <n v="26.756164383561643" u="1"/>
        <n v="51.8" u="1"/>
        <n v="59.243835616438353" u="1"/>
        <n v="22.665753424657535" u="1"/>
        <n v="23.991780821917807" u="1"/>
        <n v="51.063013698630137" u="1"/>
        <n v="36.175342465753424" u="1"/>
        <n v="43.61917808219178" u="1"/>
        <n v="52.978082191780821" u="1"/>
        <n v="29.997260273972604" u="1"/>
        <n v="35.438356164383563" u="1"/>
        <n v="45.534246575342465" u="1"/>
        <n v="21425" u="1"/>
        <n v="54.893150684931506" u="1"/>
        <n v="37.353424657534248" u="1"/>
        <n v="40.005479452054793" u="1"/>
        <n v="47.449315068493149" u="1"/>
        <n v="30.586301369863012" u="1"/>
        <n v="39.268493150684932" u="1"/>
        <n v="49.364383561643834" u="1"/>
        <n v="41.183561643835617" u="1"/>
        <n v="27.82191780821918" u="1"/>
        <n v="29.147945205479452" u="1"/>
        <n v="23.731506849315068" u="1"/>
        <n v="33.0027397260274" u="1"/>
        <n v="43.098630136986301" u="1"/>
        <n v="35.654794520547945" u="1"/>
        <n v="53.194520547945203" u="1"/>
        <n v="45.013698630136986" u="1"/>
        <n v="29.736986301369864" u="1"/>
        <n v="31.063013698630137" u="1"/>
        <n v="37.56986301369863" u="1"/>
        <n v="47.665753424657531" u="1"/>
        <n v="55.109589041095887" u="1"/>
        <n v="66.410958904109592" u="1"/>
        <n v="121.68219178082192" u="1"/>
        <n v="32.041095890410958" u="1"/>
        <n v="39.484931506849314" u="1"/>
        <n v="49.580821917808223" u="1"/>
        <n v="65.449315068493149" u="1"/>
        <n v="48.843835616438355" u="1"/>
        <n v="31.652054794520549" u="1"/>
        <n v="33.956164383561642" u="1"/>
        <n v="41.4" u="1"/>
        <n v="58.939726027397263" u="1"/>
        <n v="44.052054794520551" u="1"/>
        <n v="51.495890410958907" u="1"/>
        <n v="61.591780821917808" u="1"/>
        <n v="27.561643835616437" u="1"/>
        <n v="28.887671232876713" u="1"/>
        <n v="33.219178082191782" u="1"/>
        <n v="35.871232876712327" u="1"/>
        <n v="43.315068493150683" u="1"/>
        <n v="45.967123287671235" u="1"/>
        <n v="53.410958904109592" u="1"/>
        <n v="35.134246575342466" u="1"/>
        <n v="37.786301369863011" u="1"/>
        <n v="45.230136986301368" u="1"/>
        <n v="29.476712328767125" u="1"/>
        <n v="37.049315068493151" u="1"/>
        <n v="22.032876712328768" u="1"/>
        <n v="30.802739726027397" u="1"/>
        <n v="39.701369863013696" u="1"/>
        <n v="47.145205479452052" u="1"/>
        <n v="65.369863013698634" u="1"/>
        <n v="70.673972602739724" u="1"/>
        <n v="38.964383561643835" u="1"/>
        <n v="26.712328767123289" u="1"/>
        <n v="28.038356164383561" u="1"/>
        <n v="41.61643835616438" u="1"/>
        <n v="51.712328767123289" u="1"/>
        <n v="59.156164383561645" u="1"/>
        <n v="64.408219178082192" u="1"/>
        <n v="40.87945205479452" u="1"/>
        <n v="23.947945205479453" u="1"/>
        <n v="43.531506849315072" u="1"/>
        <n v="53.627397260273973" u="1"/>
        <n v="42.794520547945204" u="1"/>
        <n v="29.953424657534246" u="1"/>
        <n v="35.350684931506848" u="1"/>
        <n v="52.890410958904113" u="1"/>
        <n v="24.536986301369861" u="1"/>
        <n v="44.709589041095889" u="1"/>
        <n v="37.265753424657532" u="1"/>
        <n v="47.361643835616441" u="1"/>
        <n v="46.624657534246573" u="1"/>
        <n v="30.542465753424658" u="1"/>
        <n v="39.180821917808217" u="1"/>
        <n v="49.276712328767125" u="1"/>
        <n v="59.372602739726027" u="1"/>
        <n v="26.452054794520549" u="1"/>
        <n v="27.778082191780822" u="1"/>
        <n v="33.652054794520545" u="1"/>
        <n v="41.095890410958901" u="1"/>
        <n v="32.915068493150685" u="1"/>
        <n v="35.56712328767123" u="1"/>
        <n v="43.010958904109586" u="1"/>
        <n v="28.367123287671234" u="1"/>
        <n v="34.830136986301369" u="1"/>
        <n v="29.693150684931506" u="1"/>
        <n v="37.482191780821921" u="1"/>
        <n v="44.926027397260277" u="1"/>
        <n v="55.021917808219179" u="1"/>
        <n v="66.235616438356161" u="1"/>
        <n v="121.50684931506849" u="1"/>
        <n v="36.745205479452054" u="1"/>
        <n v="25.602739726027398" u="1"/>
        <n v="38.660273972602738" u="1"/>
        <n v="31.608219178082191" u="1"/>
        <n v="48.756164383561647" u="1"/>
        <n v="41.31232876712329" u="1"/>
        <n v="58.852054794520548" u="1"/>
        <n v="40.575342465753423" u="1"/>
        <n v="27.517808219178082" u="1"/>
        <n v="28.843835616438355" u="1"/>
        <n v="35.783561643835618" u="1"/>
        <n v="43.227397260273975" u="1"/>
        <n v="53.323287671232876" u="1"/>
        <n v="35.046575342465751" u="1"/>
        <n v="52.586301369863016" u="1"/>
        <n v="37.698630136986303" u="1"/>
        <n v="45.142465753424659" u="1"/>
        <n v="55.238356164383561" u="1"/>
        <n v="44.405479452054792" u="1"/>
        <n v="15725" u="1"/>
        <n v="29.432876712328767" u="1"/>
        <n v="30.758904109589039" u="1"/>
        <n v="36.961643835616435" u="1"/>
        <n v="39.613698630136987" u="1"/>
        <n v="65.194520547945203" u="1"/>
        <n v="38.876712328767127" u="1"/>
        <n v="59.06849315068493" u="1"/>
        <n v="31.347945205479451" u="1"/>
        <n v="23.904109589041095" u="1"/>
        <n v="58.331506849315069" u="1"/>
        <n v="33.347945205479455" u="1"/>
        <n v="40.791780821917811" u="1"/>
        <n v="43.443835616438356" u="1"/>
        <n v="53.539726027397258" u="1"/>
        <n v="27.257534246575343" u="1"/>
        <n v="32.610958904109587" u="1"/>
        <n v="60.246575342465754" u="1"/>
        <n v="35.263013698630139" u="1"/>
        <n v="45.358904109589041" u="1"/>
        <n v="52.802739726027397" u="1"/>
        <n v="9536" u="1"/>
        <n v="24.493150684931507" u="1"/>
        <n v="37.178082191780824" u="1"/>
        <n v="44.62191780821918" u="1"/>
        <n v="47.273972602739725" u="1"/>
        <n v="36.441095890410956" u="1"/>
        <n v="30.4986301369863" u="1"/>
        <n v="46.536986301369865" u="1"/>
        <n v="39.093150684931508" u="1"/>
        <n v="56.632876712328766" u="1"/>
        <n v="38.356164383561641" u="1"/>
        <n v="27.734246575342464" u="1"/>
        <n v="48.452054794520549" u="1"/>
        <n v="41.008219178082193" u="1"/>
        <n v="51.104109589041094" u="1"/>
        <n v="22.317808219178083" u="1"/>
        <n v="40.271232876712325" u="1"/>
        <n v="23.643835616438356" u="1"/>
        <n v="32.827397260273976" u="1"/>
        <n v="35.479452054794521" u="1"/>
        <n v="42.923287671232877" u="1"/>
        <n v="28.323287671232876" u="1"/>
        <n v="52.282191780821918" u="1"/>
        <n v="62.37808219178082" u="1"/>
        <n v="29.649315068493152" u="1"/>
        <n v="37.394520547945206" u="1"/>
        <n v="44.838356164383562" u="1"/>
        <n v="54.934246575342463" u="1"/>
        <n v="25.55890410958904" u="1"/>
        <n v="54.197260273972603" u="1"/>
        <n v="36.657534246575345" u="1"/>
        <n v="46.753424657534246" u="1"/>
        <n v="30.238356164383561" u="1"/>
        <n v="56.112328767123287" u="1"/>
        <n v="38.57260273972603" u="1"/>
        <n v="41.224657534246575" u="1"/>
        <n v="48.668493150684931" u="1"/>
        <n v="58.764383561643832" u="1"/>
        <n v="33.043835616438358" u="1"/>
        <n v="40.487671232876714" u="1"/>
        <n v="43.139726027397259" u="1"/>
        <n v="53.235616438356168" u="1"/>
        <n v="32.30684931506849" u="1"/>
        <n v="23.383561643835616" u="1"/>
        <n v="24.709589041095889" u="1"/>
        <n v="42.402739726027399" u="1"/>
        <n v="34.958904109589042" u="1"/>
        <n v="45.054794520547944" u="1"/>
        <n v="52.4986301369863" u="1"/>
        <n v="55.150684931506852" u="1"/>
        <n v="34.221917808219175" u="1"/>
        <n v="44.317808219178083" u="1"/>
        <n v="29.389041095890413" u="1"/>
        <n v="36.873972602739727" u="1"/>
        <n v="36.136986301369866" u="1"/>
        <n v="46.232876712328768" u="1"/>
        <n v="26.624657534246577" u="1"/>
        <n v="38.789041095890411" u="1"/>
        <n v="48.884931506849313" u="1"/>
        <n v="56.328767123287669" u="1"/>
        <n v="58.980821917808221" u="1"/>
        <n v="33.260273972602739" u="1"/>
        <n v="40.704109589041096" u="1"/>
        <n v="58.243835616438353" u="1"/>
        <n v="27.213698630136985" u="1"/>
        <n v="50.063013698630137" u="1"/>
        <n v="60.158904109589038" u="1"/>
        <n v="35.175342465753424" u="1"/>
        <n v="42.61917808219178" u="1"/>
        <n v="52.715068493150682" u="1"/>
        <n v="51.978082191780821" u="1"/>
        <n v="37.090410958904108" u="1"/>
        <n v="44.534246575342465" u="1"/>
        <n v="47.186301369863017" u="1"/>
        <n v="29.12876712328767" u="1"/>
        <n v="30.454794520547946" u="1"/>
        <n v="39.005479452054793" u="1"/>
        <n v="46.449315068493149" u="1"/>
        <n v="56.545205479452058" u="1"/>
        <n v="38.268493150684932" u="1"/>
        <n v="26.364383561643837" u="1"/>
        <n v="25727" u="1"/>
        <n v="22.273972602739725" u="1"/>
        <n v="31.043835616438358" u="1"/>
        <n v="23.6" u="1"/>
        <n v="32.739726027397261" u="1"/>
        <n v="42.835616438356162" u="1"/>
        <n v="52.93150684931507" u="1"/>
        <n v="60.375342465753427" u="1"/>
        <n v="32.0027397260274" u="1"/>
        <n v="42.098630136986301" u="1"/>
        <n v="44.750684931506846" u="1"/>
        <n v="52.194520547945203" u="1"/>
        <n v="70.676712328767124" u="1"/>
        <n v="24.18904109589041" u="1"/>
        <n v="44.013698630136986" u="1"/>
        <n v="25.515068493150686" u="1"/>
        <n v="36.56986301369863" u="1"/>
        <n v="46.665753424657531" u="1"/>
        <n v="54.109589041095887" u="1"/>
        <n v="64.410958904109592" u="1"/>
        <n v="45.92876712328767" u="1"/>
        <n v="56.024657534246572" u="1"/>
        <n v="30.194520547945206" u="1"/>
        <n v="31.520547945205479" u="1"/>
        <n v="48.580821917808223" u="1"/>
        <n v="47.843835616438355" u="1"/>
        <n v="27.43013698630137" u="1"/>
        <n v="32.956164383561642" u="1"/>
        <n v="40.4" u="1"/>
        <n v="57.939726027397263" u="1"/>
        <n v="13835" u="1"/>
        <n v="43.052054794520551" u="1"/>
        <n v="22.013698630136986" u="1"/>
        <n v="49.758904109589039" u="1"/>
        <n v="23.339726027397262" u="1"/>
        <n v="32.219178082191782" u="1"/>
        <n v="34.871232876712327" u="1"/>
        <n v="42.315068493150683" u="1"/>
        <n v="44.967123287671235" u="1"/>
        <n v="52.410958904109592" u="1"/>
        <n v="28.019178082191782" u="1"/>
        <n v="34.134246575342466" u="1"/>
        <n v="36.786301369863011" u="1"/>
        <n v="36.049315068493151" u="1"/>
        <n v="26.580821917808219" u="1"/>
        <n v="38.701369863013696" u="1"/>
        <n v="48.797260273972604" u="1"/>
        <n v="29.934246575342467" u="1"/>
        <n v="37.964383561643835" u="1"/>
        <n v="40.61643835616438" u="1"/>
        <n v="39.87945205479452" u="1"/>
        <n v="49.975342465753428" u="1"/>
        <n v="52.627397260273973" u="1"/>
        <n v="66.238356164383561" u="1"/>
        <n v="121.50958904109589" u="1"/>
        <n v="65.276712328767118" u="1"/>
        <n v="29.084931506849315" u="1"/>
        <n v="30.410958904109588" u="1"/>
        <n v="36.265753424657532" u="1"/>
        <n v="46.361643835616441" u="1"/>
        <n v="56.457534246575342" u="1"/>
        <n v="45.624657534246573" u="1"/>
        <n v="26.32054794520548" u="1"/>
        <n v="38.180821917808217" u="1"/>
        <n v="48.276712328767125" u="1"/>
        <n v="22.230136986301371" u="1"/>
        <n v="31" u="1"/>
        <n v="32.652054794520545" u="1"/>
        <n v="40.095890410958901" u="1"/>
        <n v="42.747945205479454" u="1"/>
        <n v="60.287671232876711" u="1"/>
        <n v="65.197260273972603" u="1"/>
        <n v="44.663013698630138" u="1"/>
        <n v="70.501369863013693" u="1"/>
        <n v="33.830136986301369" u="1"/>
        <n v="14953" u="1"/>
        <n v="25.471232876712328" u="1"/>
        <n v="36.482191780821921" u="1"/>
        <n v="43.926027397260277" u="1"/>
        <n v="46.578082191780823" u="1"/>
        <n v="54.021917808219179" u="1"/>
        <n v="64.235616438356161" u="1"/>
        <n v="28.824657534246576" u="1"/>
        <n v="38.397260273972606" u="1"/>
        <n v="58.589041095890408" u="1"/>
        <n v="37.660273972602738" u="1"/>
        <n v="27.386301369863013" u="1"/>
        <n v="47.756164383561647" u="1"/>
        <n v="57.852054794520548" u="1"/>
        <n v="39.575342465753423" u="1"/>
        <n v="23.295890410958904" u="1"/>
        <n v="32.131506849315066" u="1"/>
        <n v="49.671232876712331" u="1"/>
        <n v="42.227397260273975" u="1"/>
        <n v="52.323287671232876" u="1"/>
        <n v="62.419178082191777" u="1"/>
        <n v="41.490410958904107" u="1"/>
        <n v="27.975342465753425" u="1"/>
        <n v="29.301369863013697" u="1"/>
        <n v="34.046575342465751" u="1"/>
        <n v="36.698630136986303" u="1"/>
        <n v="44.142465753424659" u="1"/>
        <n v="54.238356164383561" u="1"/>
        <n v="61.682191780821917" u="1"/>
        <n v="38.613698630136987" u="1"/>
        <n v="46.057534246575344" u="1"/>
        <n v="56.153424657534245" u="1"/>
        <n v="29.890410958904109" u="1"/>
        <n v="37.876712328767127" u="1"/>
        <n v="40.528767123287672" u="1"/>
        <n v="39.791780821917811" u="1"/>
        <n v="49.887671232876713" u="1"/>
        <n v="59.246575342465754" u="1"/>
        <n v="34.263013698630139" u="1"/>
        <n v="44.358904109589041" u="1"/>
        <n v="51.802739726027397" u="1"/>
        <n v="29.041095890410958" u="1"/>
        <n v="36.178082191780824" u="1"/>
        <n v="43.62191780821918" u="1"/>
        <n v="46.273972602739725" u="1"/>
        <n v="56.369863013698627" u="1"/>
        <n v="35.441095890410956" u="1"/>
        <n v="24.950684931506849" u="1"/>
        <n v="45.536986301369865" u="1"/>
        <n v="38.093150684931508" u="1"/>
        <n v="58.284931506849318" u="1"/>
        <n v="37.356164383561641" u="1"/>
        <n v="22.186301369863013" u="1"/>
        <n v="30.956164383561642" u="1"/>
        <n v="47.452054794520549" u="1"/>
        <n v="32.564383561643837" u="1"/>
        <n v="40.008219178082193" u="1"/>
        <n v="50.104109589041094" u="1"/>
        <n v="60.2" u="1"/>
        <n v="66.495890410958907" u="1"/>
        <n v="121.76712328767124" u="1"/>
        <n v="49.367123287671234" u="1"/>
        <n v="28.19178082191781" u="1"/>
        <n v="36.394520547945206" u="1"/>
        <n v="53.934246575342463" u="1"/>
        <n v="28.780821917808218" u="1"/>
        <n v="53.197260273972603" u="1"/>
        <n v="30.106849315068494" u="1"/>
        <n v="35.657534246575345" u="1"/>
        <n v="38.30958904109589" u="1"/>
        <n v="24.69041095890411" u="1"/>
        <n v="55.112328767123287" u="1"/>
        <n v="47.668493150684931" u="1"/>
        <n v="30.695890410958903" u="1"/>
        <n v="32.043835616438358" u="1"/>
        <n v="42.139726027397259" u="1"/>
        <n v="49.583561643835615" u="1"/>
        <n v="52.235616438356168" u="1"/>
        <n v="65.454794520547949" u="1"/>
        <n v="33.958904109589042" u="1"/>
        <n v="51.4986301369863" u="1"/>
        <n v="54.150684931506852" u="1"/>
        <n v="61.594520547945208" u="1"/>
        <n v="33.221917808219175" u="1"/>
        <n v="43.317808219178083" u="1"/>
        <n v="35.873972602739727" u="1"/>
        <n v="45.969863013698628" u="1"/>
        <n v="53.413698630136984" u="1"/>
        <n v="35.136986301369866" u="1"/>
        <n v="45.232876712328768" u="1"/>
        <n v="29.846575342465755" u="1"/>
        <n v="31.172602739726027" u="1"/>
        <n v="37.789041095890411" u="1"/>
        <n v="47.884931506849313" u="1"/>
        <n v="55.328767123287669" u="1"/>
        <n v="57.980821917808221" u="1"/>
        <n v="47.147945205479452" u="1"/>
        <n v="32.260273972602739" u="1"/>
        <n v="39.704109589041096" u="1"/>
        <n v="70.679452054794524" u="1"/>
        <n v="10484" u="1"/>
        <n v="59.158904109589038" u="1"/>
        <n v="51.715068493150682" u="1"/>
        <n v="27.671232876712327" u="1"/>
        <n v="28.997260273972604" u="1"/>
        <n v="33.438356164383563" u="1"/>
        <n v="36.090410958904108" u="1"/>
        <n v="43.534246575342465" u="1"/>
        <n v="52.893150684931506" u="1"/>
        <n v="35.353424657534248" u="1"/>
        <n v="38.005479452054793" u="1"/>
        <n v="45.449315068493149" u="1"/>
        <n v="29.586301369863012" u="1"/>
        <n v="37.268493150684932" u="1"/>
        <n v="30.912328767123288" u="1"/>
        <n v="39.920547945205477" u="1"/>
        <n v="47.364383561643834" u="1"/>
        <n v="50.016438356164386" u="1"/>
        <n v="28.147945205479452" u="1"/>
        <n v="49.279452054794518" u="1"/>
        <n v="59.375342465753427" u="1"/>
        <n v="31.5013698630137" u="1"/>
        <n v="41.098630136986301" u="1"/>
        <n v="33.654794520547945" u="1"/>
        <n v="53.846575342465755" u="1"/>
        <n v="43.013698630136986" u="1"/>
        <n v="28.736986301369864" u="1"/>
        <n v="30.063013698630137" u="1"/>
        <n v="35.56986301369863" u="1"/>
        <n v="45.665753424657531" u="1"/>
        <n v="24.646575342465752" u="1"/>
        <n v="55.024657534246572" u="1"/>
        <n v="37.484931506849314" u="1"/>
        <n v="66.241095890410961" u="1"/>
        <n v="31.978082191780821" u="1"/>
        <n v="42.052054794520551" u="1"/>
        <n v="65.279452054794518" u="1"/>
        <n v="26.561643835616437" u="1"/>
        <n v="48.758904109589039" u="1"/>
        <n v="33.871232876712327" u="1"/>
        <n v="41.315068493150683" u="1"/>
        <n v="58.854794520547948" u="1"/>
        <n v="61.506849315068493" u="1"/>
        <n v="23.797260273972604" u="1"/>
        <n v="35.786301369863011" u="1"/>
        <n v="43.230136986301368" u="1"/>
        <n v="53.326027397260276" u="1"/>
        <n v="35.049315068493151" u="1"/>
        <n v="29.802739726027397" u="1"/>
        <n v="37.701369863013696" u="1"/>
        <n v="45.145205479452052" u="1"/>
        <n v="47.797260273972604" u="1"/>
        <n v="55.241095890410961" u="1"/>
        <n v="36.964383561643835" u="1"/>
        <n v="39.61643835616438" u="1"/>
        <n v="65.2" u="1"/>
        <n v="49.712328767123289" u="1"/>
        <n v="70.504109589041093" u="1"/>
        <n v="31.717808219178082" u="1"/>
        <n v="51.627397260273973" u="1"/>
        <n v="59.07123287671233" u="1"/>
        <n v="61.723287671232875" u="1"/>
        <n v="64.238356164383561" u="1"/>
        <n v="40.794520547945204" u="1"/>
        <n v="27.627397260273973" u="1"/>
        <n v="28.953424657534246" u="1"/>
        <n v="33.350684931506848" u="1"/>
        <n v="42.709589041095889" u="1"/>
        <n v="35.265753424657532" u="1"/>
        <n v="52.805479452054797" u="1"/>
        <n v="37.917808219178085" u="1"/>
        <n v="45.361643835616441" u="1"/>
        <n v="29.542465753424658" u="1"/>
        <n v="30.86849315068493" u="1"/>
        <n v="37.180821917808217" u="1"/>
        <n v="47.276712328767125" u="1"/>
        <n v="65.632876712328766" u="1"/>
        <n v="25.452054794520549" u="1"/>
        <n v="39.095890410958901" u="1"/>
        <n v="56.635616438356166" u="1"/>
        <n v="41.747945205479454" u="1"/>
        <n v="31.457534246575342" u="1"/>
        <n v="33.56712328767123" u="1"/>
        <n v="41.010958904109586" u="1"/>
        <n v="43.663013698630138" u="1"/>
        <n v="51.106849315068494" u="1"/>
        <n v="27.367123287671234" u="1"/>
        <n v="32.830136986301369" u="1"/>
        <n v="28.693150684931506" u="1"/>
        <n v="60.465753424657535" u="1"/>
        <n v="35.482191780821921" u="1"/>
        <n v="42.926027397260277" u="1"/>
        <n v="53.021917808219179" u="1"/>
        <n v="24.602739726027398" u="1"/>
        <n v="62.38082191780822" u="1"/>
        <n v="37.397260273972606" u="1"/>
        <n v="44.841095890410962" u="1"/>
        <n v="47.493150684931507" u="1"/>
        <n v="54.936986301369863" u="1"/>
        <n v="36.660273972602738" u="1"/>
        <n v="46.756164383561647" u="1"/>
        <n v="38.575342465753423" u="1"/>
        <n v="12806" u="1"/>
        <n v="26.517808219178082" u="1"/>
        <n v="27.843835616438355" u="1"/>
        <n v="48.671232876712331" u="1"/>
        <n v="33.783561643835618" u="1"/>
        <n v="41.227397260273975" u="1"/>
        <n v="40.490410958904107" u="1"/>
        <n v="23.753424657534246" u="1"/>
        <n v="35.698630136986303" u="1"/>
        <n v="43.142465753424659" u="1"/>
        <n v="53.238356164383561" u="1"/>
        <n v="42.405479452054792" u="1"/>
        <n v="28.432876712328767" u="1"/>
        <n v="29.758904109589039" u="1"/>
        <n v="34.961643835616435" u="1"/>
        <n v="37.613698630136987" u="1"/>
        <n v="45.057534246575344" u="1"/>
        <n v="55.153424657534245" u="1"/>
        <n v="66.498630136986307" u="1"/>
        <n v="121.76986301369863" u="1"/>
        <n v="54.416438356164385" u="1"/>
        <n v="36.876712328767127" u="1"/>
        <n v="39.528767123287672" u="1"/>
        <n v="30.347945205479451" u="1"/>
        <n v="31.673972602739727" u="1"/>
        <n v="38.791780821917811" u="1"/>
        <n v="41.443835616438356" u="1"/>
        <n v="48.887671232876713" u="1"/>
        <n v="51.539726027397258" u="1"/>
        <n v="58.246575342465754" u="1"/>
        <n v="33.263013698630139" u="1"/>
        <n v="40.706849315068496" u="1"/>
        <n v="24.81917808219178" u="1"/>
        <n v="66.419178082191777" u="1"/>
        <n v="35.178082191780824" u="1"/>
        <n v="42.62191780821918" u="1"/>
        <n v="45.273972602739725" u="1"/>
        <n v="52.717808219178082" u="1"/>
        <n v="55.369863013698627" u="1"/>
        <n v="29.4986301369863" u="1"/>
        <n v="44.536986301369865" u="1"/>
        <n v="37.093150684931508" u="1"/>
        <n v="47.18904109589041" u="1"/>
        <n v="36.356164383561641" u="1"/>
        <n v="25.408219178082192" u="1"/>
        <n v="26.734246575342464" u="1"/>
        <n v="46.452054794520549" u="1"/>
        <n v="39.008219178082193" u="1"/>
        <n v="38.271232876712325" u="1"/>
        <n v="48.367123287671234" u="1"/>
        <n v="31.413698630136988" u="1"/>
        <n v="33.479452054794521" u="1"/>
        <n v="40.923287671232877" u="1"/>
        <n v="58.463013698630135" u="1"/>
        <n v="27.323287671232876" u="1"/>
        <n v="60.37808219178082" u="1"/>
        <n v="32.742465753424661" u="1"/>
        <n v="35.394520547945206" u="1"/>
        <n v="42.838356164383562" u="1"/>
        <n v="52.934246575342463" u="1"/>
        <n v="24.55890410958904" u="1"/>
        <n v="52.197260273972603" u="1"/>
        <n v="37.30958904109589" u="1"/>
        <n v="44.753424657534246" u="1"/>
        <n v="54.849315068493148" u="1"/>
        <n v="70.682191780821924" u="1"/>
        <n v="29.238356164383561" u="1"/>
        <n v="54.112328767123287" u="1"/>
        <n v="30.564383561643837" u="1"/>
        <n v="36.57260273972603" u="1"/>
        <n v="46.668493150684931" u="1"/>
        <n v="49.320547945205476" u="1"/>
        <n v="56.764383561643832" u="1"/>
        <n v="26.473972602739725" u="1"/>
        <n v="38.487671232876714" u="1"/>
        <n v="41.139726027397259" u="1"/>
        <n v="48.583561643835615" u="1"/>
        <n v="51.235616438356168" u="1"/>
        <n v="40.402739726027399" u="1"/>
        <n v="32.958904109589042" u="1"/>
        <n v="43.054794520547944" u="1"/>
        <n v="53.150684931506852" u="1"/>
        <n v="21092" u="1"/>
        <n v="32.221917808219175" u="1"/>
        <n v="42.317808219178083" u="1"/>
        <n v="29.715068493150685" u="1"/>
        <n v="44.969863013698628" u="1"/>
        <n v="52.413698630136984" u="1"/>
        <n v="55.065753424657537" u="1"/>
        <n v="62.509589041095893" u="1"/>
        <n v="66.323287671232876" u="1"/>
        <n v="19029" u="1"/>
        <n v="34.136986301369866" u="1"/>
        <n v="25.624657534246577" u="1"/>
        <n v="36.789041095890411" u="1"/>
        <n v="46.147945205479452" u="1"/>
        <n v="30.304109589041097" u="1"/>
        <n v="31.63013698630137" u="1"/>
        <n v="38.704109589041096" u="1"/>
        <n v="48.8" u="1"/>
        <n v="56.243835616438353" u="1"/>
        <n v="58.895890410958906" u="1"/>
        <n v="48.063013698630137" u="1"/>
        <n v="27.539726027397261" u="1"/>
        <n v="40.61917808219178" u="1"/>
        <n v="22.123287671232877" u="1"/>
        <n v="49.978082191780821" u="1"/>
        <n v="32.438356164383563" u="1"/>
        <n v="35.090410958904108" u="1"/>
        <n v="45.186301369863017" u="1"/>
        <n v="52.630136986301373" u="1"/>
        <n v="66.243835616438361" u="1"/>
        <n v="28.12876712328767" u="1"/>
        <n v="51.893150684931506" u="1"/>
        <n v="29.454794520547946" u="1"/>
        <n v="37.005479452054793" u="1"/>
        <n v="44.449315068493149" u="1"/>
        <n v="47.101369863013701" u="1"/>
        <n v="65.282191780821918" u="1"/>
        <n v="36.268493150684932" u="1"/>
        <n v="25.364383561643837" u="1"/>
        <n v="38.920547945205477" u="1"/>
        <n v="46.364383561643834" u="1"/>
        <n v="56.460273972602742" u="1"/>
        <n v="30.043835616438358" u="1"/>
        <n v="38.183561643835617" u="1"/>
        <n v="31.36986301369863" u="1"/>
        <n v="40.835616438356162" u="1"/>
        <n v="48.279452054794518" u="1"/>
        <n v="40.098630136986301" u="1"/>
        <n v="27.279452054794522" u="1"/>
        <n v="32.654794520547945" u="1"/>
        <n v="42.750684931506846" u="1"/>
        <n v="52.846575342465755" u="1"/>
        <n v="24.515068493150686" u="1"/>
        <n v="44.665753424657531" u="1"/>
        <n v="70.506849315068493" u="1"/>
        <n v="43.92876712328767" u="1"/>
        <n v="54.024657534246572" u="1"/>
        <n v="29.194520547945206" u="1"/>
        <n v="30.520547945205479" u="1"/>
        <n v="36.484931506849314" u="1"/>
        <n v="46.580821917808223" u="1"/>
        <n v="45.843835616438355" u="1"/>
        <n v="26.43013698630137" u="1"/>
        <n v="38.4" u="1"/>
        <n v="41.052054794520551" u="1"/>
        <n v="48.495890410958907" u="1"/>
        <n v="47.758904109589039" u="1"/>
        <n v="22.339726027397262" u="1"/>
        <n v="31.109589041095891" u="1"/>
        <n v="42.967123287671235" u="1"/>
        <n v="32.134246575342466" u="1"/>
        <n v="28.345205479452055" u="1"/>
        <n v="42.230136986301368" u="1"/>
        <n v="65.635616438356166" u="1"/>
        <n v="44.88219178082192" u="1"/>
        <n v="52.326027397260276" u="1"/>
        <n v="62.421917808219177" u="1"/>
        <n v="34.049315068493151" u="1"/>
        <n v="24.254794520547946" u="1"/>
        <n v="25.580821917808219" u="1"/>
        <n v="36.701369863013696" u="1"/>
        <n v="44.145205479452052" u="1"/>
        <n v="61.684931506849317" u="1"/>
        <n v="46.797260273972604" u="1"/>
        <n v="54.241095890410961" u="1"/>
        <n v="28.934246575342467" u="1"/>
        <n v="35.964383561643835" u="1"/>
        <n v="30.260273972602739" u="1"/>
        <n v="38.61643835616438" u="1"/>
        <n v="46.060273972602737" u="1"/>
        <n v="48.712328767123289" u="1"/>
        <n v="56.156164383561645" u="1"/>
        <n v="37.87945205479452" u="1"/>
        <n v="40.531506849315072" u="1"/>
        <n v="22.079452054794519" u="1"/>
        <n v="49.890410958904113" u="1"/>
        <n v="42.446575342465756" u="1"/>
        <n v="29.410958904109588" u="1"/>
        <n v="34.265753424657532" u="1"/>
        <n v="51.805479452054797" u="1"/>
        <n v="16246" u="1"/>
        <n v="36.917808219178085" u="1"/>
        <n v="44.361643835616441" u="1"/>
        <n v="23.994520547945207" u="1"/>
        <n v="43.624657534246573" u="1"/>
        <n v="36.180821917808217" u="1"/>
        <n v="38.832876712328769" u="1"/>
        <n v="46.276712328767125" u="1"/>
        <n v="56.372602739726027" u="1"/>
        <n v="30" u="1"/>
        <n v="31.326027397260273" u="1"/>
        <n v="38.095890410958901" u="1"/>
        <n v="40.747945205479454" u="1"/>
        <n v="58.287671232876711" u="1"/>
        <n v="27.235616438356164" u="1"/>
        <n v="32.56712328767123" u="1"/>
        <n v="40.010958904109586" u="1"/>
        <n v="42.663013698630138" u="1"/>
        <n v="50.106849315068494" u="1"/>
        <n v="60.202739726027396" u="1"/>
        <n v="66.501369863013693" u="1"/>
        <n v="44.578082191780823" u="1"/>
        <n v="27.824657534246576" u="1"/>
        <n v="33.745205479452054" u="1"/>
        <n v="29.150684931506849" u="1"/>
        <n v="36.397260273972606" u="1"/>
        <n v="46.493150684931507" u="1"/>
        <n v="53.936986301369863" u="1"/>
        <n v="56.589041095890408" u="1"/>
        <n v="35.660273972602738" u="1"/>
        <n v="38.31232876712329" u="1"/>
        <n v="48.408219178082192" u="1"/>
        <n v="37.575342465753423" u="1"/>
        <n v="31.065753424657533" u="1"/>
        <n v="47.671232876712331" u="1"/>
        <n v="32.783561643835618" u="1"/>
        <n v="28.301369863013697" u="1"/>
        <n v="32.046575342465751" u="1"/>
        <n v="49.586301369863016" u="1"/>
        <n v="42.142465753424659" u="1"/>
        <n v="52.238356164383561" u="1"/>
        <n v="62.334246575342469" u="1"/>
        <n v="33.961643835616435" u="1"/>
        <n v="51.5013698630137" u="1"/>
        <n v="36.613698630136987" u="1"/>
        <n v="54.153424657534245" u="1"/>
        <n v="64.498630136986307" u="1"/>
        <n v="28.890410958904109" u="1"/>
        <n v="53.416438356164385" u="1"/>
        <n v="30.216438356164385" u="1"/>
        <n v="35.876712328767127" u="1"/>
        <n v="38.528767123287672" u="1"/>
        <n v="45.972602739726028" u="1"/>
        <n v="56.06849315068493" u="1"/>
        <n v="24.8" u="1"/>
        <n v="26.126027397260273" u="1"/>
        <n v="37.791780821917811" u="1"/>
        <n v="40.443835616438356" u="1"/>
        <n v="47.887671232876713" u="1"/>
        <n v="57.983561643835614" u="1"/>
        <n v="30.805479452054794" u="1"/>
        <n v="22.035616438356165" u="1"/>
        <n v="23.361643835616437" u="1"/>
        <n v="70.68493150684931" u="1"/>
        <n v="32.263013698630139" u="1"/>
        <n v="39.706849315068496" u="1"/>
        <n v="49.802739726027397" u="1"/>
        <n v="52.454794520547942" u="1"/>
        <n v="28.041095890410958" u="1"/>
        <n v="34.178082191780824" u="1"/>
        <n v="41.62191780821918" u="1"/>
        <n v="44.273972602739725" u="1"/>
        <n v="51.717808219178082" u="1"/>
        <n v="61.813698630136983" u="1"/>
        <n v="33.441095890410956" u="1"/>
        <n v="23.950684931506849" u="1"/>
        <n v="36.093150684931508" u="1"/>
        <n v="46.18904109589041" u="1"/>
        <n v="8940" u="1"/>
        <n v="35.356164383561641" u="1"/>
        <n v="29.956164383561642" u="1"/>
        <n v="45.452054794520549" u="1"/>
        <n v="38.008219178082193" u="1"/>
        <n v="37.271232876712325" u="1"/>
        <n v="47.367123287671234" u="1"/>
        <n v="32.479452054794521" u="1"/>
        <n v="60.115068493150687" u="1"/>
        <n v="66.326027397260276" u="1"/>
        <n v="121.59726027397261" u="1"/>
        <n v="49.282191780821918" u="1"/>
        <n v="51.934246575342463" u="1"/>
        <n v="27.780821917808218" u="1"/>
        <n v="29.106849315068494" u="1"/>
        <n v="33.657534246575345" u="1"/>
        <n v="36.30958904109589" u="1"/>
        <n v="35.57260273972603" u="1"/>
        <n v="38.224657534246575" u="1"/>
        <n v="45.668493150684931" u="1"/>
        <n v="48.320547945205476" u="1"/>
        <n v="29.695890410958903" u="1"/>
        <n v="22.252054794520546" u="1"/>
        <n v="55.027397260273972" u="1"/>
        <n v="66.246575342465746" u="1"/>
        <n v="31.021917808219179" u="1"/>
        <n v="37.487671232876714" u="1"/>
        <n v="40.139726027397259" u="1"/>
        <n v="121.51780821917808" u="1"/>
        <n v="50.235616438356168" u="1"/>
        <n v="42.054794520547944" u="1"/>
        <n v="52.150684931506852" u="1"/>
        <n v="65.284931506849318" u="1"/>
        <n v="31.610958904109587" u="1"/>
        <n v="41.317808219178083" u="1"/>
        <n v="24.167123287671235" u="1"/>
        <n v="33.873972602739727" u="1"/>
        <n v="54.065753424657537" u="1"/>
        <n v="61.509589041095893" u="1"/>
        <n v="64.323287671232876" u="1"/>
        <n v="33.136986301369866" u="1"/>
        <n v="43.232876712328768" u="1"/>
        <n v="28.846575342465755" u="1"/>
        <n v="35.789041095890411" u="1"/>
        <n v="45.884931506849313" u="1"/>
        <n v="53.328767123287669" u="1"/>
        <n v="45.147945205479452" u="1"/>
        <n v="12121" u="1"/>
        <n v="37.704109589041096" u="1"/>
        <n v="47.8" u="1"/>
        <n v="55.243835616438353" u="1"/>
        <n v="30.761643835616439" u="1"/>
        <n v="32.175342465753424" u="1"/>
        <n v="39.61917808219178" u="1"/>
        <n v="49.715068493150682" u="1"/>
        <n v="70.509589041095893" u="1"/>
        <n v="48.978082191780821" u="1"/>
        <n v="59.073972602739723" u="1"/>
        <n v="27.997260273972604" u="1"/>
        <n v="34.090410958904108" u="1"/>
        <n v="44.186301369863017" u="1"/>
        <n v="51.630136986301373" u="1"/>
        <n v="61.726027397260275" u="1"/>
        <n v="23.906849315068492" u="1"/>
        <n v="33.353424657534248" u="1"/>
        <n v="36.005479452054793" u="1"/>
        <n v="53.545205479452058" u="1"/>
        <n v="29.912328767123288" u="1"/>
        <n v="37.920547945205477" u="1"/>
        <n v="45.364383561643834" u="1"/>
        <n v="48.016438356164386" u="1"/>
        <n v="37.183561643835617" u="1"/>
        <n v="49.93150684931507" u="1"/>
        <n v="70.942465753424656" u="1"/>
        <n v="121.42191780821918" u="1"/>
        <n v="30.5013698630137" u="1"/>
        <n v="39.098630136986301" u="1"/>
        <n v="51.846575342465755" u="1"/>
        <n v="61.942465753424656" u="1"/>
        <n v="41.013698630136986" u="1"/>
        <n v="29.063013698630137" u="1"/>
        <n v="33.56986301369863" u="1"/>
        <n v="43.665753424657531" u="1"/>
        <n v="51.109589041095887" u="1"/>
        <n v="23.646575342465752" u="1"/>
        <n v="42.92876712328767" u="1"/>
        <n v="35.484931506849314" u="1"/>
        <n v="45.580821917808223" u="1"/>
        <n v="44.843835616438355" u="1"/>
        <n v="29.652054794520549" u="1"/>
        <n v="30.978082191780821" u="1"/>
        <n v="37.4" u="1"/>
        <n v="25.561643835616437" u="1"/>
        <n v="46.758904109589039" u="1"/>
        <n v="39.315068493150683" u="1"/>
        <n v="49.410958904109592" u="1"/>
        <n v="33.786301369863011" u="1"/>
        <n v="41.230136986301368" u="1"/>
        <n v="51.326027397260276" u="1"/>
        <n v="27.476712328767125" u="1"/>
        <n v="33.049315068493151" u="1"/>
        <n v="28.802739726027397" u="1"/>
        <n v="43.145205479452052" u="1"/>
        <n v="45.797260273972604" u="1"/>
        <n v="34.964383561643835" u="1"/>
        <n v="24.712328767123289" u="1"/>
        <n v="37.61643835616438" u="1"/>
        <n v="62.6" u="1"/>
        <n v="47.712328767123289" u="1"/>
        <n v="55.156164383561645" u="1"/>
        <n v="57.80821917808219" u="1"/>
        <n v="66.504109589041093" u="1"/>
        <n v="36.87945205479452" u="1"/>
        <n v="30.717808219178082" u="1"/>
        <n v="13583" u="1"/>
        <n v="49.627397260273973" u="1"/>
        <n v="38.794520547945204" u="1"/>
        <n v="26.627397260273973" u="1"/>
        <n v="27.953424657534246" u="1"/>
        <n v="48.890410958904113" u="1"/>
        <n v="41.446575342465756" u="1"/>
        <n v="40.709589041095889" u="1"/>
        <n v="33.265753424657532" u="1"/>
        <n v="35.917808219178085" u="1"/>
        <n v="42.624657534246573" u="1"/>
        <n v="28.542465753424658" u="1"/>
        <n v="29.86849315068493" u="1"/>
        <n v="35.180821917808217" u="1"/>
        <n v="52.720547945205482" u="1"/>
        <n v="37.832876712328769" u="1"/>
        <n v="45.276712328767125" u="1"/>
        <n v="37.095890410958901" u="1"/>
        <n v="39.747945205479454" u="1"/>
        <n v="47.19178082191781" u="1"/>
        <n v="65.463013698630135" u="1"/>
        <n v="30.457534246575342" u="1"/>
        <n v="59.202739726027396" u="1"/>
        <n v="64.501369863013693" u="1"/>
        <n v="26.367123287671234" u="1"/>
        <n v="27.693150684931506" u="1"/>
        <n v="33.482191780821921" u="1"/>
        <n v="40.926027397260277" u="1"/>
        <n v="43.578082191780823" u="1"/>
        <n v="51.021917808219179" u="1"/>
        <n v="32.745205479452054" u="1"/>
        <n v="23.602739726027398" u="1"/>
        <n v="35.397260273972606" u="1"/>
        <n v="42.841095890410962" u="1"/>
        <n v="45.493150684931507" u="1"/>
        <n v="52.936986301369863" u="1"/>
        <n v="29.608219178082191" u="1"/>
        <n v="44.756164383561647" u="1"/>
        <n v="70.68767123287671" u="1"/>
        <n v="37.31232876712329" u="1"/>
        <n v="54.852054794520548" u="1"/>
        <n v="36.575342465753423" u="1"/>
        <n v="25.517808219178082" u="1"/>
        <n v="46.671232876712331" u="1"/>
        <n v="39.227397260273975" u="1"/>
        <n v="49.323287671232876" u="1"/>
        <n v="56.767123287671232" u="1"/>
        <n v="59.419178082191777" u="1"/>
        <n v="31.523287671232875" u="1"/>
        <n v="48.586301369863016" u="1"/>
        <n v="41.142465753424659" u="1"/>
        <n v="51.238356164383561" u="1"/>
        <n v="27.432876712328767" u="1"/>
        <n v="28.758904109589039" u="1"/>
        <n v="32.961643835616435" u="1"/>
        <n v="35.613698630136987" u="1"/>
        <n v="53.153424657534245" u="1"/>
        <n v="23.342465753424658" u="1"/>
        <n v="24.668493150684931" u="1"/>
        <n v="52.416438356164385" u="1"/>
        <n v="62.512328767123286" u="1"/>
        <n v="37.528767123287672" u="1"/>
        <n v="55.06849315068493" u="1"/>
        <n v="66.328767123287676" u="1"/>
        <n v="121.6" u="1"/>
        <n v="29.347945205479451" u="1"/>
        <n v="30.673972602739727" u="1"/>
        <n v="36.791780821917811" u="1"/>
        <n v="49.539726027397258" u="1"/>
        <n v="26.583561643835615" u="1"/>
        <n v="56.246575342465754" u="1"/>
        <n v="38.706849315068496" u="1"/>
        <n v="48.802739726027397" u="1"/>
        <n v="58.898630136986299" u="1"/>
        <n v="31.263013698630136" u="1"/>
        <n v="23.81917808219178" u="1"/>
        <n v="33.178082191780824" u="1"/>
        <n v="40.62191780821918" u="1"/>
        <n v="43.273972602739725" u="1"/>
        <n v="53.369863013698627" u="1"/>
        <n v="32.441095890410956" u="1"/>
        <n v="28.4986301369863" u="1"/>
        <n v="66.249315068493146" u="1"/>
        <n v="10833" u="1"/>
        <n v="35.093150684931508" u="1"/>
        <n v="45.18904109589041" u="1"/>
        <n v="52.632876712328766" u="1"/>
        <n v="25.734246575342464" u="1"/>
        <n v="44.452054794520549" u="1"/>
        <n v="37.008219178082193" u="1"/>
        <n v="47.104109589041094" u="1"/>
        <n v="65.287671232876718" u="1"/>
        <n v="36.271232876712325" u="1"/>
        <n v="46.367123287671234" u="1"/>
        <n v="30.413698630136988" u="1"/>
        <n v="31.739726027397261" u="1"/>
        <n v="38.923287671232877" u="1"/>
        <n v="56.463013698630135" u="1"/>
        <n v="59.115068493150687" u="1"/>
        <n v="64.326027397260276" u="1"/>
        <n v="26.323287671232876" u="1"/>
        <n v="48.282191780821918" u="1"/>
        <n v="27.649315068493152" u="1"/>
        <n v="40.838356164383562" u="1"/>
        <n v="22.232876712328768" u="1"/>
        <n v="60.293150684931504" u="1"/>
        <n v="32.657534246575345" u="1"/>
        <n v="35.30958904109589" u="1"/>
        <n v="42.753424657534246" u="1"/>
        <n v="52.849315068493148" u="1"/>
        <n v="37.224657534246575" u="1"/>
        <n v="44.668493150684931" u="1"/>
        <n v="47.320547945205476" u="1"/>
        <n v="25.473972602739725" u="1"/>
        <n v="54.027397260273972" u="1"/>
        <n v="36.487671232876714" u="1"/>
        <n v="39.139726027397259" u="1"/>
        <n v="46.583561643835615" u="1"/>
        <n v="56.679452054794524" u="1"/>
        <n v="38.402739726027399" u="1"/>
        <n v="31.479452054794521" u="1"/>
        <n v="41.054794520547944" u="1"/>
        <n v="48.4986301369863" u="1"/>
        <n v="51.150684931506852" u="1"/>
        <n v="27.389041095890413" u="1"/>
        <n v="28.715068493150685" u="1"/>
        <n v="32.873972602739727" u="1"/>
        <n v="42.969863013698628" u="1"/>
        <n v="53.065753424657537" u="1"/>
        <n v="23.298630136986301" u="1"/>
        <n v="32.136986301369866" u="1"/>
        <n v="42.232876712328768" u="1"/>
        <n v="24.624657534246577" u="1"/>
        <n v="52.328767123287669" u="1"/>
        <n v="54.980821917808221" u="1"/>
        <n v="66.153424657534245" u="1"/>
        <n v="70.945205479452056" u="1"/>
        <n v="121.42465753424658" u="1"/>
        <n v="44.147945205479452" u="1"/>
        <n v="29.304109589041097" u="1"/>
        <n v="30.63013698630137" u="1"/>
        <n v="36.704109589041096" u="1"/>
        <n v="46.8" u="1"/>
        <n v="54.243835616438353" u="1"/>
        <n v="26.539726027397261" u="1"/>
        <n v="38.61917808219178" u="1"/>
        <n v="48.715068493150682" u="1"/>
        <n v="58.81095890410959" u="1"/>
        <n v="33.090410958904108" u="1"/>
        <n v="40.534246575342465" u="1"/>
        <n v="43.186301369863017" u="1"/>
        <n v="49.893150684931506" u="1"/>
        <n v="35.005479452054793" u="1"/>
        <n v="42.449315068493149" u="1"/>
        <n v="52.545205479452058" u="1"/>
        <n v="34.268493150684932" u="1"/>
        <n v="36.920547945205477" u="1"/>
        <n v="44.364383561643834" u="1"/>
        <n v="29.043835616438358" u="1"/>
        <n v="36.183561643835617" u="1"/>
        <n v="12381" u="1"/>
        <n v="30.36986301369863" u="1"/>
        <n v="38.835616438356162" u="1"/>
        <n v="46.279452054794518" u="1"/>
        <n v="48.93150684931507" u="1"/>
        <n v="56.375342465753427" u="1"/>
        <n v="38.098630136986301" u="1"/>
        <n v="26.279452054794522" u="1"/>
        <n v="40.750684931506846" u="1"/>
        <n v="58.290410958904111" u="1"/>
        <n v="42.665753424657531" u="1"/>
        <n v="50.109589041095887" u="1"/>
        <n v="52.761643835616439" u="1"/>
        <n v="60.205479452054796" u="1"/>
        <n v="66.506849315068493" u="1"/>
        <n v="28.194520547945206" u="1"/>
        <n v="44.580821917808223" u="1"/>
        <n v="65.545205479452051" u="1"/>
        <n v="24.104109589041094" u="1"/>
        <n v="25.43013698630137" u="1"/>
        <n v="36.4" u="1"/>
        <n v="53.939726027397263" u="1"/>
        <n v="46.495890410958907" u="1"/>
        <n v="56.591780821917808" u="1"/>
        <n v="45.758904109589039" u="1"/>
        <n v="30.109589041095891" u="1"/>
        <n v="38.315068493150683" u="1"/>
        <n v="40.967123287671235" u="1"/>
        <n v="48.410958904109592" u="1"/>
        <n v="27.345205479452055" u="1"/>
        <n v="32.786301369863011" u="1"/>
        <n v="42.88219178082192" u="1"/>
        <n v="32.049315068493151" u="1"/>
        <n v="24.580821917808219" u="1"/>
        <n v="42.145205479452052" u="1"/>
        <n v="65.465753424657535" u="1"/>
        <n v="44.797260273972604" u="1"/>
        <n v="62.336986301369862" u="1"/>
        <n v="33.964383561643835" u="1"/>
        <n v="29.260273972602739" u="1"/>
        <n v="36.61643835616438" u="1"/>
        <n v="44.060273972602737" u="1"/>
        <n v="46.712328767123289" u="1"/>
        <n v="54.156164383561645" u="1"/>
        <n v="35.87945205479452" u="1"/>
        <n v="26.495890410958904" u="1"/>
        <n v="38.531506849315072" u="1"/>
        <n v="45.975342465753428" u="1"/>
        <n v="48.627397260273973" u="1"/>
        <n v="56.07123287671233" u="1"/>
        <n v="58.723287671232875" u="1"/>
        <n v="19210" u="1"/>
        <n v="13413" u="1"/>
        <n v="31.175342465753424" u="1"/>
        <n v="40.446575342465756" u="1"/>
        <n v="57.986301369863014" u="1"/>
        <n v="28.410958904109588" u="1"/>
        <n v="32.265753424657532" u="1"/>
        <n v="34.917808219178085" u="1"/>
        <n v="42.361643835616441" u="1"/>
        <n v="52.457534246575342" u="1"/>
        <n v="62.553424657534244" u="1"/>
        <n v="34.180821917808217" u="1"/>
        <n v="51.720547945205482" u="1"/>
        <n v="36.832876712328769" u="1"/>
        <n v="44.276712328767125" u="1"/>
        <n v="54.372602739726027" u="1"/>
        <n v="29" u="1"/>
        <n v="30.326027397260273" u="1"/>
        <n v="36.095890410958901" u="1"/>
        <n v="53.635616438356166" u="1"/>
        <n v="38.747945205479454" u="1"/>
        <n v="46.19178082191781" u="1"/>
        <n v="56.287671232876711" u="1"/>
        <n v="13757" u="1"/>
        <n v="26.235616438356164" u="1"/>
        <n v="40.663013698630138" u="1"/>
        <n v="30.915068493150685" u="1"/>
        <n v="39.926027397260277" u="1"/>
        <n v="42.578082191780823" u="1"/>
        <n v="52.673972602739724" u="1"/>
        <n v="60.11780821917808" u="1"/>
        <n v="66.331506849315062" u="1"/>
        <n v="121.60273972602739" u="1"/>
        <n v="28.150684931506849" u="1"/>
        <n v="59.38082191780822" u="1"/>
        <n v="44.493150684931507" u="1"/>
        <n v="24.06027397260274" u="1"/>
        <n v="36.31232876712329" u="1"/>
        <n v="46.408219178082192" u="1"/>
        <n v="56.504109589041093" u="1"/>
        <n v="35.575342465753423" u="1"/>
        <n v="30.065753424657533" u="1"/>
        <n v="45.671232876712331" u="1"/>
        <n v="31.391780821917809" u="1"/>
        <n v="38.227397260273975" u="1"/>
        <n v="48.323287671232876" u="1"/>
        <n v="58.419178082191777" u="1"/>
        <n v="37.490410958904107" u="1"/>
        <n v="27.301369863013697" u="1"/>
        <n v="47.586301369863016" u="1"/>
        <n v="32.698630136986303" u="1"/>
        <n v="40.142465753424659" u="1"/>
        <n v="50.238356164383561" u="1"/>
        <n v="60.334246575342469" u="1"/>
        <n v="31.980821917808218" u="1"/>
        <n v="49.5013698630137" u="1"/>
        <n v="42.057534246575344" u="1"/>
        <n v="52.153424657534245" u="1"/>
        <n v="65.290410958904104" u="1"/>
        <n v="61.512328767123286" u="1"/>
        <n v="29.216438356164385" u="1"/>
        <n v="33.876712328767127" u="1"/>
        <n v="36.528767123287672" u="1"/>
        <n v="54.06849315068493" u="1"/>
        <n v="64.328767123287676" u="1"/>
        <n v="23.8" u="1"/>
        <n v="53.331506849315069" u="1"/>
        <n v="35.791780821917811" u="1"/>
        <n v="38.443835616438356" u="1"/>
        <n v="45.887671232876713" u="1"/>
        <n v="48.539726027397258" u="1"/>
        <n v="29.805479452054794" u="1"/>
        <n v="19727" u="1"/>
        <n v="55.246575342465754" u="1"/>
        <n v="31.13150684931507" u="1"/>
        <n v="37.706849315068496" u="1"/>
        <n v="40.358904109589041" u="1"/>
        <n v="47.802739726027397" u="1"/>
        <n v="57.898630136986299" u="1"/>
        <n v="32.178082191780824" u="1"/>
        <n v="39.62191780821918" u="1"/>
        <n v="42.273972602739725" u="1"/>
        <n v="49.717808219178082" u="1"/>
        <n v="52.369863013698627" u="1"/>
        <n v="31.720547945205478" u="1"/>
        <n v="24.276712328767122" u="1"/>
        <n v="64.249315068493146" u="1"/>
        <n v="34.093150684931508" u="1"/>
        <n v="51.632876712328766" u="1"/>
        <n v="54.284931506849318" u="1"/>
        <n v="33.356164383561641" u="1"/>
        <n v="28.956164383561642" u="1"/>
        <n v="30.282191780821918" u="1"/>
        <n v="36.008219178082193" u="1"/>
        <n v="46.104109589041094" u="1"/>
        <n v="53.547945205479451" u="1"/>
        <n v="45.367123287671234" u="1"/>
        <n v="37.923287671232877" u="1"/>
        <n v="48.019178082191779" u="1"/>
        <n v="8600" u="1"/>
        <n v="58.115068493150687" u="1"/>
        <n v="47.282191780821918" u="1"/>
        <n v="30.87123287671233" u="1"/>
        <n v="49.934246575342463" u="1"/>
        <n v="60.030136986301372" u="1"/>
        <n v="66.156164383561645" u="1"/>
        <n v="121.42739726027398" u="1"/>
        <n v="59.293150684931504" u="1"/>
        <n v="28.106849315068494" u="1"/>
        <n v="61.945205479452056" u="1"/>
        <n v="24.016438356164382" u="1"/>
        <n v="51.112328767123287" u="1"/>
        <n v="33.57260273972603" u="1"/>
        <n v="36.224657534246575" u="1"/>
        <n v="43.668493150684931" u="1"/>
        <n v="46.320547945205476" u="1"/>
        <n v="28.695890410958903" u="1"/>
        <n v="53.027397260273972" u="1"/>
        <n v="30.021917808219179" u="1"/>
        <n v="35.487671232876714" u="1"/>
        <n v="38.139726027397259" u="1"/>
        <n v="45.583561643835615" u="1"/>
        <n v="37.402739726027399" u="1"/>
        <n v="40.054794520547944" u="1"/>
        <n v="50.150684931506852" u="1"/>
        <n v="30.610958904109587" u="1"/>
        <n v="39.317808219178083" u="1"/>
        <n v="49.413698630136984" u="1"/>
        <n v="41.232876712328768" u="1"/>
        <n v="27.846575342465755" u="1"/>
        <n v="29.172602739726027" u="1"/>
        <n v="33.789041095890411" u="1"/>
        <n v="53.980821917808221" u="1"/>
        <n v="23.756164383561643" u="1"/>
        <n v="43.147945205479452" u="1"/>
        <n v="35.704109589041096" u="1"/>
        <n v="55.158904109589038" u="1"/>
        <n v="29.761643835616439" u="1"/>
        <n v="31.087671232876712" u="1"/>
        <n v="37.61917808219178" u="1"/>
        <n v="57.81095890410959" u="1"/>
        <n v="42.186301369863017" u="1"/>
        <n v="49.630136986301373" u="1"/>
        <n v="65.547945205479451" u="1"/>
        <n v="48.893150684931506" u="1"/>
        <n v="31.676712328767124" u="1"/>
        <n v="34.005479452054793" u="1"/>
        <n v="41.449315068493149" u="1"/>
        <n v="58.989041095890414" u="1"/>
        <n v="44.101369863013701" u="1"/>
        <n v="61.641095890410959" u="1"/>
        <n v="33.268493150684932" u="1"/>
        <n v="28.912328767123288" u="1"/>
        <n v="35.920547945205477" u="1"/>
        <n v="46.016438356164386" u="1"/>
        <n v="53.460273972602742" u="1"/>
        <n v="35.183561643835617" u="1"/>
        <n v="24.82191780821918" u="1"/>
        <n v="37.835616438356162" u="1"/>
        <n v="45.279452054794518" u="1"/>
        <n v="47.93150684931507" u="1"/>
        <n v="37.098630136986301" u="1"/>
        <n v="22.057534246575344" u="1"/>
        <n v="30.827397260273973" u="1"/>
        <n v="39.750684931506846" u="1"/>
        <n v="47.194520547945203" u="1"/>
        <n v="65.468493150684935" u="1"/>
        <n v="49.846575342465755" u="1"/>
        <n v="26.736986301369864" u="1"/>
        <n v="28.063013698630137" u="1"/>
        <n v="51.761643835616439" u="1"/>
        <n v="59.205479452054796" u="1"/>
        <n v="64.506849315068493" u="1"/>
        <n v="22.646575342465752" u="1"/>
        <n v="40.92876712328767" u="1"/>
        <n v="51.024657534246572" u="1"/>
        <n v="23.972602739726028" u="1"/>
        <n v="43.580821917808223" u="1"/>
        <n v="42.843835616438355" u="1"/>
        <n v="29.978082191780821" u="1"/>
        <n v="35.4" u="1"/>
        <n v="38.052054794520551" u="1"/>
        <n v="45.495890410958907" u="1"/>
        <n v="44.758904109589039" u="1"/>
        <n v="37.315068493150683" u="1"/>
        <n v="54.854794520547948" u="1"/>
        <n v="39.967123287671235" u="1"/>
        <n v="47.410958904109592" u="1"/>
        <n v="30.567123287671233" u="1"/>
        <n v="39.230136986301368" u="1"/>
        <n v="56.769863013698632" u="1"/>
        <n v="49.326027397260276" u="1"/>
        <n v="26.476712328767125" u="1"/>
        <n v="27.802739726027397" u="1"/>
        <n v="33.701369863013696" u="1"/>
        <n v="41.145205479452052" u="1"/>
        <n v="43.797260273972604" u="1"/>
        <n v="32.964383561643835" u="1"/>
        <n v="23.712328767123289" u="1"/>
        <n v="35.61643835616438" u="1"/>
        <n v="43.060273972602737" u="1"/>
        <n v="53.156164383561645" u="1"/>
        <n v="29.717808219178082" u="1"/>
        <n v="62.515068493150686" u="1"/>
        <n v="37.531506849315072" u="1"/>
        <n v="44.975342465753428" u="1"/>
        <n v="47.627397260273973" u="1"/>
        <n v="55.07123287671233" u="1"/>
        <n v="121.60547945205479" u="1"/>
        <n v="36.794520547945204" u="1"/>
        <n v="25.627397260273973" u="1"/>
        <n v="49.542465753424658" u="1"/>
        <n v="65.372602739726034" u="1"/>
        <n v="11008" u="1"/>
        <n v="38.709589041095889" u="1"/>
        <n v="31.632876712328766" u="1"/>
        <n v="48.805479452054797" u="1"/>
        <n v="33.917808219178085" u="1"/>
        <n v="41.361643835616441" u="1"/>
        <n v="58.901369863013699" u="1"/>
        <n v="61.553424657534244" u="1"/>
        <n v="40.624657534246573" u="1"/>
        <n v="27.542465753424658" u="1"/>
        <n v="28.86849315068493" u="1"/>
        <n v="33.180821917808217" u="1"/>
        <n v="35.832876712328769" u="1"/>
        <n v="43.276712328767125" u="1"/>
        <n v="53.372602739726027" u="1"/>
        <n v="35.095890410958901" u="1"/>
        <n v="52.635616438356166" u="1"/>
        <n v="37.747945205479454" u="1"/>
        <n v="45.19178082191781" u="1"/>
        <n v="55.287671232876711" u="1"/>
        <n v="29.457534246575342" u="1"/>
        <n v="30.783561643835615" u="1"/>
        <n v="37.010958904109586" u="1"/>
        <n v="65.293150684931504" u="1"/>
        <n v="39.663013698630138" u="1"/>
        <n v="47.106849315068494" u="1"/>
        <n v="70.597260273972609" u="1"/>
        <n v="25.367123287671234" u="1"/>
        <n v="26.693150684931506" u="1"/>
        <n v="56.465753424657535" u="1"/>
        <n v="38.926027397260277" u="1"/>
        <n v="41.578082191780823" u="1"/>
        <n v="51.673972602739724" u="1"/>
        <n v="59.11780821917808" u="1"/>
        <n v="64.331506849315062" u="1"/>
        <n v="31.372602739726027" u="1"/>
        <n v="22.602739726027398" u="1"/>
        <n v="23.92876712328767" u="1"/>
        <n v="33.397260273972606" u="1"/>
        <n v="40.841095890410962" u="1"/>
        <n v="43.493150684931507" u="1"/>
        <n v="32.660273972602738" u="1"/>
        <n v="42.756164383561647" u="1"/>
        <n v="35.31232876712329" u="1"/>
        <n v="45.408219178082192" u="1"/>
        <n v="52.852054794520548" u="1"/>
        <n v="24.517808219178082" u="1"/>
        <n v="44.671232876712331" u="1"/>
        <n v="70.517808219178079" u="1"/>
        <n v="37.227397260273975" u="1"/>
        <n v="47.323287671232876" u="1"/>
        <n v="36.490410958904107" u="1"/>
        <n v="30.523287671232875" u="1"/>
        <n v="39.142465753424659" u="1"/>
        <n v="38.405479452054792" u="1"/>
        <n v="26.432876712328767" u="1"/>
        <n v="48.5013698630137" u="1"/>
        <n v="33.613698630136987" u="1"/>
        <n v="41.057534246575344" u="1"/>
        <n v="32.876712328767127" u="1"/>
        <n v="35.528767123287672" u="1"/>
        <n v="42.972602739726028" u="1"/>
        <n v="53.06849315068493" u="1"/>
        <n v="28.347945205479451" u="1"/>
        <n v="52.331506849315069" u="1"/>
        <n v="62.42739726027397" u="1"/>
        <n v="29.673972602739727" u="1"/>
        <n v="37.443835616438356" u="1"/>
        <n v="54.983561643835614" u="1"/>
        <n v="66.158904109589045" u="1"/>
        <n v="121.43013698630136" u="1"/>
        <n v="25.583561643835615" u="1"/>
        <n v="54.246575342465754" u="1"/>
        <n v="36.706849315068496" u="1"/>
        <n v="49.454794520547942" u="1"/>
        <n v="30.263013698630136" u="1"/>
        <n v="41.273972602739725" u="1"/>
        <n v="48.717808219178082" u="1"/>
        <n v="51.369863013698627" u="1"/>
        <n v="58.813698630136983" u="1"/>
        <n v="40.536986301369865" u="1"/>
        <n v="43.18904109589041" u="1"/>
        <n v="53.284931506849318" u="1"/>
        <n v="32.356164383561641" u="1"/>
        <n v="23.408219178082192" u="1"/>
        <n v="42.452054794520549" u="1"/>
        <n v="35.008219178082193" u="1"/>
        <n v="45.104109589041094" u="1"/>
        <n v="14877" u="1"/>
        <n v="34.271232876712325" u="1"/>
        <n v="44.367123287671234" u="1"/>
        <n v="29.413698630136988" u="1"/>
        <n v="30.739726027397261" u="1"/>
        <n v="36.923287671232877" u="1"/>
        <n v="25.323287671232876" u="1"/>
        <n v="46.282191780821918" u="1"/>
        <n v="38.838356164383562" u="1"/>
        <n v="59.030136986301372" u="1"/>
        <n v="33.30958904109589" u="1"/>
        <n v="40.753424657534246" u="1"/>
        <n v="27.238356164383561" u="1"/>
        <n v="50.112328767123287" u="1"/>
        <n v="60.208219178082189" u="1"/>
        <n v="32.57260273972603" u="1"/>
        <n v="35.224657534246575" u="1"/>
        <n v="42.668493150684931" u="1"/>
        <n v="52.764383561643832" u="1"/>
        <n v="37.139726027397259" u="1"/>
        <n v="44.583561643835615" u="1"/>
        <n v="47.235616438356168" u="1"/>
        <n v="65.550684931506851" u="1"/>
        <n v="29.153424657534245" u="1"/>
        <n v="36.402739726027399" u="1"/>
        <n v="30.479452054794521" u="1"/>
        <n v="39.054794520547944" u="1"/>
        <n v="46.4986301369863" u="1"/>
        <n v="56.594520547945208" u="1"/>
        <n v="11095" u="1"/>
        <n v="38.317808219178083" u="1"/>
        <n v="27.715068493150685" u="1"/>
        <n v="40.969863013698628" u="1"/>
        <n v="48.413698630136984" u="1"/>
        <n v="51.065753424657537" u="1"/>
        <n v="58.509589041095893" u="1"/>
        <n v="22.298630136986301" u="1"/>
        <n v="31.068493150684933" u="1"/>
        <n v="40.232876712328768" u="1"/>
        <n v="23.624657534246577" u="1"/>
        <n v="32.789041095890411" u="1"/>
        <n v="42.884931506849313" u="1"/>
        <n v="52.980821917808221" u="1"/>
        <n v="42.147945205479452" u="1"/>
        <n v="28.304109589041097" u="1"/>
        <n v="29.63013698630137" u="1"/>
        <n v="44.8" u="1"/>
        <n v="54.895890410958906" u="1"/>
        <n v="62.339726027397262" u="1"/>
        <n v="70.775342465753425" u="1"/>
        <n v="11439" u="1"/>
        <n v="44.063013698630137" u="1"/>
        <n v="54.158904109589038" u="1"/>
        <n v="36.61917808219178" u="1"/>
        <n v="46.715068493150682" u="1"/>
        <n v="45.978082191780821" u="1"/>
        <n v="56.073972602739723" u="1"/>
        <n v="30.219178082191782" u="1"/>
        <n v="31.545205479452054" u="1"/>
        <n v="38.534246575342465" u="1"/>
        <n v="41.186301369863017" u="1"/>
        <n v="48.630136986301373" u="1"/>
        <n v="47.893150684931506" u="1"/>
        <n v="33.005479452054793" u="1"/>
        <n v="40.449315068493149" u="1"/>
        <n v="57.989041095890414" u="1"/>
        <n v="43.101369863013701" u="1"/>
        <n v="32.268493150684932" u="1"/>
        <n v="34.920547945205477" u="1"/>
        <n v="42.364383561643834" u="1"/>
        <n v="45.016438356164386" u="1"/>
        <n v="52.460273972602742" u="1"/>
        <n v="34.183561643835617" u="1"/>
        <n v="36.835616438356162" u="1"/>
        <n v="44.279452054794518" u="1"/>
        <n v="54.375342465753427" u="1"/>
        <n v="36.098630136986301" u="1"/>
        <n v="26.605479452054794" u="1"/>
        <n v="38.750684931506846" u="1"/>
        <n v="46.194520547945203" u="1"/>
        <n v="31.284931506849315" u="1"/>
        <n v="40.665753424657531" u="1"/>
        <n v="58.205479452054796" u="1"/>
        <n v="50.024657534246572" u="1"/>
        <n v="28.520547945205479" u="1"/>
        <n v="42.580821917808223" u="1"/>
        <n v="52.676712328767124" u="1"/>
        <n v="60.12054794520548" u="1"/>
        <n v="51.939726027397263" u="1"/>
        <n v="44.495890410958907" u="1"/>
        <n v="65.37534246575342" u="1"/>
        <n v="43.758904109589039" u="1"/>
        <n v="30.435616438356163" u="1"/>
        <n v="36.315068493150683" u="1"/>
        <n v="53.854794520547948" u="1"/>
        <n v="38.967123287671235" u="1"/>
        <n v="46.410958904109592" u="1"/>
        <n v="56.506849315068493" u="1"/>
        <n v="26.345205479452055" u="1"/>
        <n v="38.230136986301368" u="1"/>
        <n v="40.88219178082192" u="1"/>
        <n v="48.326027397260276" u="1"/>
        <n v="58.421917808219177" u="1"/>
        <n v="22.254794520547946" u="1"/>
        <n v="23.580821917808219" u="1"/>
        <n v="32.701369863013696" u="1"/>
        <n v="42.797260273972604" u="1"/>
        <n v="50.241095890410961" u="1"/>
        <n v="60.336986301369862" u="1"/>
        <n v="42.060273972602737" u="1"/>
        <n v="65.295890410958904" u="1"/>
        <n v="44.712328767123289" u="1"/>
        <n v="52.156164383561645" u="1"/>
        <n v="62.252054794520546" u="1"/>
        <n v="70.599999999999994" u="1"/>
        <n v="33.87945205479452" u="1"/>
        <n v="25.495890410958904" u="1"/>
        <n v="61.515068493150686" u="1"/>
        <n v="36.531506849315072" u="1"/>
        <n v="46.627397260273973" u="1"/>
        <n v="54.07123287671233" u="1"/>
        <n v="64.334246575342462" u="1"/>
        <n v="35.794520547945204" u="1"/>
        <n v="30.175342465753424" u="1"/>
        <n v="38.446575342465756" u="1"/>
        <n v="48.542465753424658" u="1"/>
        <n v="37.709589041095889" u="1"/>
        <n v="27.410958904109588" u="1"/>
        <n v="47.805479452054797" u="1"/>
        <n v="32.917808219178085" u="1"/>
        <n v="40.361643835616441" u="1"/>
        <n v="57.901369863013699" u="1"/>
        <n v="39.624657534246573" u="1"/>
        <n v="23.32054794520548" u="1"/>
        <n v="32.180821917808217" u="1"/>
        <n v="49.720547945205482" u="1"/>
        <n v="42.276712328767125" u="1"/>
        <n v="52.372602739726027" u="1"/>
        <n v="28" u="1"/>
        <n v="29.326027397260273" u="1"/>
        <n v="34.095890410958901" u="1"/>
        <n v="51.635616438356166" u="1"/>
        <n v="36.747945205479454" u="1"/>
        <n v="54.287671232876711" u="1"/>
        <n v="23.909589041095892" u="1"/>
        <n v="36.010958904109586" u="1"/>
        <n v="38.663013698630138" u="1"/>
        <n v="46.106849315068494" u="1"/>
        <n v="56.202739726027396" u="1"/>
        <n v="29.915068493150685" u="1"/>
        <n v="55.465753424657535" u="1"/>
        <n v="37.926027397260277" u="1"/>
        <n v="40.578082191780823" u="1"/>
        <n v="32.397260273972606" u="1"/>
        <n v="49.936986301369863" u="1"/>
        <n v="60.032876712328765" u="1"/>
        <n v="66.161643835616445" u="1"/>
        <n v="121.43287671232876" u="1"/>
        <n v="44.408219178082192" u="1"/>
        <n v="54.504109589041093" u="1"/>
        <n v="33.575342465753423" u="1"/>
        <n v="29.065753424657533" u="1"/>
        <n v="43.671232876712331" u="1"/>
        <n v="30.391780821917809" u="1"/>
        <n v="36.227397260273975" u="1"/>
        <n v="46.323287671232876" u="1"/>
        <n v="35.490410958904107" u="1"/>
        <n v="26.301369863013697" u="1"/>
        <n v="45.586301369863016" u="1"/>
        <n v="38.142465753424659" u="1"/>
        <n v="48.238356164383561" u="1"/>
        <n v="37.405479452054792" u="1"/>
        <n v="22.210958904109589" u="1"/>
        <n v="30.980821917808218" u="1"/>
        <n v="32.613698630136987" u="1"/>
        <n v="40.057534246575344" u="1"/>
        <n v="49.416438356164385" u="1"/>
        <n v="28.216438356164385" u="1"/>
        <n v="20594" u="1"/>
        <n v="24.126027397260273" u="1"/>
        <n v="33.791780821917811" u="1"/>
        <n v="36.443835616438356" u="1"/>
        <n v="46.539726027397258" u="1"/>
        <n v="53.983561643835614" u="1"/>
        <n v="28.805479452054794" u="1"/>
        <n v="53.246575342465754" u="1"/>
        <n v="30.13150684931507" u="1"/>
        <n v="35.706849315068496" u="1"/>
        <n v="38.358904109589041" u="1"/>
        <n v="45.802739726027397" u="1"/>
        <n v="48.454794520547942" u="1"/>
        <n v="66.515068493150679" u="1"/>
        <n v="37.62191780821918" u="1"/>
        <n v="47.717808219178082" u="1"/>
        <n v="30.720547945205478" u="1"/>
        <n v="23.276712328767122" u="1"/>
        <n v="39.536986301369865" u="1"/>
        <n v="32.093150684931508" u="1"/>
        <n v="42.18904109589041" u="1"/>
        <n v="49.632876712328766" u="1"/>
        <n v="52.284931506849318" u="1"/>
        <n v="27.956164383561642" u="1"/>
        <n v="29.282191780821918" u="1"/>
        <n v="34.008219178082193" u="1"/>
        <n v="44.104109589041094" u="1"/>
        <n v="54.2" u="1"/>
        <n v="61.643835616438359" u="1"/>
        <n v="33.271232876712325" u="1"/>
        <n v="35.923287671232877" u="1"/>
        <n v="46.019178082191779" u="1"/>
        <n v="53.463013698630135" u="1"/>
        <n v="56.115068493150687" u="1"/>
        <n v="45.282191780821918" u="1"/>
        <n v="55.37808219178082" u="1"/>
        <n v="29.87123287671233" u="1"/>
        <n v="37.838356164383562" u="1"/>
        <n v="47.934246575342463" u="1"/>
        <n v="47.197260273972603" u="1"/>
        <n v="32.30958904109589" u="1"/>
        <n v="39.753424657534246" u="1"/>
        <n v="70.778082191780825" u="1"/>
        <n v="59.208219178082189" u="1"/>
        <n v="41.668493150684931" u="1"/>
        <n v="44.320547945205476" u="1"/>
        <n v="51.764383561643832" u="1"/>
        <n v="27.695890410958903" u="1"/>
        <n v="51.027397260273972" u="1"/>
        <n v="29.021917808219179" u="1"/>
        <n v="43.583561643835615" u="1"/>
        <n v="46.235616438356168" u="1"/>
        <n v="35.402739726027399" u="1"/>
        <n v="38.054794520547944" u="1"/>
        <n v="45.4986301369863" u="1"/>
        <n v="29.610958904109587" u="1"/>
        <n v="37.317808219178083" u="1"/>
        <n v="30.936986301369863" u="1"/>
        <n v="47.413698630136984" u="1"/>
        <n v="50.065753424657537" u="1"/>
        <n v="60.161643835616438" u="1"/>
        <n v="28.172602739726027" u="1"/>
        <n v="49.328767123287669" u="1"/>
        <n v="51.980821917808221" u="1"/>
        <n v="41.147945205479452" u="1"/>
        <n v="24.082191780821919" u="1"/>
        <n v="33.704109589041096" u="1"/>
        <n v="43.8" u="1"/>
        <n v="51.243835616438353" u="1"/>
        <n v="13332" u="1"/>
        <n v="53.158904109589038" u="1"/>
        <n v="28.761643835616439" u="1"/>
        <n v="30.087671232876712" u="1"/>
        <n v="35.61917808219178" u="1"/>
        <n v="24.671232876712327" u="1"/>
        <n v="44.978082191780821" u="1"/>
        <n v="55.073972602739723" u="1"/>
        <n v="37.534246575342465" u="1"/>
        <n v="47.630136986301373" u="1"/>
        <n v="30.676712328767124" u="1"/>
        <n v="32.005479452054793" u="1"/>
        <n v="42.101369863013701" u="1"/>
        <n v="49.545205479452058" u="1"/>
        <n v="65.37808219178082" u="1"/>
        <n v="26.586301369863012" u="1"/>
        <n v="33.920547945205477" u="1"/>
        <n v="41.364383561643834" u="1"/>
        <n v="44.016438356164386" u="1"/>
        <n v="61.556164383561644" u="1"/>
        <n v="33.183561643835617" u="1"/>
        <n v="35.835616438356162" u="1"/>
        <n v="43.279452054794518" u="1"/>
        <n v="53.375342465753427" u="1"/>
        <n v="28.5013698630137" u="1"/>
        <n v="35.098630136986301" u="1"/>
        <n v="29.827397260273973" u="1"/>
        <n v="37.750684931506846" u="1"/>
        <n v="45.194520547945203" u="1"/>
        <n v="55.290410958904111" u="1"/>
        <n v="57.942465753424656" u="1"/>
        <n v="37.013698630136986" u="1"/>
        <n v="25.736986301369864" u="1"/>
        <n v="39.665753424657531" u="1"/>
        <n v="47.109589041095887" u="1"/>
        <n v="65.298630136986304" u="1"/>
        <n v="49.761643835616439" u="1"/>
        <n v="70.602739726027394" u="1"/>
        <n v="38.92876712328767" u="1"/>
        <n v="41.580821917808223" u="1"/>
        <n v="59.12054794520548" u="1"/>
        <n v="40.843835616438355" u="1"/>
        <n v="27.652054794520549" u="1"/>
        <n v="28.978082191780821" u="1"/>
        <n v="33.4" u="1"/>
        <n v="36.052054794520551" u="1"/>
        <n v="53.591780821917808" u="1"/>
        <n v="23.561643835616437" u="1"/>
        <n v="35.315068493150683" u="1"/>
        <n v="52.854794520547948" u="1"/>
        <n v="37.967123287671235" u="1"/>
        <n v="45.410958904109592" u="1"/>
        <n v="29.567123287671233" u="1"/>
        <n v="37.230136986301368" u="1"/>
        <n v="47.326027397260276" u="1"/>
        <n v="25.476712328767125" u="1"/>
        <n v="26.802739726027397" u="1"/>
        <n v="39.145205479452052" u="1"/>
        <n v="31.482191780821918" u="1"/>
        <n v="33.61643835616438" u="1"/>
        <n v="41.060273972602737" u="1"/>
        <n v="32.87945205479452" u="1"/>
        <n v="35.531506849315072" u="1"/>
        <n v="42.975342465753428" u="1"/>
        <n v="45.627397260273973" u="1"/>
        <n v="24.627397260273973" u="1"/>
        <n v="44.890410958904113" u="1"/>
        <n v="37.446575342465756" u="1"/>
        <n v="47.542465753424658" u="1"/>
        <n v="54.986301369863014" u="1"/>
        <n v="66.164383561643831" u="1"/>
        <n v="20081" u="1"/>
        <n v="36.709589041095889" u="1"/>
        <n v="30.632876712328766" u="1"/>
        <n v="14966" u="1"/>
        <n v="49.457534246575342" u="1"/>
        <n v="38.624657534246573" u="1"/>
        <n v="26.542465753424658" u="1"/>
        <n v="27.86849315068493" u="1"/>
        <n v="48.720547945205482" u="1"/>
        <n v="33.832876712328769" u="1"/>
        <n v="41.276712328767125" u="1"/>
        <n v="58.816438356164383" u="1"/>
        <n v="61.468493150684928" u="1"/>
        <n v="23.778082191780822" u="1"/>
        <n v="53.287671232876711" u="1"/>
        <n v="29.783561643835615" u="1"/>
        <n v="35.010958904109586" u="1"/>
        <n v="52.550684931506851" u="1"/>
        <n v="37.663013698630138" u="1"/>
        <n v="45.106849315068494" u="1"/>
        <n v="55.202739726027396" u="1"/>
        <n v="36.926027397260277" u="1"/>
        <n v="49.673972602739724" u="1"/>
        <n v="30.372602739726027" u="1"/>
        <n v="38.841095890410962" u="1"/>
        <n v="41.493150684931507" u="1"/>
        <n v="59.032876712328765" u="1"/>
        <n v="27.608219178082191" u="1"/>
        <n v="40.756164383561647" u="1"/>
        <n v="33.31232876712329" u="1"/>
        <n v="43.408219178082192" u="1"/>
        <n v="53.504109589041093" u="1"/>
        <n v="32.575342465753423" u="1"/>
        <n v="24.843835616438355" u="1"/>
        <n v="42.671232876712331" u="1"/>
        <n v="19394" u="1"/>
        <n v="35.227397260273975" u="1"/>
        <n v="45.323287671232876" u="1"/>
        <n v="52.767123287671232" u="1"/>
        <n v="29.523287671232875" u="1"/>
        <n v="44.586301369863016" u="1"/>
        <n v="30.849315068493151" u="1"/>
        <n v="37.142465753424659" u="1"/>
        <n v="47.238356164383561" u="1"/>
        <n v="65.556164383561651" u="1"/>
        <n v="36.405479452054792" u="1"/>
        <n v="25.432876712328767" u="1"/>
        <n v="46.5013698630137" u="1"/>
        <n v="39.057534246575344" u="1"/>
        <n v="56.597260273972601" u="1"/>
        <n v="59.249315068493154" u="1"/>
        <n v="48.416438356164385" u="1"/>
        <n v="58.512328767123286" u="1"/>
        <n v="31.438356164383563" u="1"/>
        <n v="33.528767123287672" u="1"/>
        <n v="40.972602739726028" u="1"/>
        <n v="51.06849315068493" u="1"/>
        <n v="27.347945205479451" u="1"/>
        <n v="28.673972602739727" u="1"/>
        <n v="32.791780821917811" u="1"/>
        <n v="35.443835616438356" u="1"/>
        <n v="42.887671232876713" u="1"/>
        <n v="45.539726027397258" u="1"/>
        <n v="52.983561643835614" u="1"/>
        <n v="23.257534246575343" u="1"/>
        <n v="24.583561643835615" u="1"/>
        <n v="52.246575342465754" u="1"/>
        <n v="62.342465753424655" u="1"/>
        <n v="37.358904109589041" u="1"/>
        <n v="47.454794520547942" u="1"/>
        <n v="54.898630136986299" u="1"/>
        <n v="70.780821917808225" u="1"/>
        <n v="29.263013698630136" u="1"/>
        <n v="64.515068493150679" u="1"/>
        <n v="30.589041095890412" u="1"/>
        <n v="36.62191780821918" u="1"/>
        <n v="46.717808219178082" u="1"/>
        <n v="26.4986301369863" u="1"/>
        <n v="38.536986301369865" u="1"/>
        <n v="41.18904109589041" u="1"/>
        <n v="48.632876712328766" u="1"/>
        <n v="23.734246575342464" u="1"/>
        <n v="40.452054794520549" u="1"/>
        <n v="33.008219178082193" u="1"/>
        <n v="43.104109589041094" u="1"/>
        <n v="53.2" u="1"/>
        <n v="32.271232876712325" u="1"/>
        <n v="42.367123287671234" u="1"/>
        <n v="29.739726027397261" u="1"/>
        <n v="34.923287671232877" u="1"/>
        <n v="45.019178082191779" u="1"/>
        <n v="52.463013698630135" u="1"/>
        <n v="55.115068493150687" u="1"/>
        <n v="121.69315068493151" u="1"/>
        <n v="44.282191780821918" u="1"/>
        <n v="25.649315068493152" u="1"/>
        <n v="36.838356164383562" u="1"/>
        <n v="46.197260273972603" u="1"/>
        <n v="56.293150684931504" u="1"/>
        <n v="30.328767123287673" u="1"/>
        <n v="31.654794520547945" u="1"/>
        <n v="38.753424657534246" u="1"/>
        <n v="48.849315068493148" u="1"/>
        <n v="58.208219178082189" u="1"/>
        <n v="27.564383561643837" u="1"/>
        <n v="33.224657534246575" u="1"/>
        <n v="40.668493150684931" u="1"/>
        <n v="43.320547945205476" u="1"/>
        <n v="50.027397260273972" u="1"/>
        <n v="60.123287671232873" u="1"/>
        <n v="35.139726027397259" u="1"/>
        <n v="42.583561643835615" u="1"/>
        <n v="66.342465753424662" u="1"/>
        <n v="45.235616438356168" u="1"/>
        <n v="28.153424657534245" u="1"/>
        <n v="29.479452054794521" u="1"/>
        <n v="37.054794520547944" u="1"/>
        <n v="44.4986301369863" u="1"/>
        <n v="47.150684931506852" u="1"/>
        <n v="36.317808219178083" u="1"/>
        <n v="26.715068493150685" u="1"/>
        <n v="38.969863013698628" u="1"/>
        <n v="46.413698630136984" u="1"/>
        <n v="56.509589041095893" u="1"/>
        <n v="30.068493150684933" u="1"/>
        <n v="38.232876712328768" u="1"/>
        <n v="22.624657534246577" u="1"/>
        <n v="31.394520547945206" u="1"/>
        <n v="40.884931506849313" u="1"/>
        <n v="48.328767123287669" u="1"/>
        <n v="58.424657534246577" u="1"/>
        <n v="27.304109589041097" u="1"/>
        <n v="32.704109589041096" u="1"/>
        <n v="42.8" u="1"/>
        <n v="50.243835616438353" u="1"/>
        <n v="52.895890410958906" u="1"/>
        <n v="60.339726027397262" u="1"/>
        <n v="23.213698630136985" u="1"/>
        <n v="42.063013698630137" u="1"/>
        <n v="52.158904109589038" u="1"/>
        <n v="24.539726027397261" u="1"/>
        <n v="44.715068493150682" u="1"/>
        <n v="62.254794520547946" u="1"/>
        <n v="70.605479452054794" u="1"/>
        <n v="54.073972602739723" u="1"/>
        <n v="29.219178082191782" u="1"/>
        <n v="30.545205479452054" u="1"/>
        <n v="36.534246575342465" u="1"/>
        <n v="46.630136986301373" u="1"/>
        <n v="64.339726027397262" u="1"/>
        <n v="26.454794520547946" u="1"/>
        <n v="38.449315068493149" u="1"/>
        <n v="41.101369863013701" u="1"/>
        <n v="48.545205479452058" u="1"/>
        <n v="31.134246575342466" u="1"/>
        <n v="32.920547945205477" u="1"/>
        <n v="40.364383561643834" u="1"/>
        <n v="57.904109589041099" u="1"/>
        <n v="43.016438356164386" u="1"/>
        <n v="32.183561643835617" u="1"/>
        <n v="28.36986301369863" u="1"/>
        <n v="42.279452054794518" u="1"/>
        <n v="44.93150684931507" u="1"/>
        <n v="52.375342465753427" u="1"/>
        <n v="34.098630136986301" u="1"/>
        <n v="25.605479452054794" u="1"/>
        <n v="36.750684931506846" u="1"/>
        <n v="44.194520547945203" u="1"/>
        <n v="36.013698630136986" u="1"/>
        <n v="30.284931506849315" u="1"/>
        <n v="38.665753424657531" u="1"/>
        <n v="46.109589041095887" u="1"/>
        <n v="48.761643835616439" u="1"/>
        <n v="56.205479452054796" u="1"/>
        <n v="58.857534246575341" u="1"/>
        <n v="37.92876712328767" u="1"/>
        <n v="27.520547945205479" u="1"/>
        <n v="40.580821917808223" u="1"/>
        <n v="58.12054794520548" u="1"/>
        <n v="39.843835616438355" u="1"/>
        <n v="32.4" u="1"/>
        <n v="49.939726027397263" u="1"/>
        <n v="35.052054794520551" u="1"/>
        <n v="42.495890410958907" u="1"/>
        <n v="52.591780821917808" u="1"/>
        <n v="28.109589041095891" u="1"/>
        <n v="29.435616438356163" u="1"/>
        <n v="36.967123287671235" u="1"/>
        <n v="44.410958904109592" u="1"/>
        <n v="54.506849315068493" u="1"/>
        <n v="24.019178082191782" u="1"/>
        <n v="25.345205479452055" u="1"/>
        <n v="38.88219178082192" u="1"/>
        <n v="46.326027397260276" u="1"/>
        <n v="56.421917808219177" u="1"/>
        <n v="30.024657534246575" u="1"/>
        <n v="31.350684931506848" u="1"/>
        <n v="38.145205479452052" u="1"/>
        <n v="40.797260273972604" u="1"/>
        <n v="48.241095890410961" u="1"/>
        <n v="27.260273972602739" u="1"/>
        <n v="32.61643835616438" u="1"/>
        <n v="40.060273972602737" u="1"/>
        <n v="42.712328767123289" u="1"/>
        <n v="52.80821917808219" u="1"/>
        <n v="60.252054794520546" u="1"/>
        <n v="24.495890410958904" u="1"/>
        <n v="44.627397260273973" u="1"/>
        <n v="33.794520547945204" u="1"/>
        <n v="29.175342465753424" u="1"/>
        <n v="36.446575342465756" u="1"/>
        <n v="46.542465753424658" u="1"/>
        <n v="53.986301369863014" u="1"/>
        <n v="56.638356164383559" u="1"/>
        <n v="35.709589041095889" u="1"/>
        <n v="26.410958904109588" u="1"/>
        <n v="45.805479452054797" u="1"/>
        <n v="38.361643835616441" u="1"/>
        <n v="48.457534246575342" u="1"/>
        <n v="37.624657534246573" u="1"/>
        <n v="31.090410958904108" u="1"/>
        <n v="47.720547945205482" u="1"/>
        <n v="40.276712328767125" u="1"/>
        <n v="28.326027397260273" u="1"/>
        <n v="32.095890410958901" u="1"/>
        <n v="49.635616438356166" u="1"/>
        <n v="42.19178082191781" u="1"/>
        <n v="52.287671232876711" u="1"/>
        <n v="65.558904109589037" u="1"/>
        <n v="24.235616438356164" u="1"/>
        <n v="34.010958904109586" u="1"/>
        <n v="51.550684931506851" u="1"/>
        <n v="61.646575342465752" u="1"/>
        <n v="36.663013698630138" u="1"/>
        <n v="44.106849315068494" u="1"/>
        <n v="54.202739726027396" u="1"/>
        <n v="28.915068493150685" u="1"/>
        <n v="53.465753424657535" u="1"/>
        <n v="30.241095890410961" u="1"/>
        <n v="35.926027397260277" u="1"/>
        <n v="38.578082191780823" u="1"/>
        <n v="46.021917808219179" u="1"/>
        <n v="48.673972602739724" u="1"/>
        <n v="56.11780821917808" u="1"/>
        <n v="37.841095890410962" u="1"/>
        <n v="40.493150684931507" u="1"/>
        <n v="30.830136986301369" u="1"/>
        <n v="22.06027397260274" u="1"/>
        <n v="39.756164383561647" u="1"/>
        <n v="42.408219178082192" u="1"/>
        <n v="49.852054794520548" u="1"/>
        <n v="28.065753424657533" u="1"/>
        <n v="41.671232876712331" u="1"/>
        <n v="64.517808219178079" u="1"/>
        <n v="29.391780821917809" u="1"/>
        <n v="34.227397260273975" u="1"/>
        <n v="44.323287671232876" u="1"/>
        <n v="51.767123287671232" u="1"/>
        <n v="54.419178082191777" u="1"/>
        <n v="23.975342465753425" u="1"/>
        <n v="43.586301369863016" u="1"/>
        <n v="36.142465753424659" u="1"/>
        <n v="56.334246575342469" u="1"/>
        <n v="35.405479452054792" u="1"/>
        <n v="29.980821917808218" u="1"/>
        <n v="31.306849315068494" u="1"/>
        <n v="38.057534246575344" u="1"/>
        <n v="47.416438356164385" u="1"/>
        <n v="27.216438356164385" u="1"/>
        <n v="32.528767123287672" u="1"/>
        <n v="50.06849315068493" u="1"/>
        <n v="60.164383561643838" u="1"/>
        <n v="66.424657534246577" u="1"/>
        <n v="49.331506849315069" u="1"/>
        <n v="44.539726027397258" u="1"/>
        <n v="27.805479452054794" u="1"/>
        <n v="29.13150684931507" u="1"/>
        <n v="33.706849315068496" u="1"/>
        <n v="36.358904109589041" u="1"/>
        <n v="43.802739726027397" u="1"/>
        <n v="46.454794520547942" u="1"/>
        <n v="35.62191780821918" u="1"/>
        <n v="38.273972602739725" u="1"/>
        <n v="48.369863013698627" u="1"/>
        <n v="29.720547945205478" u="1"/>
        <n v="37.536986301369865" u="1"/>
        <n v="66.345205479452048" u="1"/>
        <n v="28.282191780821918" u="1"/>
        <n v="32.008219178082193" u="1"/>
        <n v="42.104109589041094" u="1"/>
        <n v="49.547945205479451" u="1"/>
        <n v="52.2" u="1"/>
        <n v="62.295890410958904" u="1"/>
        <n v="31.635616438356163" u="1"/>
        <n v="41.367123287671234" u="1"/>
        <n v="33.923287671232877" u="1"/>
        <n v="54.115068493150687" u="1"/>
        <n v="43.282191780821918" u="1"/>
        <n v="53.37808219178082" u="1"/>
        <n v="28.87123287671233" u="1"/>
        <n v="30.197260273972603" u="1"/>
        <n v="35.838356164383562" u="1"/>
        <n v="56.030136986301372" u="1"/>
        <n v="45.197260273972603" u="1"/>
        <n v="55.293150684931504" u="1"/>
        <n v="37.753424657534246" u="1"/>
        <n v="47.849315068493148" u="1"/>
        <n v="57.945205479452056" u="1"/>
        <n v="66.778082191780825" u="1"/>
        <n v="22.016438356164382" u="1"/>
        <n v="30.786301369863015" u="1"/>
        <n v="32.224657534246575" u="1"/>
        <n v="39.668493150684931" u="1"/>
        <n v="42.320547945205476" u="1"/>
        <n v="49.764383561643832" u="1"/>
        <n v="70.608219178082194" u="1"/>
        <n v="26.695890410958903" u="1"/>
        <n v="59.123287671232873" u="1"/>
        <n v="28.021917808219179" u="1"/>
        <n v="34.139726027397259" u="1"/>
        <n v="41.583561643835615" u="1"/>
        <n v="64.342465753424662" u="1"/>
        <n v="44.235616438356168" u="1"/>
        <n v="23.931506849315067" u="1"/>
        <n v="33.402739726027399" u="1"/>
        <n v="36.054794520547944" u="1"/>
        <n v="46.150684931506852" u="1"/>
        <n v="53.594520547945208" u="1"/>
        <n v="35.317808219178083" u="1"/>
        <n v="29.936986301369863" u="1"/>
        <n v="37.969863013698628" u="1"/>
        <n v="45.413698630136984" u="1"/>
        <n v="48.065753424657537" u="1"/>
        <n v="58.161643835616438" u="1"/>
        <n v="37.232876712328768" u="1"/>
        <n v="39.884931506849313" u="1"/>
        <n v="47.328767123287669" u="1"/>
        <n v="49.980821917808221" u="1"/>
        <n v="60.076712328767123" u="1"/>
        <n v="121.52054794520548" u="1"/>
        <n v="39.147945205479452" u="1"/>
        <n v="31.852054794520548" u="1"/>
        <n v="49.243835616438353" u="1"/>
        <n v="41.063013698630137" u="1"/>
        <n v="51.158904109589038" u="1"/>
        <n v="27.761643835616439" u="1"/>
        <n v="29.087671232876712" u="1"/>
        <n v="33.61917808219178" u="1"/>
        <n v="42.978082191780821" u="1"/>
        <n v="38.186301369863017" u="1"/>
        <n v="44.893150684931506" u="1"/>
        <n v="29.676712328767124" u="1"/>
        <n v="31.002739726027396" u="1"/>
        <n v="37.449315068493149" u="1"/>
        <n v="54.989041095890414" u="1"/>
        <n v="40.101369863013701" u="1"/>
        <n v="47.545205479452058" u="1"/>
        <n v="66.169863013698631" u="1"/>
        <n v="121.44109589041096" u="1"/>
        <n v="25.586301369863012" u="1"/>
        <n v="49.460273972602742" u="1"/>
        <n v="65.208219178082189" u="1"/>
        <n v="31.591780821917808" u="1"/>
        <n v="33.835616438356162" u="1"/>
        <n v="41.279452054794518" u="1"/>
        <n v="58.819178082191783" u="1"/>
        <n v="61.471232876712328" u="1"/>
        <n v="33.098630136986301" u="1"/>
        <n v="28.827397260273973" u="1"/>
        <n v="43.194520547945203" u="1"/>
        <n v="45.846575342465755" u="1"/>
        <n v="53.290410958904111" u="1"/>
        <n v="35.013698630136986" u="1"/>
        <n v="37.665753424657531" u="1"/>
        <n v="45.109589041095887" u="1"/>
        <n v="47.761643835616439" u="1"/>
        <n v="55.205479452054796" u="1"/>
        <n v="36.92876712328767" u="1"/>
        <n v="30.742465753424657" u="1"/>
        <n v="39.580821917808223" u="1"/>
        <n v="49.676712328767124" u="1"/>
        <n v="38.843835616438355" u="1"/>
        <n v="26.652054794520549" u="1"/>
        <n v="27.978082191780821" u="1"/>
        <n v="48.939726027397263" u="1"/>
        <n v="34.052054794520551" u="1"/>
        <n v="41.495890410958907" u="1"/>
        <n v="51.591780821917808" u="1"/>
        <n v="59.035616438356165" u="1"/>
        <n v="61.68767123287671" u="1"/>
        <n v="40.758904109589039" u="1"/>
        <n v="23.887671232876713" u="1"/>
        <n v="35.967123287671235" u="1"/>
        <n v="43.410958904109592" u="1"/>
        <n v="53.506849315068493" u="1"/>
        <n v="29.893150684931506" u="1"/>
        <n v="35.230136986301368" u="1"/>
        <n v="52.769863013698632" u="1"/>
        <n v="37.88219178082192" u="1"/>
        <n v="45.326027397260276" u="1"/>
        <n v="37.145205479452052" u="1"/>
        <n v="47.241095890410961" u="1"/>
        <n v="70.865753424657541" u="1"/>
        <n v="30.482191780821918" u="1"/>
        <n v="39.060273972602737" u="1"/>
        <n v="56.6" u="1"/>
        <n v="59.252054794520546" u="1"/>
        <n v="33.531506849315072" u="1"/>
        <n v="40.975342465753428" u="1"/>
        <n v="43.627397260273973" u="1"/>
        <n v="51.07123287671233" u="1"/>
        <n v="32.794520547945204" u="1"/>
        <n v="23.627397260273973" u="1"/>
        <n v="24.953424657534246" u="1"/>
        <n v="42.890410958904113" u="1"/>
        <n v="35.446575342465756" u="1"/>
        <n v="52.986301369863014" u="1"/>
        <n v="29.632876712328766" u="1"/>
        <n v="44.805479452054797" u="1"/>
        <n v="30.958904109589042" u="1"/>
        <n v="37.361643835616441" u="1"/>
        <n v="47.457534246575342" u="1"/>
        <n v="54.901369863013699" u="1"/>
        <n v="36.624657534246573" u="1"/>
        <n v="25.542465753424658" u="1"/>
        <n v="46.720547945205482" u="1"/>
        <n v="48.635616438356166" u="1"/>
        <n v="33.747945205479454" u="1"/>
        <n v="41.19178082191781" u="1"/>
        <n v="58.731506849315068" u="1"/>
        <n v="27.457534246575342" u="1"/>
        <n v="28.783561643835615" u="1"/>
        <n v="33.010958904109586" u="1"/>
        <n v="35.663013698630138" u="1"/>
        <n v="43.106849315068494" u="1"/>
        <n v="24.693150684931506" u="1"/>
        <n v="62.561643835616437" u="1"/>
        <n v="34.926027397260277" u="1"/>
        <n v="47.673972602739724" u="1"/>
        <n v="55.11780821917808" u="1"/>
        <n v="66.427397260273978" u="1"/>
        <n v="121.6986301369863" u="1"/>
        <n v="29.372602739726027" u="1"/>
        <n v="54.38082191780822" u="1"/>
        <n v="30.698630136986303" u="1"/>
        <n v="36.841095890410962" u="1"/>
        <n v="39.493150684931507" u="1"/>
        <n v="49.589041095890408" u="1"/>
        <n v="26.608219178082191" u="1"/>
        <n v="38.756164383561647" u="1"/>
        <n v="41.408219178082192" u="1"/>
        <n v="51.504109589041093" u="1"/>
        <n v="58.947945205479449" u="1"/>
        <n v="40.671232876712331" u="1"/>
        <n v="33.227397260273975" u="1"/>
        <n v="42.586301369863016" u="1"/>
        <n v="29.849315068493151" u="1"/>
        <n v="35.142465753424659" u="1"/>
        <n v="45.238356164383561" u="1"/>
        <n v="55.334246575342469" u="1"/>
        <n v="44.5013698630137" u="1"/>
        <n v="47.153424657534245" u="1"/>
        <n v="65.38630136986302" u="1"/>
        <n v="46.416438356164385" u="1"/>
        <n v="56.512328767123286" u="1"/>
        <n v="30.438356164383563" u="1"/>
        <n v="31.764383561643836" u="1"/>
        <n v="38.972602739726028" u="1"/>
        <n v="48.331506849315069" u="1"/>
        <n v="27.673972602739727" u="1"/>
        <n v="33.443835616438356" u="1"/>
        <n v="40.887671232876713" u="1"/>
        <n v="43.539726027397258" u="1"/>
        <n v="23.583561643835615" u="1"/>
        <n v="50.246575342465754" u="1"/>
        <n v="60.342465753424655" u="1"/>
        <n v="32.706849315068496" u="1"/>
        <n v="35.358904109589041" u="1"/>
        <n v="42.802739726027397" u="1"/>
        <n v="66.780821917808225" u="1"/>
        <n v="28.263013698630136" u="1"/>
        <n v="62.257534246575339" u="1"/>
        <n v="29.589041095890412" u="1"/>
        <n v="37.273972602739725" u="1"/>
        <n v="44.717808219178082" u="1"/>
        <n v="47.369863013698627" u="1"/>
        <n v="36.536986301369865" u="1"/>
        <n v="64.345205479452048" u="1"/>
        <n v="39.18904109589041" u="1"/>
        <n v="46.632876712328766" u="1"/>
        <n v="49.284931506849318" u="1"/>
        <n v="56.728767123287675" u="1"/>
        <n v="30.17808219178082" u="1"/>
        <n v="38.452054794520549" u="1"/>
        <n v="31.504109589041096" u="1"/>
        <n v="41.104109589041094" u="1"/>
        <n v="48.547945205479451" u="1"/>
        <n v="51.2" u="1"/>
        <n v="27.413698630136988" u="1"/>
        <n v="28.739726027397261" u="1"/>
        <n v="32.923287671232877" u="1"/>
        <n v="43.019178082191779" u="1"/>
        <n v="23.323287671232876" u="1"/>
        <n v="42.282191780821918" u="1"/>
        <n v="52.37808219178082" u="1"/>
        <n v="24.649315068493152" u="1"/>
        <n v="34.838356164383562" u="1"/>
        <n v="44.934246575342463" u="1"/>
        <n v="55.030136986301372" u="1"/>
        <n v="66.252054794520546" u="1"/>
        <n v="121.52328767123288" u="1"/>
        <n v="44.197260273972603" u="1"/>
        <n v="54.293150684931504" u="1"/>
        <n v="29.328767123287673" u="1"/>
        <n v="30.654794520547945" u="1"/>
        <n v="36.753424657534246" u="1"/>
        <n v="46.112328767123287" u="1"/>
        <n v="56.208219178082189" u="1"/>
        <n v="26.564383561643837" u="1"/>
        <n v="38.668493150684931" u="1"/>
        <n v="41.320547945205476" u="1"/>
        <n v="48.764383561643832" u="1"/>
        <n v="58.860273972602741" u="1"/>
        <n v="31.243835616438357" u="1"/>
        <n v="33.139726027397259" u="1"/>
        <n v="40.583561643835615" u="1"/>
        <n v="43.235616438356168" u="1"/>
        <n v="32.402739726027399" u="1"/>
        <n v="28.479452054794521" u="1"/>
        <n v="35.054794520547944" u="1"/>
        <n v="42.4986301369863" u="1"/>
        <n v="60.038356164383565" u="1"/>
        <n v="66.172602739726031" u="1"/>
        <n v="121.44383561643835" u="1"/>
        <n v="45.150684931506852" u="1"/>
        <n v="52.594520547945208" u="1"/>
        <n v="36.969863013698628" u="1"/>
        <n v="44.413698630136984" u="1"/>
        <n v="65.210958904109589" u="1"/>
        <n v="29.068493150684933" u="1"/>
        <n v="36.232876712328768" u="1"/>
        <n v="30.394520547945206" u="1"/>
        <n v="38.884931506849313" u="1"/>
        <n v="46.328767123287669" u="1"/>
        <n v="48.980821917808221" u="1"/>
        <n v="56.424657534246577" u="1"/>
        <n v="59.076712328767123" u="1"/>
        <n v="38.147945205479452" u="1"/>
        <n v="26.304109589041097" u="1"/>
        <n v="27.63013698630137" u="1"/>
        <n v="48.243835616438353" u="1"/>
        <n v="58.339726027397262" u="1"/>
        <n v="22.213698630136985" u="1"/>
        <n v="40.063013698630137" u="1"/>
        <n v="50.158904109589038" u="1"/>
        <n v="32.61917808219178" u="1"/>
        <n v="42.715068493150682" u="1"/>
        <n v="52.81095890410959" u="1"/>
        <n v="60.254794520547946" u="1"/>
        <n v="28.219178082191782" u="1"/>
        <n v="44.630136986301373" u="1"/>
        <n v="24.12876712328767" u="1"/>
        <n v="25.454794520547946" u="1"/>
        <n v="36.449315068493149" u="1"/>
        <n v="53.989041095890414" u="1"/>
        <n v="39.101369863013701" u="1"/>
        <n v="46.545205479452058" u="1"/>
        <n v="56.641095890410959" u="1"/>
        <n v="30.134246575342466" u="1"/>
        <n v="31.460273972602739" u="1"/>
        <n v="38.364383561643834" u="1"/>
        <n v="27.36986301369863" u="1"/>
        <n v="57.819178082191783" u="1"/>
        <n v="42.93150684931507" u="1"/>
        <n v="32.098630136986301" u="1"/>
        <n v="23.279452054794522" u="1"/>
        <n v="24.605479452054794" u="1"/>
        <n v="42.194520547945203" u="1"/>
        <n v="52.290410958904111" u="1"/>
        <n v="62.386301369863013" u="1"/>
        <n v="70.868493150684927" u="1"/>
        <n v="34.013698630136986" u="1"/>
        <n v="29.284931506849315" u="1"/>
        <n v="36.665753424657531" u="1"/>
        <n v="44.109589041095887" u="1"/>
        <n v="61.649315068493152" u="1"/>
        <n v="54.205479452054796" u="1"/>
        <n v="35.92876712328767" u="1"/>
        <n v="46.024657534246572" u="1"/>
        <n v="26.520547945205479" u="1"/>
        <n v="38.580821917808223" u="1"/>
        <n v="48.676712328767124" u="1"/>
        <n v="58.772602739726025" u="1"/>
        <n v="37.843835616438355" u="1"/>
        <n v="47.939726027397263" u="1"/>
        <n v="33.052054794520551" u="1"/>
        <n v="40.495890410958907" u="1"/>
        <n v="28.435616438356163" u="1"/>
        <n v="32.315068493150683" u="1"/>
        <n v="34.967123287671235" u="1"/>
        <n v="42.410958904109592" u="1"/>
        <n v="62.602739726027394" u="1"/>
        <n v="34.230136986301368" u="1"/>
        <n v="51.769863013698632" u="1"/>
        <n v="36.88219178082192" u="1"/>
        <n v="29.024657534246575" u="1"/>
        <n v="30.350684931506848" u="1"/>
        <n v="36.145205479452052" u="1"/>
        <n v="38.797260273972604" u="1"/>
        <n v="38.060273972602737" u="1"/>
        <n v="40.712328767123289" u="1"/>
        <n v="58.252054794520546" u="1"/>
        <n v="30.93972602739726" u="1"/>
        <n v="39.975342465753428" u="1"/>
        <n v="50.07123287671233" u="1"/>
        <n v="52.723287671232875" u="1"/>
        <n v="60.167123287671231" u="1"/>
        <n v="28.175342465753424" u="1"/>
        <n v="44.542465753424658" u="1"/>
        <n v="33.709589041095889" u="1"/>
        <n v="24.084931506849315" u="1"/>
        <n v="25.410958904109588" u="1"/>
        <n v="36.361643835616441" u="1"/>
        <n v="46.457534246575342" u="1"/>
        <n v="53.901369863013699" u="1"/>
        <n v="56.553424657534244" u="1"/>
        <n v="35.624657534246573" u="1"/>
        <n v="30.090410958904108" u="1"/>
        <n v="31.416438356164385" u="1"/>
        <n v="38.276712328767125" u="1"/>
        <n v="48.372602739726027" u="1"/>
        <n v="27.326027397260273" u="1"/>
        <n v="47.635616438356166" u="1"/>
        <n v="32.747945205479454" u="1"/>
        <n v="60.38356164383562" u="1"/>
        <n v="23.235616438356164" u="1"/>
        <n v="49.550684931506851" u="1"/>
        <n v="42.106849315068494" u="1"/>
        <n v="65.389041095890406" u="1"/>
        <n v="62.298630136986304" u="1"/>
        <n v="29.241095890410961" u="1"/>
        <n v="33.926027397260277" u="1"/>
        <n v="36.578082191780823" u="1"/>
        <n v="44.021917808219179" u="1"/>
        <n v="46.673972602739724" u="1"/>
        <n v="54.11780821917808" u="1"/>
        <n v="45.936986301369863" u="1"/>
        <n v="48.589041095890408" u="1"/>
        <n v="56.032876712328765" u="1"/>
        <n v="29.830136986301369" u="1"/>
        <n v="37.756164383561647" u="1"/>
        <n v="47.852054794520548" u="1"/>
        <n v="57.947945205479449" u="1"/>
        <n v="39.671232876712331" u="1"/>
        <n v="32.227397260273975" u="1"/>
        <n v="42.323287671232876" u="1"/>
        <n v="49.767123287671232" u="1"/>
        <n v="52.419178082191777" u="1"/>
        <n v="31.745205479452054" u="1"/>
        <n v="44.238356164383561" u="1"/>
        <n v="51.682191780821917" u="1"/>
        <n v="61.778082191780825" u="1"/>
        <n v="28.980821917808218" u="1"/>
        <n v="43.5013698630137" u="1"/>
        <n v="30.306849315068494" u="1"/>
        <n v="36.057534246575344" u="1"/>
        <n v="46.153424657534245" u="1"/>
        <n v="56.249315068493154" u="1"/>
        <n v="45.416438356164385" u="1"/>
        <n v="58.164383561643838" u="1"/>
        <n v="47.331506849315069" u="1"/>
        <n v="30.895890410958906" u="1"/>
        <n v="39.887671232876713" u="1"/>
        <n v="49.983561643835614" u="1"/>
        <n v="60.079452054794523" u="1"/>
        <n v="66.254794520547946" u="1"/>
        <n v="121.52602739726028" u="1"/>
        <n v="26.805479452054794" u="1"/>
        <n v="49.246575342465754" u="1"/>
        <n v="59.342465753424655" u="1"/>
        <n v="28.13150684931507" u="1"/>
        <n v="44.454794520547942" u="1"/>
        <n v="51.898630136986299" u="1"/>
        <n v="33.62191780821918" u="1"/>
        <n v="36.273972602739725" u="1"/>
        <n v="35.536986301369865" u="1"/>
        <n v="38.18904109589041" u="1"/>
        <n v="48.284931506849318" u="1"/>
        <n v="37.452054794520549" u="1"/>
        <n v="27.282191780821918" u="1"/>
        <n v="40.104109589041094" u="1"/>
        <n v="66.175342465753431" u="1"/>
        <n v="50.2" u="1"/>
        <n v="60.295890410958904" u="1"/>
        <n v="30.635616438356163" u="1"/>
        <n v="31.961643835616439" u="1"/>
        <n v="49.463013698630135" u="1"/>
        <n v="65.213698630136989" u="1"/>
        <n v="41.282191780821918" u="1"/>
        <n v="29.197260273972603" u="1"/>
        <n v="33.838356164383562" u="1"/>
        <n v="61.473972602739728" u="1"/>
        <n v="64.252054794520546" u="1"/>
        <n v="23.780821917808218" u="1"/>
        <n v="43.197260273972603" u="1"/>
        <n v="53.293150684931504" u="1"/>
        <n v="35.753424657534246" u="1"/>
        <n v="45.849315068493148" u="1"/>
        <n v="45.112328767123287" u="1"/>
        <n v="55.208219178082189" u="1"/>
        <n v="29.786301369863015" u="1"/>
        <n v="31.112328767123287" u="1"/>
        <n v="37.668493150684931" u="1"/>
        <n v="47.764383561643832" u="1"/>
        <n v="32.139726027397259" u="1"/>
        <n v="42.235616438356168" u="1"/>
        <n v="49.679452054794524" u="1"/>
        <n v="31.701369863013699" u="1"/>
        <n v="34.054794520547944" u="1"/>
        <n v="59.038356164383565" u="1"/>
        <n v="51.594520547945208" u="1"/>
        <n v="61.69041095890411" u="1"/>
        <n v="27.610958904109587" u="1"/>
        <n v="33.317808219178083" u="1"/>
        <n v="28.936986301369863" u="1"/>
        <n v="35.969863013698628" u="1"/>
        <n v="53.509589041095893" u="1"/>
        <n v="35.232876712328768" u="1"/>
        <n v="24.846575342465755" u="1"/>
        <n v="37.884931506849313" u="1"/>
        <n v="45.328767123287669" u="1"/>
        <n v="58.076712328767123" u="1"/>
        <n v="22.082191780821919" u="1"/>
        <n v="47.243835616438353" u="1"/>
        <n v="49.895890410958906" u="1"/>
        <n v="39.063013698630137" u="1"/>
        <n v="28.087671232876712" u="1"/>
        <n v="59.254794520547946" u="1"/>
        <n v="40.978082191780821" u="1"/>
        <n v="23.997260273972604" u="1"/>
        <n v="33.534246575342465" u="1"/>
        <n v="36.186301369863017" u="1"/>
        <n v="43.630136986301373" u="1"/>
        <n v="42.893150684931506" u="1"/>
        <n v="28.676712328767124" u="1"/>
        <n v="30.002739726027396" u="1"/>
        <n v="35.449315068493149" u="1"/>
        <n v="52.989041095890414" u="1"/>
        <n v="38.101369863013701" u="1"/>
        <n v="45.545205479452058" u="1"/>
        <n v="24.586301369863012" u="1"/>
        <n v="37.364383561643834" u="1"/>
        <n v="40.016438356164386" u="1"/>
        <n v="47.460273972602742" u="1"/>
        <n v="30.591780821917808" u="1"/>
        <n v="39.279452054794518" u="1"/>
        <n v="49.375342465753427" u="1"/>
        <n v="26.5013698630137" u="1"/>
        <n v="27.827397260273973" u="1"/>
        <n v="33.750684931506846" u="1"/>
        <n v="41.194520547945203" u="1"/>
        <n v="58.734246575342468" u="1"/>
        <n v="51.290410958904111" u="1"/>
        <n v="33.013698630136986" u="1"/>
        <n v="23.736986301369864" u="1"/>
        <n v="35.665753424657531" u="1"/>
        <n v="43.109589041095887" u="1"/>
        <n v="45.761643835616439" u="1"/>
        <n v="34.92876712328767" u="1"/>
        <n v="45.024657534246572" u="1"/>
        <n v="29.742465753424657" u="1"/>
        <n v="47.676712328767124" u="1"/>
        <n v="55.12054794520548" u="1"/>
        <n v="32.052054794520551" u="1"/>
        <n v="39.495890410958907" u="1"/>
        <n v="49.591780821917808" u="1"/>
        <n v="65.471232876712335" u="1"/>
        <n v="38.758904109589039" u="1"/>
        <n v="31.657534246575342" u="1"/>
        <n v="48.854794520547948" u="1"/>
        <n v="33.967123287671235" u="1"/>
        <n v="41.410958904109592" u="1"/>
        <n v="58.950684931506849" u="1"/>
        <n v="61.602739726027394" u="1"/>
        <n v="27.567123287671233" u="1"/>
        <n v="28.893150684931506" u="1"/>
        <n v="33.230136986301368" u="1"/>
        <n v="35.88219178082192" u="1"/>
        <n v="35.145205479452052" u="1"/>
        <n v="52.684931506849317" u="1"/>
        <n v="37.797260273972604" u="1"/>
        <n v="45.241095890410961" u="1"/>
        <n v="55.336986301369862" u="1"/>
        <n v="22.038356164383561" u="1"/>
        <n v="30.80821917808219" u="1"/>
        <n v="37.060273972602737" u="1"/>
        <n v="65.391780821917806" u="1"/>
        <n v="39.712328767123289" u="1"/>
        <n v="47.156164383561645" u="1"/>
        <n v="49.80821917808219" u="1"/>
        <n v="70.69589041095891" u="1"/>
        <n v="26.717808219178082" u="1"/>
        <n v="56.515068493150686" u="1"/>
        <n v="51.723287671232875" u="1"/>
        <n v="59.167123287671231" u="1"/>
        <n v="64.430136986301363" u="1"/>
        <n v="31.397260273972602" u="1"/>
        <n v="23.953424657534246" u="1"/>
        <n v="40.890410958904113" u="1"/>
        <n v="33.446575342465756" u="1"/>
        <n v="43.542465753424658" u="1"/>
        <n v="32.709589041095889" u="1"/>
        <n v="42.805479452054797" u="1"/>
        <n v="29.958904109589042" u="1"/>
        <n v="35.361643835616441" u="1"/>
        <n v="45.457534246575342" u="1"/>
        <n v="52.901369863013699" u="1"/>
        <n v="44.720547945205482" u="1"/>
        <n v="9644" u="1"/>
        <n v="37.276712328767125" u="1"/>
        <n v="47.372602739726027" u="1"/>
        <n v="30.547945205479451" u="1"/>
        <n v="46.635616438356166" u="1"/>
        <n v="39.19178082191781" u="1"/>
        <n v="49.287671232876711" u="1"/>
        <n v="59.38356164383562" u="1"/>
        <n v="26.457534246575342" u="1"/>
        <n v="16486" u="1"/>
        <n v="27.783561643835615" u="1"/>
        <n v="48.550684931506851" u="1"/>
        <n v="41.106849315068494" u="1"/>
        <n v="51.202739726027396" u="1"/>
        <n v="23.693150684931506" u="1"/>
        <n v="60.561643835616437" u="1"/>
        <n v="32.926027397260277" u="1"/>
        <n v="35.578082191780823" u="1"/>
        <n v="52.38082191780822" u="1"/>
        <n v="62.476712328767121" u="1"/>
        <n v="29.698630136986303" u="1"/>
        <n v="34.841095890410962" u="1"/>
        <n v="37.493150684931507" u="1"/>
        <n v="44.936986301369863" u="1"/>
        <n v="47.589041095890408" u="1"/>
        <n v="55.032876712328765" u="1"/>
        <n v="66.257534246575347" u="1"/>
        <n v="121.52876712328766" u="1"/>
        <n v="25.608219178082191" u="1"/>
        <n v="36.756164383561647" u="1"/>
        <n v="30.287671232876711" u="1"/>
        <n v="31.613698630136987" u="1"/>
        <n v="41.323287671232876" u="1"/>
        <n v="48.767123287671232" u="1"/>
        <n v="40.586301369863016" u="1"/>
        <n v="28.849315068493151" u="1"/>
        <n v="33.142465753424659" u="1"/>
        <n v="43.238356164383561" u="1"/>
        <n v="53.334246575342469" u="1"/>
        <n v="14802" u="1"/>
        <n v="32.405479452054792" u="1"/>
        <n v="24.758904109589039" u="1"/>
        <n v="45.153424657534245" u="1"/>
        <n v="55.249315068493154" u="1"/>
        <n v="44.416438356164385" u="1"/>
        <n v="29.438356164383563" u="1"/>
        <n v="30.764383561643836" u="1"/>
        <n v="36.972602739726028" u="1"/>
        <n v="65.216438356164389" u="1"/>
        <n v="70.520547945205479" u="1"/>
        <n v="12825" u="1"/>
        <n v="25.347945205479451" u="1"/>
        <n v="46.331506849315069" u="1"/>
        <n v="56.42739726027397" u="1"/>
        <n v="38.887671232876713" u="1"/>
        <n v="59.079452054794523" u="1"/>
        <n v="64.254794520547946" u="1"/>
        <n v="48.246575342465754" u="1"/>
        <n v="58.342465753424655" u="1"/>
        <n v="31.353424657534248" u="1"/>
        <n v="33.358904109589041" u="1"/>
        <n v="40.802739726027397" u="1"/>
        <n v="27.263013698630136" u="1"/>
        <n v="60.257534246575339" u="1"/>
        <n v="28.589041095890412" u="1"/>
        <n v="32.62191780821918" u="1"/>
        <n v="35.273972602739725" u="1"/>
        <n v="42.717808219178082" u="1"/>
        <n v="45.369863013698627" u="1"/>
        <n v="52.813698630136983" u="1"/>
        <n v="66.610958904109594" u="1"/>
        <n v="24.4986301369863" u="1"/>
        <n v="37.18904109589041" u="1"/>
        <n v="44.632876712328766" u="1"/>
        <n v="47.284931506849318" u="1"/>
        <n v="13255" u="1"/>
        <n v="29.17808219178082" u="1"/>
        <n v="36.452054794520549" u="1"/>
        <n v="30.504109589041096" u="1"/>
        <n v="39.104109589041094" u="1"/>
        <n v="46.547945205479451" u="1"/>
        <n v="59.295890410958904" u="1"/>
        <n v="26.413698630136988" u="1"/>
        <n v="41.019178082191779" u="1"/>
        <n v="23.649315068493152" u="1"/>
        <n v="32.838356164383562" u="1"/>
        <n v="42.934246575342463" u="1"/>
        <n v="42.197260273972603" u="1"/>
        <n v="52.293150684931504" u="1"/>
        <n v="28.328767123287673" u="1"/>
        <n v="29.654794520547945" u="1"/>
        <n v="54.945205479452056" u="1"/>
        <n v="62.389041095890413" u="1"/>
        <n v="24.238356164383561" u="1"/>
        <n v="54.208219178082189" u="1"/>
        <n v="25.564383561643837" u="1"/>
        <n v="36.668493150684931" u="1"/>
        <n v="39.320547945205476" u="1"/>
        <n v="46.027397260273972" u="1"/>
        <n v="31.56986301369863" u="1"/>
        <n v="38.583561643835615" u="1"/>
        <n v="41.235616438356168" u="1"/>
        <n v="48.679452054794524" u="1"/>
        <n v="58.775342465753425" u="1"/>
        <n v="27.479452054794521" u="1"/>
        <n v="40.4986301369863" u="1"/>
        <n v="43.150684931506852" u="1"/>
        <n v="32.317808219178083" u="1"/>
        <n v="23.389041095890413" u="1"/>
        <n v="34.969863013698628" u="1"/>
        <n v="45.065753424657537" u="1"/>
        <n v="52.509589041095893" u="1"/>
        <n v="55.161643835616438" u="1"/>
        <n v="28.068493150684933" u="1"/>
        <n v="34.232876712328768" u="1"/>
        <n v="29.394520547945206" u="1"/>
        <n v="36.884931506849313" u="1"/>
        <n v="44.328767123287669" u="1"/>
        <n v="36.147945205479452" u="1"/>
        <n v="26.63013698630137" u="1"/>
        <n v="38.799999999999997" u="1"/>
        <n v="46.243835616438353" u="1"/>
        <n v="58.991780821917807" u="1"/>
        <n v="38.063013698630137" u="1"/>
        <n v="40.715068493150682" u="1"/>
        <n v="39.978082191780821" u="1"/>
        <n v="27.219178082191782" u="1"/>
        <n v="35.186301369863017" u="1"/>
        <n v="52.726027397260275" u="1"/>
        <n v="60.169863013698631" u="1"/>
        <n v="14459" u="1"/>
        <n v="51.989041095890414" u="1"/>
        <n v="37.101369863013701" u="1"/>
        <n v="44.545205479452058" u="1"/>
        <n v="29.134246575342466" u="1"/>
        <n v="30.460273972602739" u="1"/>
        <n v="36.364383561643834" u="1"/>
        <n v="46.460273972602742" u="1"/>
        <n v="56.556164383561644" u="1"/>
        <n v="26.36986301369863" u="1"/>
        <n v="38.279452054794518" u="1"/>
        <n v="40.93150684931507" u="1"/>
        <n v="48.375342465753427" u="1"/>
        <n v="58.471232876712328" u="1"/>
        <n v="31.049315068493151" u="1"/>
        <n v="23.605479452054794" u="1"/>
        <n v="32.750684931506846" u="1"/>
        <n v="52.942465753424656" u="1"/>
        <n v="32.013698630136986" u="1"/>
        <n v="28.284931506849315" u="1"/>
        <n v="42.109589041095887" u="1"/>
        <n v="65.394520547945206" u="1"/>
        <n v="44.761643835616439" u="1"/>
        <n v="54.857534246575341" u="1"/>
        <n v="62.301369863013697" u="1"/>
        <n v="70.698630136986296" u="1"/>
        <n v="33.92876712328767" u="1"/>
        <n v="44.024657534246572" u="1"/>
        <n v="36.580821917808223" u="1"/>
        <n v="46.676712328767124" u="1"/>
        <n v="54.12054794520548" u="1"/>
        <n v="56.772602739726025" u="1"/>
        <n v="35.843835616438355" u="1"/>
        <n v="30.2" u="1"/>
        <n v="45.939726027397263" u="1"/>
        <n v="31.526027397260275" u="1"/>
        <n v="38.495890410958907" u="1"/>
        <n v="48.591780821917808" u="1"/>
        <n v="56.035616438356165" u="1"/>
        <n v="37.758904109589039" u="1"/>
        <n v="27.435616438356163" u="1"/>
        <n v="47.854794520547948" u="1"/>
        <n v="32.967123287671235" u="1"/>
        <n v="40.410958904109592" u="1"/>
        <n v="22.019178082191782" u="1"/>
        <n v="32.230136986301368" u="1"/>
        <n v="49.769863013698632" u="1"/>
        <n v="34.88219178082192" u="1"/>
        <n v="52.421917808219177" u="1"/>
        <n v="34.145205479452052" u="1"/>
        <n v="51.684931506849317" u="1"/>
        <n v="61.780821917808218" u="1"/>
        <n v="36.797260273972604" u="1"/>
        <n v="44.241095890410961" u="1"/>
        <n v="54.336986301369862" u="1"/>
        <n v="23.934246575342467" u="1"/>
        <n v="36.060273972602737" u="1"/>
        <n v="53.6" u="1"/>
        <n v="38.712328767123289" u="1"/>
        <n v="46.156164383561645" u="1"/>
        <n v="48.80821917808219" u="1"/>
        <n v="29.93972602739726" u="1"/>
        <n v="31.265753424657536" u="1"/>
        <n v="40.627397260273973" u="1"/>
        <n v="58.167123287671231" u="1"/>
        <n v="49.986301369863014" u="1"/>
        <n v="52.638356164383559" u="1"/>
        <n v="60.082191780821915" u="1"/>
        <n v="31.854794520547944" u="1"/>
        <n v="44.457534246575342" u="1"/>
        <n v="51.901369863013699" u="1"/>
        <n v="33.624657534246573" u="1"/>
        <n v="29.090410958904108" u="1"/>
        <n v="30.416438356164385" u="1"/>
        <n v="36.276712328767125" u="1"/>
        <n v="46.372602739726027" u="1"/>
        <n v="56.468493150684928" u="1"/>
        <n v="26.326027397260273" u="1"/>
        <n v="45.635616438356166" u="1"/>
        <n v="38.19178082191781" u="1"/>
        <n v="31.005479452054793" u="1"/>
        <n v="32.663013698630138" u="1"/>
        <n v="60.298630136986304" u="1"/>
        <n v="28.241095890410961" u="1"/>
        <n v="44.673972602739724" u="1"/>
        <n v="65.219178082191775" u="1"/>
        <n v="70.523287671232879" u="1"/>
        <n v="24.150684931506849" u="1"/>
        <n v="61.476712328767121" u="1"/>
        <n v="33.841095890410962" u="1"/>
        <n v="36.493150684931507" u="1"/>
        <n v="64.257534246575347" u="1"/>
        <n v="35.756164383561647" u="1"/>
        <n v="38.408219178082192" u="1"/>
        <n v="45.852054794520548" u="1"/>
        <n v="37.671232876712331" u="1"/>
        <n v="66.61369863013698" u="1"/>
        <n v="27.391780821917809" u="1"/>
        <n v="40.323287671232876" u="1"/>
        <n v="47.767123287671232" u="1"/>
        <n v="57.863013698630134" u="1"/>
        <n v="30.745205479452054" u="1"/>
        <n v="21.975342465753425" u="1"/>
        <n v="23.301369863013697" u="1"/>
        <n v="19241" u="1"/>
        <n v="32.142465753424659" u="1"/>
        <n v="42.238356164383561" u="1"/>
        <n v="49.682191780821917" u="1"/>
        <n v="52.334246575342469" u="1"/>
        <n v="62.43013698630137" u="1"/>
        <n v="27.980821917808218" u="1"/>
        <n v="41.5013698630137" u="1"/>
        <n v="29.306849315068494" u="1"/>
        <n v="34.057534246575344" u="1"/>
        <n v="51.597260273972601" u="1"/>
        <n v="54.249315068493154" u="1"/>
        <n v="23.890410958904109" u="1"/>
        <n v="43.416438356164385" u="1"/>
        <n v="53.512328767123286" u="1"/>
        <n v="35.972602739726028" u="1"/>
        <n v="46.06849315068493" u="1"/>
        <n v="56.164383561643838" u="1"/>
        <n v="45.331506849315069" u="1"/>
        <n v="29.895890410958906" u="1"/>
        <n v="37.887671232876713" u="1"/>
        <n v="40.539726027397258" u="1"/>
        <n v="58.079452054794523" u="1"/>
        <n v="47.246575342465754" u="1"/>
        <n v="32.358904109589041" u="1"/>
        <n v="39.802739726027397" u="1"/>
        <n v="42.454794520547942" u="1"/>
        <n v="49.898630136986299" u="1"/>
        <n v="59.257534246575339" u="1"/>
        <n v="34.273972602739725" u="1"/>
        <n v="44.369863013698627" u="1"/>
        <n v="61.909589041095892" u="1"/>
        <n v="20445" u="1"/>
        <n v="33.536986301369865" u="1"/>
        <n v="29.046575342465754" u="1"/>
        <n v="36.18904109589041" u="1"/>
        <n v="43.632876712328766" u="1"/>
        <n v="46.284931506849318" u="1"/>
        <n v="35.452054794520549" u="1"/>
        <n v="26.282191780821918" u="1"/>
        <n v="38.104109589041094" u="1"/>
        <n v="45.547945205479451" u="1"/>
        <n v="58.295890410958904" u="1"/>
        <n v="29.635616438356163" u="1"/>
        <n v="37.367123287671234" u="1"/>
        <n v="22.19178082191781" u="1"/>
        <n v="30.961643835616439" u="1"/>
        <n v="40.019178082191779" u="1"/>
        <n v="60.210958904109589" u="1"/>
        <n v="49.37808219178082" u="1"/>
        <n v="41.197260273972603" u="1"/>
        <n v="51.293150684931504" u="1"/>
        <n v="24.106849315068494" u="1"/>
        <n v="33.753424657534246" u="1"/>
        <n v="43.849315068493148" u="1"/>
        <n v="43.112328767123287" u="1"/>
        <n v="28.786301369863015" u="1"/>
        <n v="30.112328767123287" u="1"/>
        <n v="35.668493150684931" u="1"/>
        <n v="38.320547945205476" u="1"/>
        <n v="45.764383561643832" u="1"/>
        <n v="45.027397260273972" u="1"/>
        <n v="55.123287671232873" u="1"/>
        <n v="37.583561643835615" u="1"/>
        <n v="40.235616438356168" u="1"/>
        <n v="47.679452054794524" u="1"/>
        <n v="30.701369863013699" u="1"/>
        <n v="32.054794520547944" u="1"/>
        <n v="39.4986301369863" u="1"/>
        <n v="42.150684931506852" u="1"/>
        <n v="49.594520547945208" u="1"/>
        <n v="26.610958904109587" u="1"/>
        <n v="27.936986301369863" u="1"/>
        <n v="33.969863013698628" u="1"/>
        <n v="58.953424657534249" u="1"/>
        <n v="44.065753424657537" u="1"/>
        <n v="54.161643835616438" u="1"/>
        <n v="61.605479452054794" u="1"/>
        <n v="33.232876712328768" u="1"/>
        <n v="35.884931506849313" u="1"/>
        <n v="45.980821917808221" u="1"/>
        <n v="53.424657534246577" u="1"/>
        <n v="56.076712328767123" u="1"/>
        <n v="35.147945205479452" u="1"/>
        <n v="29.852054794520548" u="1"/>
        <n v="37.799999999999997" u="1"/>
        <n v="45.243835616438353" u="1"/>
        <n v="47.895890410958906" u="1"/>
        <n v="18211" u="1"/>
        <n v="14031" u="1"/>
        <n v="37.063013698630137" u="1"/>
        <n v="47.158904109589038" u="1"/>
        <n v="39.715068493150682" u="1"/>
        <n v="49.81095890410959" u="1"/>
        <n v="70.701369863013696" u="1"/>
        <n v="31.767123287671232" u="1"/>
        <n v="34.186301369863017" u="1"/>
        <n v="41.630136986301373" u="1"/>
        <n v="51.726027397260275" u="1"/>
        <n v="59.169863013698631" u="1"/>
        <n v="40.893150684931506" u="1"/>
        <n v="36.101369863013701" u="1"/>
        <n v="23.586301369863012" u="1"/>
        <n v="35.364383561643834" u="1"/>
        <n v="52.904109589041099" u="1"/>
        <n v="38.016438356164386" u="1"/>
        <n v="45.460273972602742" u="1"/>
        <n v="29.591780821917808" u="1"/>
        <n v="30.917808219178081" u="1"/>
        <n v="37.279452054794518" u="1"/>
        <n v="47.375342465753427" u="1"/>
        <n v="39.194520547945203" u="1"/>
        <n v="56.734246575342468" u="1"/>
        <n v="49.290410958904111" u="1"/>
        <n v="59.386301369863013" u="1"/>
        <n v="31.506849315068493" u="1"/>
        <n v="24.063013698630137" u="1"/>
        <n v="33.665753424657531" u="1"/>
        <n v="41.109589041095887" u="1"/>
        <n v="43.761643835616439" u="1"/>
        <n v="51.205479452054796" u="1"/>
        <n v="53.857534246575341" u="1"/>
        <n v="32.92876712328767" u="1"/>
        <n v="43.024657534246572" u="1"/>
        <n v="28.742465753424657" u="1"/>
        <n v="35.580821917808223" u="1"/>
        <n v="34.843835616438355" u="1"/>
        <n v="24.652054794520549" u="1"/>
        <n v="44.939726027397263" u="1"/>
        <n v="37.495890410958907" u="1"/>
        <n v="47.591780821917808" u="1"/>
        <n v="55.035616438356165" u="1"/>
        <n v="36.758904109589039" u="1"/>
        <n v="30.657534246575342" u="1"/>
        <n v="31.983561643835618" u="1"/>
        <n v="65.301369863013704" u="1"/>
        <n v="48.769863013698632" u="1"/>
        <n v="33.88219178082192" u="1"/>
        <n v="41.326027397260276" u="1"/>
        <n v="51.421917808219177" u="1"/>
        <n v="58.865753424657534" u="1"/>
        <n v="61.517808219178079" u="1"/>
        <n v="33.145205479452052" u="1"/>
        <n v="35.797260273972604" u="1"/>
        <n v="43.241095890410961" u="1"/>
        <n v="53.336986301369862" u="1"/>
        <n v="28.482191780821918" u="1"/>
        <n v="29.80821917808219" u="1"/>
        <n v="37.712328767123289" u="1"/>
        <n v="45.156164383561645" u="1"/>
        <n v="47.80821917808219" u="1"/>
        <n v="55.252054794520546" u="1"/>
        <n v="25.717808219178082" u="1"/>
        <n v="65.221917808219175" u="1"/>
        <n v="36.975342465753428" u="1"/>
        <n v="39.627397260273973" u="1"/>
        <n v="49.723287671232875" u="1"/>
        <n v="70.526027397260279" u="1"/>
        <n v="30.397260273972602" u="1"/>
        <n v="38.890410958904113" u="1"/>
        <n v="31.723287671232878" u="1"/>
        <n v="51.638356164383559" u="1"/>
        <n v="59.082191780821915" u="1"/>
        <n v="64.260273972602747" u="1"/>
        <n v="27.632876712328766" u="1"/>
        <n v="40.805479452054797" u="1"/>
        <n v="28.958904109589042" u="1"/>
        <n v="33.361643835616441" u="1"/>
        <n v="32.624657534246573" u="1"/>
        <n v="42.720547945205482" u="1"/>
        <n v="35.276712328767125" u="1"/>
        <n v="45.372602739726027" u="1"/>
        <n v="52.816438356164383" u="1"/>
        <n v="55.468493150684928" u="1"/>
        <n v="29.547945205479451" u="1"/>
        <n v="44.635616438356166" u="1"/>
        <n v="37.19178082191781" u="1"/>
        <n v="47.287671232876711" u="1"/>
        <n v="65.654794520547952" u="1"/>
        <n v="25.457534246575342" u="1"/>
        <n v="26.783561643835615" u="1"/>
        <n v="46.550684931506851" u="1"/>
        <n v="39.106849315068494" u="1"/>
        <n v="59.298630136986304" u="1"/>
        <n v="22.693150684931506" u="1"/>
        <n v="31.463013698630139" u="1"/>
        <n v="33.578082191780823" u="1"/>
        <n v="41.021917808219179" u="1"/>
        <n v="27.372602739726027" u="1"/>
        <n v="13946" u="1"/>
        <n v="28.698630136986303" u="1"/>
        <n v="32.841095890410962" u="1"/>
        <n v="42.936986301369863" u="1"/>
        <n v="45.589041095890408" u="1"/>
        <n v="62.391780821917806" u="1"/>
        <n v="37.408219178082192" u="1"/>
        <n v="44.852054794520548" u="1"/>
        <n v="54.947945205479449" u="1"/>
        <n v="11883" u="1"/>
        <n v="29.287671232876711" u="1"/>
        <n v="36.671232876712331" u="1"/>
        <n v="30.613698630136987" u="1"/>
        <n v="39.323287671232876" u="1"/>
        <n v="46.767123287671232" u="1"/>
        <n v="49.419178082191777" u="1"/>
        <n v="26.523287671232875" u="1"/>
        <n v="38.586301369863016" u="1"/>
        <n v="27.849315068493151" u="1"/>
        <n v="41.238356164383561" u="1"/>
        <n v="48.682191780821917" u="1"/>
        <n v="58.778082191780825" u="1"/>
        <n v="31.202739726027396" u="1"/>
        <n v="23.758904109589039" u="1"/>
        <n v="40.5013698630137" u="1"/>
        <n v="53.249315068493154" u="1"/>
        <n v="42.416438356164385" u="1"/>
        <n v="52.512328767123286" u="1"/>
        <n v="29.764383561643836" u="1"/>
        <n v="34.972602739726028" u="1"/>
        <n v="45.06849315068493" u="1"/>
        <n v="10078" u="1"/>
        <n v="55.164383561643838" u="1"/>
        <n v="44.331506849315069" u="1"/>
        <n v="54.42739726027397" u="1"/>
        <n v="36.887671232876713" u="1"/>
        <n v="39.539726027397258" u="1"/>
        <n v="46.246575342465754" u="1"/>
        <n v="30.353424657534248" u="1"/>
        <n v="31.67945205479452" u="1"/>
        <n v="38.802739726027397" u="1"/>
        <n v="41.454794520547942" u="1"/>
        <n v="48.898630136986299" u="1"/>
        <n v="58.994520547945207" u="1"/>
        <n v="27.589041095890412" u="1"/>
        <n v="33.273972602739725" u="1"/>
        <n v="40.717808219178082" u="1"/>
        <n v="60.172602739726024" u="1"/>
        <n v="35.18904109589041" u="1"/>
        <n v="42.632876712328766" u="1"/>
        <n v="121.71232876712328" u="1"/>
        <n v="45.284931506849318" u="1"/>
        <n v="52.728767123287675" u="1"/>
        <n v="12743" u="1"/>
        <n v="28.17808219178082" u="1"/>
        <n v="14978" u="1"/>
        <n v="37.104109589041094" u="1"/>
        <n v="44.547945205479451" u="1"/>
        <n v="47.2" u="1"/>
        <n v="36.367123287671234" u="1"/>
        <n v="25.413698630136988" u="1"/>
        <n v="26.739726027397261" u="1"/>
        <n v="39.019178082191779" u="1"/>
        <n v="46.463013698630135" u="1"/>
        <n v="56.558904109589044" u="1"/>
        <n v="59.210958904109589" u="1"/>
        <n v="38.282191780821918" u="1"/>
        <n v="48.37808219178082" u="1"/>
        <n v="31.419178082191781" u="1"/>
        <n v="40.934246575342463" u="1"/>
        <n v="51.030136986301372" u="1"/>
        <n v="58.473972602739728" u="1"/>
        <n v="27.328767123287673" u="1"/>
        <n v="32.753424657534246" u="1"/>
        <n v="42.849315068493148" u="1"/>
        <n v="52.945205479452056" u="1"/>
        <n v="23.238356164383561" u="1"/>
        <n v="42.112328767123287" u="1"/>
        <n v="37.320547945205476" u="1"/>
        <n v="44.764383561643832" u="1"/>
        <n v="62.304109589041097" u="1"/>
        <n v="70.704109589041096" u="1"/>
        <n v="44.027397260273972" u="1"/>
        <n v="54.123287671232873" u="1"/>
        <n v="29.243835616438357" u="1"/>
        <n v="30.56986301369863" u="1"/>
        <n v="36.583561643835615" u="1"/>
        <n v="46.679452054794524" u="1"/>
        <n v="56.775342465753425" u="1"/>
        <n v="64.438356164383563" u="1"/>
        <n v="26.479452054794521" u="1"/>
        <n v="38.4986301369863" u="1"/>
        <n v="56.038356164383565" u="1"/>
        <n v="41.150684931506852" u="1"/>
        <n v="48.594520547945208" u="1"/>
        <n v="23.715068493150685" u="1"/>
        <n v="32.969863013698628" u="1"/>
        <n v="40.413698630136984" u="1"/>
        <n v="57.953424657534249" u="1"/>
        <n v="43.065753424657537" u="1"/>
        <n v="32.232876712328768" u="1"/>
        <n v="34.884931506849313" u="1"/>
        <n v="42.328767123287669" u="1"/>
        <n v="44.980821917808221" u="1"/>
        <n v="52.424657534246577" u="1"/>
        <n v="55.076712328767123" u="1"/>
        <n v="121.61643835616438" u="1"/>
        <n v="25.63013698630137" u="1"/>
        <n v="36.799999999999997" u="1"/>
        <n v="44.243835616438353" u="1"/>
        <n v="54.339726027397262" u="1"/>
        <n v="36.063013698630137" u="1"/>
        <n v="30.30958904109589" u="1"/>
        <n v="38.715068493150682" u="1"/>
        <n v="48.81095890410959" u="1"/>
        <n v="37.978082191780821" u="1"/>
        <n v="33.186301369863017" u="1"/>
        <n v="40.630136986301373" u="1"/>
        <n v="58.169863013698631" u="1"/>
        <n v="49.989041095890414" u="1"/>
        <n v="35.101369863013701" u="1"/>
        <n v="52.641095890410959" u="1"/>
        <n v="60.084931506849315" u="1"/>
        <n v="66.265753424657532" u="1"/>
        <n v="121.53698630136986" u="1"/>
        <n v="16268" u="1"/>
        <n v="28.134246575342466" u="1"/>
        <n v="29.460273972602739" u="1"/>
        <n v="44.460273972602742" u="1"/>
        <n v="24.043835616438358" u="1"/>
        <n v="25.36986301369863" u="1"/>
        <n v="36.279452054794518" u="1"/>
        <n v="38.93150684931507" u="1"/>
        <n v="46.375342465753427" u="1"/>
        <n v="30.049315068493151" u="1"/>
        <n v="22.605479452054794" u="1"/>
        <n v="31.375342465753423" u="1"/>
        <n v="38.194520547945203" u="1"/>
        <n v="40.846575342465755" u="1"/>
        <n v="58.386301369863013" u="1"/>
        <n v="27.284931506849315" u="1"/>
        <n v="32.665753424657531" u="1"/>
        <n v="40.109589041095887" u="1"/>
        <n v="50.205479452054796" u="1"/>
        <n v="52.857534246575341" u="1"/>
        <n v="60.301369863013697" u="1"/>
        <n v="31.964383561643835" u="1"/>
        <n v="44.676712328767124" u="1"/>
        <n v="70.528767123287665" u="1"/>
        <n v="33.843835616438355" u="1"/>
        <n v="30.526027397260275" u="1"/>
        <n v="36.495890410958907" u="1"/>
        <n v="46.591780821917808" u="1"/>
        <n v="54.035616438356165" u="1"/>
        <n v="56.68767123287671" u="1"/>
        <n v="64.263013698630132" u="1"/>
        <n v="35.758904109589039" u="1"/>
        <n v="26.435616438356163" u="1"/>
        <n v="38.410958904109592" u="1"/>
        <n v="31.115068493150684" u="1"/>
        <n v="32.88219178082192" u="1"/>
        <n v="40.326027397260276" u="1"/>
        <n v="57.865753424657534" u="1"/>
        <n v="28.350684931506848" u="1"/>
        <n v="32.145205479452052" u="1"/>
        <n v="49.684931506849317" u="1"/>
        <n v="42.241095890410961" u="1"/>
        <n v="52.336986301369862" u="1"/>
        <n v="65.657534246575338" u="1"/>
        <n v="62.43287671232877" u="1"/>
        <n v="34.060273972602737" u="1"/>
        <n v="51.6" u="1"/>
        <n v="44.156164383561645" u="1"/>
        <n v="54.252054794520546" u="1"/>
        <n v="28.93972602739726" u="1"/>
        <n v="53.515068493150686" u="1"/>
        <n v="30.265753424657536" u="1"/>
        <n v="35.975342465753428" u="1"/>
        <n v="38.627397260273973" u="1"/>
        <n v="46.07123287671233" u="1"/>
        <n v="48.723287671232875" u="1"/>
        <n v="56.167123287671231" u="1"/>
        <n v="37.890410958904113" u="1"/>
        <n v="40.542465753424658" u="1"/>
        <n v="47.986301369863014" u="1"/>
        <n v="58.082191780821915" u="1"/>
        <n v="30.854794520547944" u="1"/>
        <n v="23.410958904109588" u="1"/>
        <n v="39.805479452054797" u="1"/>
        <n v="32.361643835616441" u="1"/>
        <n v="42.457534246575342" u="1"/>
        <n v="49.901369863013699" u="1"/>
        <n v="52.553424657534244" u="1"/>
        <n v="28.090410958904108" u="1"/>
        <n v="29.416438356164385" u="1"/>
        <n v="44.372602739726027" u="1"/>
        <n v="51.816438356164383" u="1"/>
        <n v="61.912328767123284" u="1"/>
        <n v="25.326027397260273" u="1"/>
        <n v="43.635616438356166" u="1"/>
        <n v="36.19178082191781" u="1"/>
        <n v="46.287671232876711" u="1"/>
        <n v="53.731506849315068" u="1"/>
        <n v="56.38356164383562" u="1"/>
        <n v="30.005479452054793" u="1"/>
        <n v="45.550684931506851" u="1"/>
        <n v="38.106849315068494" u="1"/>
        <n v="58.298630136986304" u="1"/>
        <n v="47.465753424657535" u="1"/>
        <n v="32.578082191780823" u="1"/>
        <n v="40.021917808219179" u="1"/>
        <n v="42.673972602739724" u="1"/>
        <n v="60.213698630136989" u="1"/>
        <n v="11455" u="1"/>
        <n v="49.38082191780822" u="1"/>
        <n v="44.589041095890408" u="1"/>
        <n v="27.830136986301369" u="1"/>
        <n v="33.756164383561647" u="1"/>
        <n v="29.156164383561645" u="1"/>
        <n v="36.408219178082192" u="1"/>
        <n v="43.852054794520548" u="1"/>
        <n v="46.504109589041093" u="1"/>
        <n v="35.671232876712331" u="1"/>
        <n v="26.391780821917809" u="1"/>
        <n v="38.323287671232876" u="1"/>
        <n v="29.745205479452054" u="1"/>
        <n v="22.301369863013697" u="1"/>
        <n v="37.586301369863016" u="1"/>
        <n v="66.443835616438349" u="1"/>
        <n v="31.07123287671233" u="1"/>
        <n v="40.238356164383561" u="1"/>
        <n v="47.682191780821917" u="1"/>
        <n v="60.43013698630137" u="1"/>
        <n v="28.306849315068494" u="1"/>
        <n v="32.057534246575344" u="1"/>
        <n v="42.153424657534245" u="1"/>
        <n v="49.597260273972601" u="1"/>
        <n v="52.249315068493154" u="1"/>
        <n v="65.482191780821921" u="1"/>
        <n v="41.416438356164385" u="1"/>
        <n v="51.512328767123286" u="1"/>
        <n v="33.972602739726028" u="1"/>
        <n v="44.06849315068493" u="1"/>
        <n v="54.164383561643838" u="1"/>
        <n v="61.608219178082194" u="1"/>
        <n v="64.520547945205479" u="1"/>
        <n v="16498" u="1"/>
        <n v="43.331506849315069" u="1"/>
        <n v="53.42739726027397" u="1"/>
        <n v="28.895890410958906" u="1"/>
        <n v="30.221917808219178" u="1"/>
        <n v="35.887671232876713" u="1"/>
        <n v="38.539726027397258" u="1"/>
        <n v="45.983561643835614" u="1"/>
        <n v="56.079452054794523" u="1"/>
        <n v="24.805479452054794" u="1"/>
        <n v="45.246575342465754" u="1"/>
        <n v="55.342465753424655" u="1"/>
        <n v="37.802739726027397" u="1"/>
        <n v="40.454794520547942" u="1"/>
        <n v="47.898630136986299" u="1"/>
        <n v="22.041095890410958" u="1"/>
        <n v="30.81095890410959" u="1"/>
        <n v="32.273972602739725" u="1"/>
        <n v="39.717808219178082" u="1"/>
        <n v="42.369863013698627" u="1"/>
        <n v="59.172602739726024" u="1"/>
        <n v="41.632876712328766" u="1"/>
        <n v="44.284931506849318" u="1"/>
        <n v="51.728767123287675" u="1"/>
        <n v="23.956164383561642" u="1"/>
        <n v="33.452054794520549" u="1"/>
        <n v="36.104109589041094" u="1"/>
        <n v="43.547945205479451" u="1"/>
        <n v="46.2" u="1"/>
        <n v="56.295890410958904" u="1"/>
        <n v="35.367123287671234" u="1"/>
        <n v="29.961643835616439" u="1"/>
        <n v="38.019178082191779" u="1"/>
        <n v="45.463013698630135" u="1"/>
        <n v="58.210958904109589" u="1"/>
        <n v="47.37808219178082" u="1"/>
        <n v="50.030136986301372" u="1"/>
        <n v="60.126027397260273" u="1"/>
        <n v="66.347945205479448" u="1"/>
        <n v="121.61917808219178" u="1"/>
        <n v="39.197260273972603" u="1"/>
        <n v="59.389041095890413" u="1"/>
        <n v="41.112328767123287" u="1"/>
        <n v="27.786301369863015" u="1"/>
        <n v="29.112328767123287" u="1"/>
        <n v="33.668493150684931" u="1"/>
        <n v="36.320547945205476" u="1"/>
        <n v="43.764383561643832" u="1"/>
        <n v="53.860273972602741" u="1"/>
        <n v="23.695890410958903" u="1"/>
        <n v="43.027397260273972" u="1"/>
        <n v="35.583561643835615" u="1"/>
        <n v="38.235616438356168" u="1"/>
        <n v="45.679452054794524" u="1"/>
        <n v="29.701369863013699" u="1"/>
        <n v="31.027397260273972" u="1"/>
        <n v="55.038356164383565" u="1"/>
        <n v="66.268493150684932" u="1"/>
        <n v="121.53972602739726" u="1"/>
        <n v="25.610958904109587" u="1"/>
        <n v="11026" u="1"/>
        <n v="42.065753424657537" u="1"/>
        <n v="49.509589041095893" u="1"/>
        <n v="65.30684931506849" u="1"/>
        <n v="31.616438356164384" u="1"/>
        <n v="33.884931506849313" u="1"/>
        <n v="41.328767123287669" u="1"/>
        <n v="58.868493150684934" u="1"/>
        <n v="51.424657534246577" u="1"/>
        <n v="54.076712328767123" u="1"/>
        <n v="33.147945205479452" u="1"/>
        <n v="28.852054794520548" u="1"/>
      </sharedItems>
    </cacheField>
    <cacheField name="Nacionalidad" numFmtId="0">
      <sharedItems containsDate="1" containsBlank="1" containsMixedTypes="1" minDate="1982-11-20T00:00:00" maxDate="1982-11-21T00:00:00" count="11">
        <s v="Colombiana"/>
        <m/>
        <s v="Colombiano"/>
        <s v="Colombiana "/>
        <s v="Cubano"/>
        <s v="Colombia"/>
        <s v="Colombia "/>
        <s v=" Colombiana"/>
        <s v="COLOMMBIANA"/>
        <s v="COLOMBANA" u="1"/>
        <d v="1982-11-20T00:00:00" u="1"/>
      </sharedItems>
    </cacheField>
    <cacheField name="Departamento de Nacimiento" numFmtId="0">
      <sharedItems containsDate="1" containsBlank="1" containsMixedTypes="1" minDate="1982-11-20T00:00:00" maxDate="1982-11-21T00:00:00" count="61">
        <s v="Bogotá D.C."/>
        <s v="Nariño"/>
        <s v="Boyacá"/>
        <s v="Cesar"/>
        <s v="cundinamarca"/>
        <s v="Norte de Santander"/>
        <s v="Valle"/>
        <s v="Valle del cauca"/>
        <s v="Bolivar"/>
        <s v="Atlántico"/>
        <s v="santander"/>
        <s v="antioquia"/>
        <s v="Córdoba"/>
        <s v="arauca"/>
        <s v="Cesar "/>
        <s v="boyaca"/>
        <s v="Santander "/>
        <s v="Cauca"/>
        <s v="meta "/>
        <m/>
        <s v="vichada"/>
        <s v="La guajira "/>
        <s v="magdalena"/>
        <s v="Tolima"/>
        <s v="Bolívar"/>
        <s v="sucre"/>
        <s v="cordoba "/>
        <s v="boyaca  "/>
        <s v="Huila"/>
        <s v="Norte de snatander"/>
        <s v="meta"/>
        <s v="bolivar "/>
        <s v="choco"/>
        <s v="casanare "/>
        <s v="san andres"/>
        <s v=" Bolivar "/>
        <s v="Caldas"/>
        <s v="Atlantico"/>
        <s v="Bogotá D.C. (cundinamarca) "/>
        <s v="Chocó"/>
        <s v="nARIÑO "/>
        <s v="CordoBA"/>
        <s v="LA GUAJIRA"/>
        <s v="BOGOTÁ D.C. "/>
        <s v="TOLIMA "/>
        <s v="Norte de Santander "/>
        <s v="Bogotá D.C"/>
        <s v="Santa clara "/>
        <s v="Mitú"/>
        <s v="Bogotá"/>
        <s v="ARMENIA"/>
        <s v="Cundinamarca "/>
        <s v="ATLANTICO "/>
        <s v="Magdalena "/>
        <s v="BOYACA "/>
        <s v="Putumayo"/>
        <s v="Risaralda"/>
        <s v="TOMILA"/>
        <s v="CUNDINMARCA "/>
        <d v="1982-11-20T00:00:00" u="1"/>
        <s v="Bogota" u="1"/>
      </sharedItems>
    </cacheField>
    <cacheField name="Municipio de Nacimiento" numFmtId="0">
      <sharedItems containsDate="1" containsBlank="1" containsMixedTypes="1" minDate="1982-11-20T00:00:00" maxDate="1982-11-21T00:00:00" count="117">
        <s v="Bogotá, D.C."/>
        <s v="Cumbal"/>
        <s v="Tunja"/>
        <s v="Valledupar"/>
        <s v="bogota"/>
        <s v="Zipaquira"/>
        <s v="pamplona"/>
        <s v="Nobsa"/>
        <s v="El carmen"/>
        <s v="Cali"/>
        <s v="Buenaventura"/>
        <s v="Cartagena"/>
        <s v="Campo de la Cruz"/>
        <s v="bucaramanga"/>
        <s v="medellin"/>
        <s v="San Juan Nepomuceno "/>
        <s v="Lorica"/>
        <s v="Macheta"/>
        <s v="arauca"/>
        <s v="Chimichagua"/>
        <s v="combita "/>
        <s v="Barrancabermeja "/>
        <s v="Popayán"/>
        <s v="Pasto"/>
        <s v="palmira"/>
        <s v="villavicencio "/>
        <m/>
        <s v="Funza"/>
        <s v="santa rosalia"/>
        <s v="villa nueva"/>
        <s v="santa marta"/>
        <s v="Fundación"/>
        <s v="Convención "/>
        <s v="Medellín"/>
        <s v="Facatativa"/>
        <s v="Ibague"/>
        <s v="Cartagena de Indias"/>
        <s v="sampues"/>
        <s v="valencia"/>
        <s v="villanueva"/>
        <s v="Agustín Codazzi"/>
        <s v="ospina"/>
        <s v="manure balcon del ces"/>
        <s v="conozo"/>
        <s v="anzoategui"/>
        <s v="popayan "/>
        <s v="valledurar"/>
        <s v="Ibagué"/>
        <s v="la cumbre"/>
        <s v="sogamoso"/>
        <s v="Neira"/>
        <s v="cucuta"/>
        <s v="pauna"/>
        <s v="rioacha"/>
        <s v="bajo baudo (pizarro)"/>
        <s v="maria la baja "/>
        <s v="paz de airporo (moreno) "/>
        <s v="san vicente de chucuri"/>
        <s v="villarrica"/>
        <s v="san andres"/>
        <s v="vergara"/>
        <s v="Morales "/>
        <s v="Socorro"/>
        <s v="Sucre "/>
        <s v="San Pedro de Urabá"/>
        <s v="Chinchiná"/>
        <s v="Manizales"/>
        <s v="Puerto Berrio "/>
        <s v="Bogotá"/>
        <s v="Galapa "/>
        <s v="Puerto Salgar"/>
        <s v="Guapi "/>
        <s v="Trinidad "/>
        <s v="Villeta"/>
        <s v="Barranquilla"/>
        <s v="Ocaña "/>
        <s v="Baranoa"/>
        <s v="Puerto Colombia"/>
        <s v="Quibdo"/>
        <s v="Pivijay"/>
        <s v="Girardot"/>
        <s v="bUESACO "/>
        <s v="Honda "/>
        <s v="cienaga de oro "/>
        <s v="Morroa"/>
        <s v="Armero (Guayabal)"/>
        <s v="RIOHACHA"/>
        <s v="BOGOTÁ D.C."/>
        <s v="LOS CORDOBAS"/>
        <s v="Cartagena "/>
        <s v="barrancamermeja"/>
        <s v="SANTANDER DE QUILICHAO"/>
        <s v="FLANDES "/>
        <s v="Bogotá D.C"/>
        <s v="PLANETA RICA"/>
        <s v="NEIVA"/>
        <s v="Vaupes"/>
        <s v="QUINDIO "/>
        <s v="Chaparral "/>
        <s v="CHIQUINQUIRÁ"/>
        <s v="Santafé de Bogotá"/>
        <s v="Bogotá "/>
        <s v="LA  UVITA "/>
        <s v="POPAYAN"/>
        <s v="La unión"/>
        <s v="CERINZA"/>
        <s v="Pitalito "/>
        <s v="Puerto Asis "/>
        <s v="Pereira"/>
        <s v="IPIALES "/>
        <s v="CHIRIGUANÁ"/>
        <s v="UBALÁ"/>
        <s v="VILLAGOMEZ"/>
        <s v="SOACHA"/>
        <s v="COROZAL"/>
        <d v="1982-11-20T00:00:00" u="1"/>
        <s v="Armero" u="1"/>
      </sharedItems>
    </cacheField>
    <cacheField name="Estado_x000a_Civil " numFmtId="0">
      <sharedItems containsBlank="1"/>
    </cacheField>
    <cacheField name="No. De Hijos" numFmtId="0">
      <sharedItems containsString="0" containsBlank="1" containsNumber="1" containsInteger="1" minValue="0" maxValue="3" count="5">
        <m/>
        <n v="0"/>
        <n v="3"/>
        <n v="1"/>
        <n v="2"/>
      </sharedItems>
    </cacheField>
    <cacheField name="Servidor Público o Contratista" numFmtId="0">
      <sharedItems containsBlank="1" count="2">
        <s v="Contratista"/>
        <m/>
      </sharedItems>
    </cacheField>
    <cacheField name="Tipo de Servidor Público" numFmtId="0">
      <sharedItems containsBlank="1" count="2">
        <s v="N/A"/>
        <m/>
      </sharedItems>
    </cacheField>
    <cacheField name="Fecha de Vinculación Cargo Actual o Firma de Contrato" numFmtId="14">
      <sharedItems containsDate="1" containsBlank="1" containsMixedTypes="1" minDate="1899-12-30T00:00:00" maxDate="2021-11-09T00:00:00" count="161">
        <d v="2021-01-18T00:00:00"/>
        <d v="2021-01-22T00:00:00"/>
        <d v="2021-01-27T00:00:00"/>
        <d v="2021-01-28T00:00:00"/>
        <d v="2021-01-29T00:00:00"/>
        <d v="2021-02-01T00:00:00"/>
        <d v="2021-02-05T00:00:00"/>
        <d v="2021-02-08T00:00:00"/>
        <d v="2021-02-09T00:00:00"/>
        <d v="2021-02-11T00:00:00"/>
        <d v="2021-02-10T00:00:00"/>
        <d v="2021-02-12T00:00:00"/>
        <d v="2021-02-16T00:00:00"/>
        <d v="2021-02-17T00:00:00"/>
        <d v="2021-02-18T00:00:00"/>
        <d v="2021-02-19T00:00:00"/>
        <d v="2021-02-22T00:00:00"/>
        <d v="2021-02-23T00:00:00"/>
        <d v="2021-02-24T00:00:00"/>
        <d v="2021-02-26T00:00:00"/>
        <d v="2021-03-02T00:00:00"/>
        <d v="2021-03-03T00:00:00"/>
        <d v="2021-03-04T00:00:00"/>
        <d v="2021-03-05T00:00:00"/>
        <d v="2021-03-08T00:00:00"/>
        <d v="2021-03-09T00:00:00"/>
        <d v="2021-03-10T00:00:00"/>
        <d v="2021-03-11T00:00:00"/>
        <d v="2021-03-12T00:00:00"/>
        <d v="2021-03-15T00:00:00"/>
        <d v="2021-03-16T00:00:00"/>
        <d v="2021-03-17T00:00:00"/>
        <d v="2021-03-19T00:00:00"/>
        <d v="2021-03-26T00:00:00"/>
        <d v="2021-03-30T00:00:00"/>
        <d v="2021-04-04T00:00:00"/>
        <d v="2021-04-06T00:00:00"/>
        <d v="2021-04-01T00:00:00"/>
        <d v="2021-04-05T00:00:00"/>
        <d v="1899-12-30T00:00:00"/>
        <d v="2021-04-12T00:00:00"/>
        <d v="2021-04-07T00:00:00"/>
        <d v="2021-04-14T00:00:00"/>
        <d v="2021-04-08T00:00:00"/>
        <d v="2021-04-09T00:00:00"/>
        <d v="2021-04-13T00:00:00"/>
        <d v="2021-04-15T00:00:00"/>
        <d v="2021-04-16T00:00:00"/>
        <d v="2021-04-19T00:00:00"/>
        <d v="2021-04-21T00:00:00"/>
        <d v="2021-04-20T00:00:00"/>
        <d v="2021-04-26T00:00:00"/>
        <d v="2021-04-22T00:00:00"/>
        <d v="2021-04-29T00:00:00"/>
        <d v="2021-04-23T00:00:00"/>
        <d v="2021-04-27T00:00:00"/>
        <d v="2021-04-28T00:00:00"/>
        <d v="2021-05-03T00:00:00"/>
        <d v="2021-05-05T00:00:00"/>
        <d v="2021-05-04T00:00:00"/>
        <d v="2021-05-07T00:00:00"/>
        <d v="2021-05-10T00:00:00"/>
        <d v="2021-05-14T00:00:00"/>
        <d v="2021-05-12T00:00:00"/>
        <m/>
        <d v="2021-05-15T00:00:00"/>
        <d v="2021-05-18T00:00:00"/>
        <d v="2021-05-19T00:00:00"/>
        <d v="2021-05-17T00:00:00"/>
        <d v="2021-05-24T00:00:00"/>
        <d v="2021-05-21T00:00:00"/>
        <d v="2021-05-26T00:00:00"/>
        <d v="2021-05-27T00:00:00"/>
        <d v="2021-05-28T00:00:00"/>
        <d v="2021-05-31T00:00:00"/>
        <d v="2021-06-01T00:00:00"/>
        <d v="2021-06-02T00:00:00"/>
        <d v="2021-03-01T00:00:00"/>
        <s v="DESIERTO"/>
        <d v="2021-07-15T00:00:00"/>
        <d v="2021-08-05T00:00:00"/>
        <d v="2021-07-23T00:00:00"/>
        <s v="EN TRAMITE"/>
        <s v="N/A"/>
        <d v="2021-07-16T00:00:00"/>
        <d v="2021-06-23T00:00:00"/>
        <d v="2021-08-17T00:00:00"/>
        <d v="2021-07-29T00:00:00"/>
        <d v="2021-08-02T00:00:00"/>
        <d v="2021-07-22T00:00:00"/>
        <d v="2021-08-06T00:00:00"/>
        <d v="2021-07-12T00:00:00"/>
        <d v="2021-06-11T00:00:00"/>
        <d v="2021-06-17T00:00:00"/>
        <d v="2021-06-22T00:00:00"/>
        <d v="2021-06-08T00:00:00"/>
        <d v="2021-06-09T00:00:00"/>
        <d v="2021-06-30T00:00:00"/>
        <d v="2021-06-28T00:00:00"/>
        <d v="2021-07-30T00:00:00"/>
        <d v="2021-10-13T00:00:00"/>
        <d v="2021-08-11T00:00:00"/>
        <d v="2021-09-30T00:00:00"/>
        <d v="2021-07-02T00:00:00"/>
        <d v="2021-07-14T00:00:00"/>
        <d v="2021-07-28T00:00:00"/>
        <d v="2021-09-24T00:00:00"/>
        <d v="2021-07-19T00:00:00"/>
        <d v="2021-07-26T00:00:00"/>
        <d v="2021-07-27T00:00:00"/>
        <d v="2021-08-25T00:00:00"/>
        <d v="2021-08-13T00:00:00"/>
        <d v="2021-08-03T00:00:00"/>
        <d v="2021-08-30T00:00:00"/>
        <d v="2021-08-04T00:00:00"/>
        <d v="2021-08-09T00:00:00"/>
        <d v="2021-08-26T00:00:00"/>
        <d v="2021-08-31T00:00:00"/>
        <d v="2021-09-02T00:00:00"/>
        <d v="2021-09-01T00:00:00"/>
        <d v="2021-09-03T00:00:00"/>
        <d v="2021-09-06T00:00:00"/>
        <d v="2021-09-08T00:00:00"/>
        <d v="2021-09-10T00:00:00"/>
        <d v="2021-09-17T00:00:00"/>
        <d v="2021-09-13T00:00:00"/>
        <d v="2021-09-22T00:00:00"/>
        <d v="2021-09-21T00:00:00"/>
        <d v="2021-09-15T00:00:00"/>
        <d v="2021-09-14T00:00:00"/>
        <d v="2021-09-20T00:00:00"/>
        <d v="2021-09-28T00:00:00"/>
        <d v="2021-09-29T00:00:00"/>
        <d v="2021-10-06T00:00:00"/>
        <d v="2021-10-05T00:00:00"/>
        <d v="2021-03-31T00:00:00" u="1"/>
        <s v="27/05/2021" u="1"/>
        <d v="2020-02-26T00:00:00" u="1"/>
        <d v="2021-05-20T00:00:00" u="1"/>
        <d v="2021-08-18T00:00:00" u="1"/>
        <d v="2021-01-25T00:00:00" u="1"/>
        <s v=" SUGIERE 28/06/2021" u="1"/>
        <d v="2021-11-08T00:00:00" u="1"/>
        <s v="NO" u="1"/>
        <s v="17/05/2021" u="1"/>
        <s v="EN TRAMTE" u="1"/>
        <s v="19/07/2021 " u="1"/>
        <d v="1900-08-08T00:00:00" u="1"/>
        <d v="2021-04-30T00:00:00" u="1"/>
        <s v="24/05/2021" u="1"/>
        <d v="2021-03-29T00:00:00" u="1"/>
        <d v="2021-01-04T00:00:00" u="1"/>
        <s v="23/07/2021" u="1"/>
        <s v="31/05/2021" u="1"/>
        <d v="2021-05-06T00:00:00" u="1"/>
        <d v="2021-01-19T00:00:00" u="1"/>
        <s v="PENDIENTE" u="1"/>
        <s v="28/05/2021" u="1"/>
        <d v="2021-02-15T00:00:00" u="1"/>
        <s v="21/05/2021" u="1"/>
        <s v="14/052021" u="1"/>
      </sharedItems>
    </cacheField>
    <cacheField name="Nivel Jerárquico Del Empleo" numFmtId="0">
      <sharedItems containsBlank="1" count="3">
        <s v="N/A"/>
        <m/>
        <s v="Profesional"/>
      </sharedItems>
    </cacheField>
    <cacheField name=" Asignación Salarial u honorarios (Mensual) " numFmtId="165">
      <sharedItems containsSemiMixedTypes="0" containsString="0" containsNumber="1" minValue="0" maxValue="296615495" count="71">
        <n v="7113000"/>
        <n v="8129000"/>
        <n v="1981068.73"/>
        <n v="5385000"/>
        <n v="1250000"/>
        <n v="6097000"/>
        <n v="5000000"/>
        <n v="1931000"/>
        <n v="9000000"/>
        <n v="7620750"/>
        <n v="8000000"/>
        <n v="42262109.105999999"/>
        <n v="1118000"/>
        <n v="4500000"/>
        <n v="3963000"/>
        <n v="6300000"/>
        <n v="800000"/>
        <n v="1749300"/>
        <n v="8074500"/>
        <n v="8100000"/>
        <n v="9238992"/>
        <n v="2032000"/>
        <n v="5244120"/>
        <n v="4572000"/>
        <n v="2642000"/>
        <n v="13134712"/>
        <n v="3048000"/>
        <n v="6000000"/>
        <n v="7115800"/>
        <n v="2540000"/>
        <n v="2600000"/>
        <n v="7115000"/>
        <n v="4000000"/>
        <n v="120941176.470588"/>
        <n v="550000"/>
        <n v="0"/>
        <n v="4064400"/>
        <n v="2599285"/>
        <n v="15594627.51"/>
        <n v="142857.14285714287"/>
        <n v="5385001"/>
        <n v="7115733"/>
        <n v="166666.66"/>
        <n v="3428571.4285714286"/>
        <n v="2282786"/>
        <n v="5250000"/>
        <n v="296615495"/>
        <n v="75959635"/>
        <n v="14385600"/>
        <n v="117497590.72"/>
        <n v="2963100"/>
        <n v="59931100"/>
        <n v="4572001"/>
        <n v="3353000"/>
        <n v="214277024"/>
        <n v="5900000"/>
        <n v="6800000"/>
        <n v="5142000"/>
        <n v="5712000"/>
        <n v="3500000"/>
        <n v="5500000"/>
        <n v="1318520"/>
        <n v="26273507.5"/>
        <n v="3659000"/>
        <n v="127966000"/>
        <n v="3466667"/>
        <n v="5100000"/>
        <n v="48675359.490000002" u="1"/>
        <n v="8190000" u="1"/>
        <n v="106262356" u="1"/>
        <n v="8000" u="1"/>
      </sharedItems>
    </cacheField>
    <cacheField name="Máximo nivel De Educación" numFmtId="0">
      <sharedItems containsBlank="1" count="5">
        <s v="Especialización "/>
        <m/>
        <s v="Maestría"/>
        <s v="Pregrado"/>
        <s v="Básica Secundaria"/>
      </sharedItems>
    </cacheField>
    <cacheField name="Disciplina o Profesión" numFmtId="0">
      <sharedItems containsBlank="1" count="16">
        <s v="Contaduría Publica"/>
        <s v="Derecho"/>
        <m/>
        <s v="Economía"/>
        <s v="Psicología"/>
        <s v="Administración De Empresas"/>
        <s v="Negocios Internacionales"/>
        <s v="Ingeniería"/>
        <s v="Arquitectura"/>
        <s v="Negocios Y Finanzas Internacionales"/>
        <s v="Administración Pública"/>
        <s v="Archivística"/>
        <s v="Diseño Grafico"/>
        <s v="Cine"/>
        <s v="Administración"/>
        <s v="Arte"/>
      </sharedItems>
    </cacheField>
    <cacheField name="Departamento en el que Desempeña sus funciones" numFmtId="0">
      <sharedItems containsBlank="1" count="11">
        <m/>
        <s v="Bogotá D.C."/>
        <s v="Atlántico"/>
        <s v="Cesar"/>
        <s v="Huila"/>
        <s v="Bolívar"/>
        <s v="Córdoba"/>
        <s v="Santander"/>
        <s v="Antioquia"/>
        <s v="Cundinamarca"/>
        <s v="Valle del Cauca"/>
      </sharedItems>
    </cacheField>
    <cacheField name="MES DE FIRMA" numFmtId="0">
      <sharedItems count="18">
        <s v="ENE"/>
        <s v="FEB"/>
        <s v="MAR"/>
        <s v="ABR"/>
        <s v="MAY"/>
        <s v="JUN"/>
        <s v="DESIERTO"/>
        <s v="JUL"/>
        <s v="AGO"/>
        <s v="EN TRAMITE"/>
        <s v="N/A"/>
        <s v="OCT"/>
        <s v="SEP"/>
        <s v=" SUGIERE 28/06/2021" u="1"/>
        <s v="NO" u="1"/>
        <s v="MAYO" u="1"/>
        <s v="NOV" u="1"/>
        <s v="19/07/2021 " u="1"/>
      </sharedItems>
    </cacheField>
    <cacheField name="DIVISION MESES" numFmtId="0">
      <sharedItems containsBlank="1" containsMixedTypes="1" containsNumber="1" containsInteger="1" minValue="7" maxValue="7" count="5">
        <s v="ANTES DEL 27-M"/>
        <s v="DEL 29/03 AL 30/05"/>
        <s v="DESDE EL 01/06"/>
        <m/>
        <n v="7" u="1"/>
      </sharedItems>
    </cacheField>
    <cacheField name="APLICARIA ADICION?" numFmtId="0">
      <sharedItems/>
    </cacheField>
    <cacheField name="INDICACION" numFmtId="0">
      <sharedItems containsBlank="1"/>
    </cacheField>
    <cacheField name="Columna3" numFmtId="0">
      <sharedItems containsMixedTypes="1" containsNumber="1" containsInteger="1" minValue="0" maxValue="0"/>
    </cacheField>
    <cacheField name="Columna2" numFmtId="0">
      <sharedItems containsDate="1" containsMixedTypes="1" minDate="1899-12-30T00:00:00" maxDate="2023-05-18T00:00:00"/>
    </cacheField>
    <cacheField name="MESES A ADICIONAR" numFmtId="0">
      <sharedItems containsString="0" containsBlank="1" containsNumber="1" containsInteger="1" minValue="0" maxValue="4"/>
    </cacheField>
    <cacheField name="DIAS A ADICIONAR" numFmtId="0">
      <sharedItems containsString="0" containsBlank="1" containsNumber="1" containsInteger="1" minValue="0" maxValue="28"/>
    </cacheField>
    <cacheField name="TIEMPO DE ADICION" numFmtId="0">
      <sharedItems/>
    </cacheField>
    <cacheField name="VALOR A ADICIONAR" numFmtId="165">
      <sharedItems containsSemiMixedTypes="0" containsString="0" containsNumber="1" containsInteger="1" minValue="0" maxValue="32516000"/>
    </cacheField>
    <cacheField name="CONTRATO + ADICION" numFmtId="165">
      <sharedItems containsSemiMixedTypes="0" containsString="0" containsNumber="1" minValue="0" maxValue="3856001435"/>
    </cacheField>
    <cacheField name="Columna4" numFmtId="0">
      <sharedItems containsBlank="1"/>
    </cacheField>
    <cacheField name="mes de finalizacion" numFmtId="165">
      <sharedItems/>
    </cacheField>
    <cacheField name="Columna5" numFmtId="165">
      <sharedItems containsSemiMixedTypes="0" containsString="0" containsNumber="1" minValue="0" maxValue="222136910"/>
    </cacheField>
    <cacheField name="ENE" numFmtId="165">
      <sharedItems containsString="0" containsBlank="1" containsNumber="1" containsInteger="1" minValue="0" maxValue="2608100"/>
    </cacheField>
    <cacheField name="FEB" numFmtId="165">
      <sharedItems containsString="0" containsBlank="1" containsNumber="1" minValue="0" maxValue="8129000"/>
    </cacheField>
    <cacheField name="MAR" numFmtId="165">
      <sharedItems containsString="0" containsBlank="1" containsNumber="1" minValue="0" maxValue="9000000"/>
    </cacheField>
    <cacheField name="ABR" numFmtId="165">
      <sharedItems containsString="0" containsBlank="1" containsNumber="1" minValue="0" maxValue="9000000"/>
    </cacheField>
    <cacheField name="MAY" numFmtId="165">
      <sharedItems containsString="0" containsBlank="1" containsNumber="1" minValue="0" maxValue="9000000"/>
    </cacheField>
    <cacheField name="JUN" numFmtId="165">
      <sharedItems containsString="0" containsBlank="1" containsNumber="1" containsInteger="1" minValue="0" maxValue="9000000"/>
    </cacheField>
    <cacheField name="JUL" numFmtId="165">
      <sharedItems containsString="0" containsBlank="1" containsNumber="1" minValue="352268" maxValue="88854764"/>
    </cacheField>
    <cacheField name="AGO" numFmtId="165">
      <sharedItems containsString="0" containsBlank="1" containsNumber="1" minValue="857133.33333333326" maxValue="9000000"/>
    </cacheField>
    <cacheField name="SEP" numFmtId="165">
      <sharedItems containsString="0" containsBlank="1" containsNumber="1" minValue="848894.45" maxValue="9000000"/>
    </cacheField>
    <cacheField name="OCT" numFmtId="165">
      <sharedItems containsString="0" containsBlank="1" containsNumber="1" minValue="848894.45" maxValue="66641073"/>
    </cacheField>
    <cacheField name="NOV" numFmtId="165">
      <sharedItems containsString="0" containsBlank="1" containsNumber="1" minValue="152400" maxValue="9000000"/>
    </cacheField>
    <cacheField name="DIC" numFmtId="165">
      <sharedItems containsString="0" containsBlank="1" containsNumber="1" minValue="128733.33333333333" maxValue="6664107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62">
  <r>
    <m/>
    <n v="1"/>
    <x v="0"/>
    <x v="0"/>
    <x v="0"/>
    <x v="0"/>
    <x v="0"/>
    <x v="0"/>
    <x v="0"/>
    <m/>
    <s v="CALLE 152D 102B 41 INTERIOR 4 - 201 El Pinar Suba"/>
    <x v="0"/>
    <s v="TRACTO SUCESIVO"/>
    <x v="0"/>
    <x v="0"/>
    <x v="0"/>
    <m/>
    <x v="0"/>
    <x v="0"/>
    <x v="0"/>
    <m/>
    <x v="0"/>
    <x v="0"/>
    <s v="5. ESPECIALIZACION"/>
    <n v="81088200"/>
    <x v="0"/>
    <n v="237100"/>
    <n v="11"/>
    <n v="11"/>
    <x v="0"/>
    <x v="0"/>
    <x v="0"/>
    <n v="237100"/>
    <n v="12"/>
    <n v="11"/>
    <m/>
    <n v="81088200"/>
    <m/>
    <x v="0"/>
    <x v="0"/>
    <x v="0"/>
    <s v="N/A"/>
    <x v="0"/>
    <d v="2021-01-15T00:00:00"/>
    <s v="N/A"/>
    <x v="0"/>
    <x v="0"/>
    <x v="0"/>
    <m/>
    <x v="0"/>
    <x v="0"/>
    <x v="0"/>
    <x v="0"/>
    <d v="2021-01-15T00:00:00"/>
    <n v="81088200"/>
    <d v="2021-01-18T00:00:00"/>
    <x v="0"/>
    <s v="APROBADA"/>
    <d v="2021-01-18T00:00:00"/>
    <d v="2021-01-19T00:00:00"/>
    <s v="14-44-101125071_x000d_"/>
    <m/>
    <d v="2021-01-20T00:00:00"/>
    <s v="3-2021-000036"/>
    <d v="2021-01-19T00:00:00"/>
    <m/>
    <x v="0"/>
    <x v="0"/>
    <x v="0"/>
    <x v="0"/>
    <x v="0"/>
    <x v="0"/>
    <x v="0"/>
    <x v="0"/>
    <m/>
    <n v="80851100"/>
    <x v="0"/>
    <x v="0"/>
    <m/>
    <m/>
    <m/>
    <m/>
    <x v="0"/>
    <m/>
    <m/>
    <m/>
    <x v="0"/>
    <m/>
    <x v="0"/>
    <x v="0"/>
    <x v="0"/>
    <n v="79127304"/>
    <d v="2021-04-30T00:00:00"/>
    <m/>
    <m/>
    <m/>
    <x v="0"/>
    <m/>
    <n v="84111500"/>
    <s v="7316081-1"/>
    <s v="EPS COMPENSAR"/>
    <s v="SKANDIA"/>
    <s v="SI"/>
    <m/>
    <x v="0"/>
    <x v="0"/>
    <x v="0"/>
    <x v="0"/>
    <x v="0"/>
    <x v="0"/>
    <x v="0"/>
    <x v="0"/>
    <m/>
    <x v="0"/>
    <x v="0"/>
    <x v="0"/>
    <x v="0"/>
    <x v="0"/>
    <x v="0"/>
    <x v="0"/>
    <x v="0"/>
    <x v="0"/>
    <x v="0"/>
    <x v="0"/>
    <s v="NO"/>
    <s v="CONTRATO HASTA 31/DIC"/>
    <s v="De 11 Meses y 11 Dias"/>
    <d v="2021-12-30T00:00:00"/>
    <n v="0"/>
    <n v="0"/>
    <s v=""/>
    <n v="0"/>
    <n v="80851100"/>
    <s v="CONTRATO HASTA 31/DIC"/>
    <s v="dic"/>
    <n v="80851100"/>
    <n v="2608100"/>
    <n v="7113000"/>
    <n v="7113000"/>
    <n v="7113000"/>
    <n v="7113000"/>
    <n v="7113000"/>
    <n v="7113000"/>
    <n v="7113000"/>
    <n v="7113000"/>
    <n v="7113000"/>
    <n v="7113000"/>
    <n v="7113000"/>
  </r>
  <r>
    <m/>
    <n v="2"/>
    <x v="0"/>
    <x v="1"/>
    <x v="1"/>
    <x v="0"/>
    <x v="0"/>
    <x v="1"/>
    <x v="1"/>
    <m/>
    <s v="Cll 31 sur No 30-41 Torre 1 Apto 502"/>
    <x v="0"/>
    <s v="TRACTO SUCESIVO"/>
    <x v="0"/>
    <x v="0"/>
    <x v="0"/>
    <m/>
    <x v="0"/>
    <x v="0"/>
    <x v="1"/>
    <m/>
    <x v="1"/>
    <x v="1"/>
    <s v="5. ESPECIALIZACION"/>
    <n v="91044800"/>
    <x v="1"/>
    <n v="270966.66666666669"/>
    <n v="11"/>
    <n v="6"/>
    <x v="1"/>
    <x v="1"/>
    <x v="1"/>
    <n v="0"/>
    <n v="6"/>
    <n v="10"/>
    <n v="30"/>
    <n v="91044800"/>
    <m/>
    <x v="1"/>
    <x v="1"/>
    <x v="1"/>
    <s v="N/A"/>
    <x v="1"/>
    <d v="2021-01-19T00:00:00"/>
    <s v="N/A"/>
    <x v="1"/>
    <x v="1"/>
    <x v="0"/>
    <m/>
    <x v="1"/>
    <x v="1"/>
    <x v="1"/>
    <x v="1"/>
    <d v="2021-01-21T00:00:00"/>
    <n v="91044800"/>
    <d v="2021-01-25T00:00:00"/>
    <x v="1"/>
    <s v="APROBADA"/>
    <d v="2021-01-25T00:00:00"/>
    <d v="2021-01-25T00:00:00"/>
    <s v="NB-100150578"/>
    <m/>
    <d v="2021-01-27T00:00:00"/>
    <s v="3-2021-000061"/>
    <d v="2021-01-24T00:00:00"/>
    <s v="N/A"/>
    <x v="0"/>
    <x v="0"/>
    <x v="0"/>
    <x v="0"/>
    <x v="0"/>
    <x v="0"/>
    <x v="0"/>
    <x v="0"/>
    <m/>
    <n v="91044800"/>
    <x v="0"/>
    <x v="0"/>
    <m/>
    <m/>
    <m/>
    <m/>
    <x v="0"/>
    <m/>
    <m/>
    <m/>
    <x v="0"/>
    <s v="N/A"/>
    <x v="0"/>
    <x v="0"/>
    <x v="1"/>
    <n v="94536188"/>
    <d v="2022-04-30T00:00:00"/>
    <s v="N/A"/>
    <m/>
    <s v="N/A"/>
    <x v="1"/>
    <s v="N/A"/>
    <s v="80121600_x000a_80121700"/>
    <s v="1085246738-3"/>
    <s v="EPS SANITAS"/>
    <s v="PORVENIR"/>
    <s v="SI"/>
    <m/>
    <x v="0"/>
    <x v="1"/>
    <x v="0"/>
    <x v="1"/>
    <x v="1"/>
    <x v="0"/>
    <x v="1"/>
    <x v="1"/>
    <m/>
    <x v="0"/>
    <x v="0"/>
    <x v="0"/>
    <x v="1"/>
    <x v="0"/>
    <x v="1"/>
    <x v="0"/>
    <x v="1"/>
    <x v="1"/>
    <x v="0"/>
    <x v="0"/>
    <s v="NO"/>
    <s v="CONTRATO HASTA 31/DIC"/>
    <s v="De 11 Meses y 6 Dias"/>
    <d v="2021-12-31T00:00:00"/>
    <n v="0"/>
    <n v="0"/>
    <s v=""/>
    <n v="0"/>
    <n v="91044800"/>
    <s v="CONTRATO HASTA 31/DIC"/>
    <s v="dic"/>
    <n v="91044800"/>
    <n v="1625800"/>
    <n v="8129000"/>
    <n v="8129000"/>
    <n v="8129000"/>
    <n v="8129000"/>
    <n v="8129000"/>
    <n v="8129000"/>
    <n v="8129000"/>
    <n v="8129000"/>
    <n v="8129000"/>
    <n v="8129000"/>
    <n v="8129000"/>
  </r>
  <r>
    <m/>
    <n v="3"/>
    <x v="0"/>
    <x v="2"/>
    <x v="2"/>
    <x v="0"/>
    <x v="0"/>
    <x v="2"/>
    <x v="2"/>
    <m/>
    <s v="TRASVERSAL 41 #113-84"/>
    <x v="1"/>
    <m/>
    <x v="0"/>
    <x v="1"/>
    <x v="1"/>
    <m/>
    <x v="1"/>
    <x v="0"/>
    <x v="2"/>
    <m/>
    <x v="2"/>
    <x v="2"/>
    <s v="7. PERSONA JURIDICA"/>
    <n v="21791756"/>
    <x v="2"/>
    <n v="66035.624333333326"/>
    <n v="11"/>
    <m/>
    <x v="2"/>
    <x v="2"/>
    <x v="2"/>
    <n v="0"/>
    <n v="30"/>
    <n v="9"/>
    <n v="30"/>
    <n v="21791756.030000001"/>
    <m/>
    <x v="1"/>
    <x v="2"/>
    <x v="2"/>
    <s v="ALCANCE: 3-2021-000047-22/01/2021"/>
    <x v="2"/>
    <d v="2021-01-20T00:00:00"/>
    <s v="N/A"/>
    <x v="2"/>
    <x v="2"/>
    <x v="0"/>
    <m/>
    <x v="2"/>
    <x v="2"/>
    <x v="1"/>
    <x v="2"/>
    <d v="2021-01-25T00:00:00"/>
    <n v="21791756"/>
    <d v="2021-01-27T00:00:00"/>
    <x v="2"/>
    <m/>
    <d v="2021-01-22T00:00:00"/>
    <m/>
    <s v="2874226-5"/>
    <m/>
    <m/>
    <m/>
    <s v="N/A"/>
    <m/>
    <x v="0"/>
    <x v="0"/>
    <x v="0"/>
    <x v="0"/>
    <x v="0"/>
    <x v="0"/>
    <x v="0"/>
    <x v="0"/>
    <m/>
    <n v="21791756.030000001"/>
    <x v="0"/>
    <x v="0"/>
    <m/>
    <m/>
    <m/>
    <m/>
    <x v="0"/>
    <m/>
    <m/>
    <m/>
    <x v="0"/>
    <m/>
    <x v="0"/>
    <x v="0"/>
    <x v="2"/>
    <n v="51940904"/>
    <d v="2024-12-31T00:00:00"/>
    <m/>
    <m/>
    <m/>
    <x v="2"/>
    <m/>
    <n v="81112200"/>
    <s v="800252836-3"/>
    <s v="N/A"/>
    <s v="N/A"/>
    <s v="PENDIENTE"/>
    <m/>
    <x v="0"/>
    <x v="2"/>
    <x v="1"/>
    <x v="2"/>
    <x v="2"/>
    <x v="0"/>
    <x v="2"/>
    <x v="2"/>
    <m/>
    <x v="0"/>
    <x v="0"/>
    <x v="0"/>
    <x v="2"/>
    <x v="0"/>
    <x v="2"/>
    <x v="1"/>
    <x v="2"/>
    <x v="0"/>
    <x v="0"/>
    <x v="0"/>
    <s v="NO"/>
    <s v="N/A - P. JURIDICA"/>
    <s v="De 11 Meses"/>
    <d v="2021-12-31T00:00:00"/>
    <n v="0"/>
    <n v="0"/>
    <s v=""/>
    <n v="0"/>
    <n v="21791756.030000001"/>
    <s v="N/A - P. JURIDICA"/>
    <s v="dic"/>
    <n v="0"/>
    <m/>
    <m/>
    <m/>
    <m/>
    <m/>
    <m/>
    <m/>
    <m/>
    <m/>
    <m/>
    <m/>
    <m/>
  </r>
  <r>
    <m/>
    <n v="4"/>
    <x v="0"/>
    <x v="3"/>
    <x v="3"/>
    <x v="0"/>
    <x v="0"/>
    <x v="3"/>
    <x v="3"/>
    <s v="gsalamancas@ssf.gov.co"/>
    <s v="CARRERA 7 A # 0- 72 CHÍA -CUNDINAMARCA"/>
    <x v="0"/>
    <s v="TRACTO SUCESIVO"/>
    <x v="0"/>
    <x v="0"/>
    <x v="0"/>
    <m/>
    <x v="0"/>
    <x v="0"/>
    <x v="3"/>
    <m/>
    <x v="3"/>
    <x v="1"/>
    <s v="6. MAESTRIA"/>
    <n v="90231900"/>
    <x v="1"/>
    <n v="270966.66666666669"/>
    <n v="11"/>
    <n v="3"/>
    <x v="3"/>
    <x v="3"/>
    <x v="2"/>
    <n v="0"/>
    <n v="3"/>
    <n v="11"/>
    <m/>
    <n v="90231900"/>
    <m/>
    <x v="2"/>
    <x v="3"/>
    <x v="3"/>
    <s v="ALCANCE: 3-2021-000059 - 26/01/2021"/>
    <x v="3"/>
    <d v="2022-01-18T00:00:00"/>
    <s v="N/A"/>
    <x v="3"/>
    <x v="3"/>
    <x v="0"/>
    <m/>
    <x v="3"/>
    <x v="3"/>
    <x v="1"/>
    <x v="3"/>
    <d v="2021-01-28T00:00:00"/>
    <n v="90231900"/>
    <d v="2021-01-28T00:00:00"/>
    <x v="3"/>
    <s v="APROBADA"/>
    <d v="2021-01-29T00:00:00"/>
    <d v="2021-01-29T00:00:00"/>
    <s v="33-46-101029098"/>
    <m/>
    <m/>
    <m/>
    <d v="2021-01-29T00:00:00"/>
    <m/>
    <x v="0"/>
    <x v="0"/>
    <x v="0"/>
    <x v="0"/>
    <x v="0"/>
    <x v="0"/>
    <x v="0"/>
    <x v="0"/>
    <m/>
    <n v="90231900"/>
    <x v="0"/>
    <x v="0"/>
    <m/>
    <m/>
    <m/>
    <m/>
    <x v="0"/>
    <m/>
    <m/>
    <m/>
    <x v="0"/>
    <m/>
    <x v="0"/>
    <x v="0"/>
    <x v="3"/>
    <n v="1020717893"/>
    <d v="2022-05-30T00:00:00"/>
    <m/>
    <m/>
    <m/>
    <x v="3"/>
    <m/>
    <s v="80121500 80121600 80121700 80101706"/>
    <s v="1049644362-4"/>
    <s v="EPS SANITAS"/>
    <s v="COLPENSIONES"/>
    <s v="SI"/>
    <m/>
    <x v="0"/>
    <x v="3"/>
    <x v="0"/>
    <x v="3"/>
    <x v="3"/>
    <x v="0"/>
    <x v="0"/>
    <x v="0"/>
    <s v="Soltero(a) "/>
    <x v="1"/>
    <x v="0"/>
    <x v="0"/>
    <x v="3"/>
    <x v="0"/>
    <x v="1"/>
    <x v="2"/>
    <x v="1"/>
    <x v="1"/>
    <x v="0"/>
    <x v="0"/>
    <s v="NO"/>
    <s v="CONTRATO HASTA 31/DIC"/>
    <s v="De 11 Meses y 3 Dias"/>
    <d v="2021-12-31T00:00:00"/>
    <n v="0"/>
    <n v="0"/>
    <s v=""/>
    <n v="0"/>
    <n v="90231900"/>
    <s v="CONTRATO HASTA 31/DIC"/>
    <s v="dic"/>
    <n v="90231900"/>
    <n v="812900"/>
    <n v="8129000"/>
    <n v="8129000"/>
    <n v="8129000"/>
    <n v="8129000"/>
    <n v="8129000"/>
    <n v="8129000"/>
    <n v="8129000"/>
    <n v="8129000"/>
    <n v="8129000"/>
    <n v="8129000"/>
    <n v="8129000"/>
  </r>
  <r>
    <m/>
    <n v="5"/>
    <x v="0"/>
    <x v="4"/>
    <x v="4"/>
    <x v="0"/>
    <x v="0"/>
    <x v="4"/>
    <x v="4"/>
    <m/>
    <s v="CALLE 7B #70-75 MARSELLA 301"/>
    <x v="0"/>
    <s v="TRACTO SUCESIVO"/>
    <x v="0"/>
    <x v="0"/>
    <x v="0"/>
    <m/>
    <x v="0"/>
    <x v="0"/>
    <x v="4"/>
    <m/>
    <x v="1"/>
    <x v="1"/>
    <s v="5. ESPECIALIZACION"/>
    <n v="78243000"/>
    <x v="0"/>
    <n v="237100"/>
    <n v="11"/>
    <m/>
    <x v="2"/>
    <x v="4"/>
    <x v="2"/>
    <n v="0"/>
    <n v="30"/>
    <n v="10"/>
    <m/>
    <n v="78243000"/>
    <m/>
    <x v="2"/>
    <x v="4"/>
    <x v="4"/>
    <m/>
    <x v="4"/>
    <d v="2021-01-25T00:00:00"/>
    <s v="N/A"/>
    <x v="4"/>
    <x v="4"/>
    <x v="0"/>
    <m/>
    <x v="4"/>
    <x v="2"/>
    <x v="0"/>
    <x v="4"/>
    <d v="2021-01-27T00:00:00"/>
    <n v="78243000"/>
    <d v="2021-01-29T00:00:00"/>
    <x v="4"/>
    <m/>
    <d v="2021-01-29T00:00:00"/>
    <d v="2021-01-29T00:00:00"/>
    <s v="33-46-101029199"/>
    <m/>
    <m/>
    <m/>
    <d v="2021-01-30T00:00:00"/>
    <m/>
    <x v="0"/>
    <x v="0"/>
    <x v="0"/>
    <x v="0"/>
    <x v="0"/>
    <x v="0"/>
    <x v="0"/>
    <x v="0"/>
    <m/>
    <n v="78243000"/>
    <x v="0"/>
    <x v="0"/>
    <m/>
    <m/>
    <m/>
    <m/>
    <x v="0"/>
    <m/>
    <m/>
    <m/>
    <x v="0"/>
    <m/>
    <x v="0"/>
    <x v="0"/>
    <x v="1"/>
    <n v="94536188"/>
    <d v="2022-05-05T00:00:00"/>
    <m/>
    <m/>
    <m/>
    <x v="4"/>
    <m/>
    <s v="80121600 80121700"/>
    <s v="79710647-9"/>
    <s v="EPS COMPENSAR "/>
    <s v="PROTECCION"/>
    <s v="SI"/>
    <m/>
    <x v="0"/>
    <x v="4"/>
    <x v="0"/>
    <x v="4"/>
    <x v="4"/>
    <x v="0"/>
    <x v="0"/>
    <x v="0"/>
    <m/>
    <x v="0"/>
    <x v="0"/>
    <x v="0"/>
    <x v="4"/>
    <x v="0"/>
    <x v="0"/>
    <x v="1"/>
    <x v="2"/>
    <x v="0"/>
    <x v="0"/>
    <x v="0"/>
    <s v="NO"/>
    <s v="CONTRATO HASTA 31/DIC"/>
    <s v="De 11 Meses"/>
    <d v="2021-12-30T00:00:00"/>
    <n v="0"/>
    <n v="0"/>
    <s v=""/>
    <n v="0"/>
    <n v="78243000"/>
    <s v="CONTRATO HASTA 31/DIC"/>
    <s v="dic"/>
    <n v="78243000"/>
    <m/>
    <n v="7113000"/>
    <n v="7113000"/>
    <n v="7113000"/>
    <n v="7113000"/>
    <n v="7113000"/>
    <n v="7113000"/>
    <n v="7113000"/>
    <n v="7113000"/>
    <n v="7113000"/>
    <n v="7113000"/>
    <n v="7113000"/>
  </r>
  <r>
    <m/>
    <n v="6"/>
    <x v="0"/>
    <x v="5"/>
    <x v="5"/>
    <x v="0"/>
    <x v="0"/>
    <x v="5"/>
    <x v="5"/>
    <m/>
    <s v="CALLE 12B #7-90 618 CENTRO CANDELARIA"/>
    <x v="0"/>
    <s v="TRACTO SUCESIVO"/>
    <x v="0"/>
    <x v="0"/>
    <x v="0"/>
    <m/>
    <x v="0"/>
    <x v="0"/>
    <x v="5"/>
    <m/>
    <x v="1"/>
    <x v="1"/>
    <s v="6. MAESTRIA"/>
    <n v="78243000"/>
    <x v="0"/>
    <n v="237100"/>
    <n v="11"/>
    <m/>
    <x v="2"/>
    <x v="4"/>
    <x v="2"/>
    <n v="0"/>
    <m/>
    <n v="10"/>
    <n v="30"/>
    <n v="78243000"/>
    <m/>
    <x v="1"/>
    <x v="5"/>
    <x v="5"/>
    <m/>
    <x v="5"/>
    <d v="2021-01-27T00:00:00"/>
    <s v="N/A"/>
    <x v="5"/>
    <x v="5"/>
    <x v="0"/>
    <m/>
    <x v="5"/>
    <x v="2"/>
    <x v="1"/>
    <x v="5"/>
    <d v="2021-01-29T00:00:00"/>
    <n v="78243000"/>
    <d v="2021-01-29T00:00:00"/>
    <x v="5"/>
    <m/>
    <d v="2021-02-01T00:00:00"/>
    <d v="2021-02-01T00:00:00"/>
    <s v="15-46-101019286"/>
    <m/>
    <m/>
    <m/>
    <s v="29/02/202"/>
    <m/>
    <x v="0"/>
    <x v="0"/>
    <x v="0"/>
    <x v="0"/>
    <x v="0"/>
    <x v="0"/>
    <x v="0"/>
    <x v="0"/>
    <m/>
    <n v="78243000"/>
    <x v="0"/>
    <x v="0"/>
    <m/>
    <m/>
    <m/>
    <m/>
    <x v="0"/>
    <m/>
    <m/>
    <m/>
    <x v="0"/>
    <m/>
    <x v="0"/>
    <x v="0"/>
    <x v="1"/>
    <n v="94536188"/>
    <d v="2022-04-30T00:00:00"/>
    <m/>
    <m/>
    <m/>
    <x v="5"/>
    <m/>
    <s v="80121600_x000a_80121700"/>
    <s v="19440097-0"/>
    <s v="NUEVA EPS"/>
    <s v="COLPENSIONES"/>
    <s v="SI"/>
    <m/>
    <x v="0"/>
    <x v="5"/>
    <x v="0"/>
    <x v="5"/>
    <x v="5"/>
    <x v="0"/>
    <x v="0"/>
    <x v="0"/>
    <m/>
    <x v="0"/>
    <x v="0"/>
    <x v="0"/>
    <x v="5"/>
    <x v="0"/>
    <x v="0"/>
    <x v="1"/>
    <x v="2"/>
    <x v="0"/>
    <x v="1"/>
    <x v="0"/>
    <s v="NO"/>
    <s v="CONTRATO HASTA 31/DIC"/>
    <s v="De 11 Meses"/>
    <d v="2021-12-31T00:00:00"/>
    <n v="0"/>
    <n v="0"/>
    <s v=""/>
    <n v="0"/>
    <n v="78243000"/>
    <s v="CONTRATO HASTA 31/DIC"/>
    <s v="dic"/>
    <n v="78243000"/>
    <m/>
    <n v="7113000"/>
    <n v="7113000"/>
    <n v="7113000"/>
    <n v="7113000"/>
    <n v="7113000"/>
    <n v="7113000"/>
    <n v="7113000"/>
    <n v="7113000"/>
    <n v="7113000"/>
    <n v="7113000"/>
    <n v="7113000"/>
  </r>
  <r>
    <m/>
    <n v="7"/>
    <x v="0"/>
    <x v="6"/>
    <x v="6"/>
    <x v="0"/>
    <x v="0"/>
    <x v="6"/>
    <x v="6"/>
    <m/>
    <s v="Tv 72F # 43 - 59 Sur Torre 2 Apto 601 La Chucua"/>
    <x v="0"/>
    <s v="TRACTO SUCESIVO"/>
    <x v="0"/>
    <x v="0"/>
    <x v="0"/>
    <m/>
    <x v="2"/>
    <x v="1"/>
    <x v="6"/>
    <m/>
    <x v="4"/>
    <x v="3"/>
    <s v="5. ESPECIALIZACION"/>
    <n v="74686500"/>
    <x v="0"/>
    <n v="237100"/>
    <n v="10"/>
    <n v="15"/>
    <x v="4"/>
    <x v="5"/>
    <x v="2"/>
    <n v="0"/>
    <n v="15"/>
    <n v="9"/>
    <n v="30"/>
    <n v="74686500"/>
    <m/>
    <x v="1"/>
    <x v="6"/>
    <x v="6"/>
    <m/>
    <x v="6"/>
    <d v="2021-02-02T00:00:00"/>
    <s v="N/A"/>
    <x v="6"/>
    <x v="6"/>
    <x v="0"/>
    <m/>
    <x v="6"/>
    <x v="4"/>
    <x v="2"/>
    <x v="6"/>
    <d v="2021-02-02T00:00:00"/>
    <n v="74686500"/>
    <d v="2020-02-08T00:00:00"/>
    <x v="6"/>
    <s v="APROBADA"/>
    <d v="2021-02-08T00:00:00"/>
    <d v="2021-02-08T00:00:00"/>
    <s v="15-46-101019286"/>
    <m/>
    <m/>
    <m/>
    <d v="2021-02-06T00:00:00"/>
    <m/>
    <x v="1"/>
    <x v="1"/>
    <x v="1"/>
    <x v="1"/>
    <x v="1"/>
    <x v="0"/>
    <x v="0"/>
    <x v="0"/>
    <m/>
    <n v="74686500"/>
    <x v="0"/>
    <x v="0"/>
    <m/>
    <m/>
    <m/>
    <m/>
    <x v="0"/>
    <m/>
    <m/>
    <m/>
    <x v="0"/>
    <m/>
    <x v="1"/>
    <x v="1"/>
    <x v="4"/>
    <n v="79270789"/>
    <d v="2022-04-26T00:00:00"/>
    <m/>
    <m/>
    <m/>
    <x v="6"/>
    <m/>
    <s v="80101507_x000a_81111504_x000a_80111508"/>
    <s v="7 0 0 0 4 6 0 5 7-7"/>
    <s v="EPS COMPENSAR"/>
    <s v="PROTECCION"/>
    <s v="SI"/>
    <m/>
    <x v="0"/>
    <x v="6"/>
    <x v="1"/>
    <x v="6"/>
    <x v="6"/>
    <x v="0"/>
    <x v="3"/>
    <x v="3"/>
    <m/>
    <x v="0"/>
    <x v="0"/>
    <x v="0"/>
    <x v="6"/>
    <x v="0"/>
    <x v="0"/>
    <x v="1"/>
    <x v="2"/>
    <x v="0"/>
    <x v="1"/>
    <x v="0"/>
    <s v="SI"/>
    <s v="ADICION HASTA EL 31/DIC"/>
    <s v="De 10 Meses y 15 Dias"/>
    <d v="2021-12-22T00:00:00"/>
    <n v="0"/>
    <n v="8"/>
    <s v="8 Dias"/>
    <n v="1896800"/>
    <n v="76583300"/>
    <s v="PENDIENTE - ADICION"/>
    <s v="dic"/>
    <n v="74686500"/>
    <m/>
    <n v="5453300"/>
    <n v="7113000"/>
    <n v="7113000"/>
    <n v="7113000"/>
    <n v="7113000"/>
    <n v="7113000"/>
    <n v="7113000"/>
    <n v="7113000"/>
    <n v="7113000"/>
    <n v="7113000"/>
    <n v="5216200"/>
  </r>
  <r>
    <m/>
    <n v="8"/>
    <x v="0"/>
    <x v="7"/>
    <x v="7"/>
    <x v="0"/>
    <x v="0"/>
    <x v="7"/>
    <x v="7"/>
    <m/>
    <s v="Carrera 5 # 57 – 25 Chapinero Ciudad Alsacia."/>
    <x v="0"/>
    <s v="TRACTO SUCESIVO"/>
    <x v="0"/>
    <x v="0"/>
    <x v="0"/>
    <m/>
    <x v="0"/>
    <x v="0"/>
    <x v="7"/>
    <m/>
    <x v="5"/>
    <x v="0"/>
    <s v="5. ESPECIALIZACION"/>
    <n v="57799000"/>
    <x v="3"/>
    <n v="179500"/>
    <n v="10"/>
    <n v="22"/>
    <x v="5"/>
    <x v="6"/>
    <x v="2"/>
    <n v="0"/>
    <n v="22"/>
    <n v="9"/>
    <n v="30"/>
    <n v="57799000"/>
    <m/>
    <x v="2"/>
    <x v="7"/>
    <x v="6"/>
    <s v="ALCANCE: 3-2021-000133 - 8/02/2021"/>
    <x v="6"/>
    <m/>
    <s v="N/A"/>
    <x v="7"/>
    <x v="7"/>
    <x v="0"/>
    <m/>
    <x v="7"/>
    <x v="5"/>
    <x v="0"/>
    <x v="7"/>
    <d v="2021-02-02T00:00:00"/>
    <n v="60950000"/>
    <d v="2020-02-08T00:00:00"/>
    <x v="7"/>
    <m/>
    <d v="2021-02-12T00:00:00"/>
    <m/>
    <s v="12-46-101044919"/>
    <m/>
    <m/>
    <m/>
    <d v="2021-02-08T00:00:00"/>
    <m/>
    <x v="0"/>
    <x v="0"/>
    <x v="0"/>
    <x v="0"/>
    <x v="0"/>
    <x v="0"/>
    <x v="0"/>
    <x v="0"/>
    <m/>
    <n v="57799000"/>
    <x v="0"/>
    <x v="0"/>
    <m/>
    <m/>
    <m/>
    <m/>
    <x v="0"/>
    <m/>
    <m/>
    <m/>
    <x v="0"/>
    <m/>
    <x v="0"/>
    <x v="0"/>
    <x v="5"/>
    <n v="79048157"/>
    <d v="2022-05-10T00:00:00"/>
    <m/>
    <s v="NO"/>
    <s v="N/A"/>
    <x v="7"/>
    <m/>
    <s v="84111603_x000a_80121500_x000a_80121600_x000a_80121700"/>
    <s v="1015399760-8"/>
    <s v="EPS SANITAS"/>
    <s v="COLPENSIONES"/>
    <s v="SI"/>
    <m/>
    <x v="0"/>
    <x v="7"/>
    <x v="0"/>
    <x v="7"/>
    <x v="7"/>
    <x v="0"/>
    <x v="0"/>
    <x v="0"/>
    <m/>
    <x v="0"/>
    <x v="0"/>
    <x v="0"/>
    <x v="7"/>
    <x v="0"/>
    <x v="3"/>
    <x v="1"/>
    <x v="2"/>
    <x v="0"/>
    <x v="1"/>
    <x v="0"/>
    <s v="NO"/>
    <s v="CONTRATO HASTA 31/DIC"/>
    <s v="De 10 Meses y 22 Dias"/>
    <d v="2021-12-30T00:00:00"/>
    <n v="0"/>
    <n v="0"/>
    <s v=""/>
    <n v="0"/>
    <n v="57799000"/>
    <s v="CONTRATO HASTA 31/DIC"/>
    <s v="dic"/>
    <n v="57799000"/>
    <m/>
    <n v="3949000"/>
    <n v="5385000"/>
    <n v="5385000"/>
    <n v="5385000"/>
    <n v="5385000"/>
    <n v="5385000"/>
    <n v="5385000"/>
    <n v="5385000"/>
    <n v="5385000"/>
    <n v="5385000"/>
    <n v="5385000"/>
  </r>
  <r>
    <m/>
    <n v="9"/>
    <x v="0"/>
    <x v="8"/>
    <x v="8"/>
    <x v="0"/>
    <x v="0"/>
    <x v="8"/>
    <x v="8"/>
    <m/>
    <s v="Calle 70 # 77J – 09 Sur – Casa BOSA NUEVA GRANADA."/>
    <x v="0"/>
    <s v="TRACTO SUCESIVO"/>
    <x v="0"/>
    <x v="0"/>
    <x v="0"/>
    <m/>
    <x v="0"/>
    <x v="0"/>
    <x v="8"/>
    <m/>
    <x v="5"/>
    <x v="0"/>
    <s v="4. PROFESIONAL"/>
    <n v="57799000"/>
    <x v="3"/>
    <n v="179500"/>
    <n v="10"/>
    <n v="22"/>
    <x v="5"/>
    <x v="6"/>
    <x v="2"/>
    <n v="0"/>
    <n v="22"/>
    <n v="9"/>
    <n v="30"/>
    <n v="57799000"/>
    <m/>
    <x v="2"/>
    <x v="7"/>
    <x v="6"/>
    <s v="ALCANCE: 3-2021-000133 - 8/02/2021"/>
    <x v="6"/>
    <m/>
    <s v="N/A"/>
    <x v="8"/>
    <x v="8"/>
    <x v="0"/>
    <m/>
    <x v="7"/>
    <x v="5"/>
    <x v="0"/>
    <x v="8"/>
    <d v="2021-02-03T00:00:00"/>
    <n v="60950000"/>
    <d v="2021-02-08T00:00:00"/>
    <x v="8"/>
    <s v="APROBADA"/>
    <d v="2021-02-09T00:00:00"/>
    <d v="2021-02-09T00:00:00"/>
    <s v="14-46-101048525"/>
    <m/>
    <m/>
    <m/>
    <d v="2021-02-09T00:00:00"/>
    <m/>
    <x v="0"/>
    <x v="0"/>
    <x v="0"/>
    <x v="0"/>
    <x v="0"/>
    <x v="0"/>
    <x v="0"/>
    <x v="0"/>
    <m/>
    <n v="57799000"/>
    <x v="0"/>
    <x v="0"/>
    <m/>
    <m/>
    <m/>
    <m/>
    <x v="0"/>
    <m/>
    <m/>
    <m/>
    <x v="0"/>
    <m/>
    <x v="0"/>
    <x v="0"/>
    <x v="5"/>
    <n v="79048157"/>
    <d v="2022-05-10T00:00:00"/>
    <m/>
    <s v="NO"/>
    <s v="N/A"/>
    <x v="8"/>
    <m/>
    <s v="84111603_x000a_80121500_x000a_80121600_x000a_80121700"/>
    <s v="92537007-1"/>
    <s v="EPS SANITAS"/>
    <s v="PORVENIR"/>
    <s v="SI"/>
    <m/>
    <x v="0"/>
    <x v="8"/>
    <x v="0"/>
    <x v="8"/>
    <x v="8"/>
    <x v="0"/>
    <x v="4"/>
    <x v="4"/>
    <m/>
    <x v="0"/>
    <x v="0"/>
    <x v="0"/>
    <x v="7"/>
    <x v="0"/>
    <x v="3"/>
    <x v="1"/>
    <x v="2"/>
    <x v="0"/>
    <x v="1"/>
    <x v="0"/>
    <s v="NO"/>
    <s v="CONTRATO HASTA 31/DIC"/>
    <s v="De 10 Meses y 22 Dias"/>
    <d v="2021-12-30T00:00:00"/>
    <n v="0"/>
    <n v="0"/>
    <s v=""/>
    <n v="0"/>
    <n v="57799000"/>
    <s v="CONTRATO HASTA 31/DIC"/>
    <s v="dic"/>
    <n v="57799000"/>
    <m/>
    <n v="3949000"/>
    <n v="5385000"/>
    <n v="5385000"/>
    <n v="5385000"/>
    <n v="5385000"/>
    <n v="5385000"/>
    <n v="5385000"/>
    <n v="5385000"/>
    <n v="5385000"/>
    <n v="5385000"/>
    <n v="5385000"/>
  </r>
  <r>
    <m/>
    <n v="10"/>
    <x v="0"/>
    <x v="9"/>
    <x v="9"/>
    <x v="0"/>
    <x v="0"/>
    <x v="9"/>
    <x v="9"/>
    <m/>
    <s v="KR 66 # 24 - 09"/>
    <x v="2"/>
    <m/>
    <x v="0"/>
    <x v="1"/>
    <x v="1"/>
    <m/>
    <x v="3"/>
    <x v="0"/>
    <x v="9"/>
    <m/>
    <x v="6"/>
    <x v="2"/>
    <s v="7. PERSONA JURIDICA"/>
    <n v="15000000"/>
    <x v="4"/>
    <n v="41667"/>
    <n v="12"/>
    <m/>
    <x v="6"/>
    <x v="7"/>
    <x v="2"/>
    <n v="0"/>
    <n v="30"/>
    <n v="10"/>
    <n v="30"/>
    <n v="15000020"/>
    <m/>
    <x v="0"/>
    <x v="8"/>
    <x v="6"/>
    <m/>
    <x v="6"/>
    <m/>
    <s v="N/A"/>
    <x v="9"/>
    <x v="9"/>
    <x v="0"/>
    <m/>
    <x v="8"/>
    <x v="5"/>
    <x v="0"/>
    <x v="9"/>
    <d v="2021-02-04T00:00:00"/>
    <n v="15000000"/>
    <d v="2021-02-09T00:00:00"/>
    <x v="9"/>
    <m/>
    <s v="N/A"/>
    <m/>
    <s v="N/A"/>
    <m/>
    <m/>
    <m/>
    <s v="N/A"/>
    <m/>
    <x v="2"/>
    <x v="0"/>
    <x v="0"/>
    <x v="0"/>
    <x v="0"/>
    <x v="0"/>
    <x v="0"/>
    <x v="0"/>
    <n v="7500000"/>
    <n v="22500000"/>
    <x v="0"/>
    <x v="0"/>
    <m/>
    <m/>
    <m/>
    <m/>
    <x v="0"/>
    <m/>
    <m/>
    <m/>
    <x v="0"/>
    <m/>
    <x v="0"/>
    <x v="0"/>
    <x v="6"/>
    <n v="37444824"/>
    <s v="N/A"/>
    <m/>
    <s v="SI"/>
    <m/>
    <x v="9"/>
    <m/>
    <n v="55101519"/>
    <s v="830001113-1"/>
    <s v="N/A"/>
    <s v="N/A"/>
    <s v="PENDIENTE"/>
    <m/>
    <x v="0"/>
    <x v="9"/>
    <x v="1"/>
    <x v="9"/>
    <x v="9"/>
    <x v="0"/>
    <x v="0"/>
    <x v="0"/>
    <m/>
    <x v="0"/>
    <x v="0"/>
    <x v="0"/>
    <x v="8"/>
    <x v="0"/>
    <x v="4"/>
    <x v="1"/>
    <x v="2"/>
    <x v="0"/>
    <x v="1"/>
    <x v="0"/>
    <s v="NO"/>
    <s v="N/A - P. JURIDICA"/>
    <s v="De 12 Meses"/>
    <d v="2021-12-30T00:00:00"/>
    <n v="0"/>
    <n v="0"/>
    <s v=""/>
    <n v="0"/>
    <n v="15000000"/>
    <s v="N/A - P. JURIDICA"/>
    <s v="dic"/>
    <n v="0"/>
    <m/>
    <m/>
    <m/>
    <m/>
    <m/>
    <m/>
    <m/>
    <m/>
    <m/>
    <m/>
    <m/>
    <m/>
  </r>
  <r>
    <m/>
    <n v="11"/>
    <x v="0"/>
    <x v="10"/>
    <x v="10"/>
    <x v="1"/>
    <x v="0"/>
    <x v="10"/>
    <x v="10"/>
    <m/>
    <s v="Carrera 112 A No. 76 C - 28 piso 3"/>
    <x v="0"/>
    <s v="TRACTO SUCESIVO"/>
    <x v="1"/>
    <x v="0"/>
    <x v="0"/>
    <s v="O.D. 1"/>
    <x v="0"/>
    <x v="0"/>
    <x v="10"/>
    <m/>
    <x v="7"/>
    <x v="1"/>
    <s v="5. ESPECIALIZACION"/>
    <n v="49791000"/>
    <x v="0"/>
    <n v="237100"/>
    <n v="7"/>
    <m/>
    <x v="7"/>
    <x v="8"/>
    <x v="2"/>
    <n v="0"/>
    <n v="20"/>
    <n v="6"/>
    <n v="10"/>
    <n v="49791000"/>
    <m/>
    <x v="0"/>
    <x v="9"/>
    <x v="7"/>
    <s v="ALCANCE: 3-2021-000139 - 09/02/2021"/>
    <x v="7"/>
    <m/>
    <m/>
    <x v="10"/>
    <x v="10"/>
    <x v="0"/>
    <m/>
    <x v="8"/>
    <x v="6"/>
    <x v="3"/>
    <x v="10"/>
    <d v="2021-02-02T00:00:00"/>
    <n v="71130000"/>
    <m/>
    <x v="10"/>
    <s v="APROBADA"/>
    <d v="2021-02-10T00:00:00"/>
    <m/>
    <s v="11-46-101018769"/>
    <s v="CUMPLIMIENTO DEL CONTRATO "/>
    <m/>
    <m/>
    <d v="2021-02-10T00:00:00"/>
    <m/>
    <x v="3"/>
    <x v="1"/>
    <x v="2"/>
    <x v="2"/>
    <x v="0"/>
    <x v="1"/>
    <x v="0"/>
    <x v="0"/>
    <m/>
    <n v="49791000"/>
    <x v="0"/>
    <x v="0"/>
    <m/>
    <m/>
    <m/>
    <m/>
    <x v="0"/>
    <m/>
    <m/>
    <m/>
    <x v="1"/>
    <m/>
    <x v="2"/>
    <x v="2"/>
    <x v="7"/>
    <n v="29182932"/>
    <m/>
    <m/>
    <m/>
    <m/>
    <x v="10"/>
    <m/>
    <s v="80121600_x000a_80121700"/>
    <s v="52377065-6"/>
    <s v="N/A"/>
    <s v="COLFONDOS"/>
    <s v="SI"/>
    <m/>
    <x v="0"/>
    <x v="10"/>
    <x v="0"/>
    <x v="10"/>
    <x v="10"/>
    <x v="0"/>
    <x v="0"/>
    <x v="0"/>
    <m/>
    <x v="0"/>
    <x v="0"/>
    <x v="0"/>
    <x v="8"/>
    <x v="0"/>
    <x v="0"/>
    <x v="1"/>
    <x v="2"/>
    <x v="0"/>
    <x v="1"/>
    <x v="0"/>
    <s v="NO"/>
    <s v="NUEVO CONTRATO HASTA EL 31/DIC"/>
    <s v="De 7 Meses"/>
    <d v="2021-09-09T00:00:00"/>
    <n v="3"/>
    <n v="15"/>
    <s v="3 Meses y 15 Dias"/>
    <n v="24895500"/>
    <n v="74686500"/>
    <s v="PENDIENTE - ADICION"/>
    <s v="sep"/>
    <n v="0"/>
    <m/>
    <m/>
    <m/>
    <m/>
    <m/>
    <m/>
    <m/>
    <m/>
    <m/>
    <m/>
    <m/>
    <m/>
  </r>
  <r>
    <m/>
    <n v="12"/>
    <x v="0"/>
    <x v="11"/>
    <x v="11"/>
    <x v="2"/>
    <x v="0"/>
    <x v="11"/>
    <x v="11"/>
    <m/>
    <s v="Cra 37b # 12 - 41 sur"/>
    <x v="0"/>
    <s v="TRACTO SUCESIVO"/>
    <x v="2"/>
    <x v="0"/>
    <x v="0"/>
    <s v="O.D. 16"/>
    <x v="2"/>
    <x v="1"/>
    <x v="11"/>
    <m/>
    <x v="4"/>
    <x v="3"/>
    <s v="5. ESPECIALIZACION"/>
    <n v="18291000"/>
    <x v="5"/>
    <n v="203233"/>
    <n v="3"/>
    <m/>
    <x v="8"/>
    <x v="9"/>
    <x v="2"/>
    <n v="0"/>
    <n v="20"/>
    <n v="2"/>
    <n v="10"/>
    <n v="18290990"/>
    <m/>
    <x v="1"/>
    <x v="10"/>
    <x v="8"/>
    <s v="N/A"/>
    <x v="8"/>
    <d v="2021-02-03T00:00:00"/>
    <s v="N/A"/>
    <x v="11"/>
    <x v="11"/>
    <x v="0"/>
    <m/>
    <x v="9"/>
    <x v="7"/>
    <x v="4"/>
    <x v="11"/>
    <d v="2021-02-08T00:00:00"/>
    <n v="18291000"/>
    <d v="2021-02-10T00:00:00"/>
    <x v="11"/>
    <m/>
    <d v="2021-02-10T00:00:00"/>
    <m/>
    <s v="12-44-101204177"/>
    <m/>
    <m/>
    <m/>
    <d v="2021-02-10T00:00:00"/>
    <m/>
    <x v="0"/>
    <x v="0"/>
    <x v="0"/>
    <x v="0"/>
    <x v="0"/>
    <x v="0"/>
    <x v="0"/>
    <x v="0"/>
    <m/>
    <n v="18291000"/>
    <x v="0"/>
    <x v="0"/>
    <m/>
    <m/>
    <m/>
    <m/>
    <x v="0"/>
    <m/>
    <m/>
    <m/>
    <x v="0"/>
    <m/>
    <x v="1"/>
    <x v="3"/>
    <x v="8"/>
    <n v="91242087"/>
    <d v="2022-05-10T00:00:00"/>
    <m/>
    <s v="NO"/>
    <s v="N/A"/>
    <x v="11"/>
    <m/>
    <s v="80111508_x000a_80101507_x000a_81111504_x000a_81112000"/>
    <s v="1018447581-3"/>
    <s v="EPS COMPENSAR"/>
    <s v="COLPENSIONES"/>
    <s v="SI"/>
    <m/>
    <x v="0"/>
    <x v="11"/>
    <x v="1"/>
    <x v="11"/>
    <x v="11"/>
    <x v="0"/>
    <x v="4"/>
    <x v="5"/>
    <m/>
    <x v="0"/>
    <x v="0"/>
    <x v="0"/>
    <x v="9"/>
    <x v="0"/>
    <x v="5"/>
    <x v="1"/>
    <x v="2"/>
    <x v="0"/>
    <x v="1"/>
    <x v="0"/>
    <s v="x N/A"/>
    <s v="N/A"/>
    <s v="De 3 Meses"/>
    <d v="2021-05-10T00:00:00"/>
    <n v="0"/>
    <n v="0"/>
    <s v=""/>
    <n v="0"/>
    <n v="18291000"/>
    <s v="FINALIZADO"/>
    <s v="may"/>
    <n v="0"/>
    <m/>
    <m/>
    <m/>
    <m/>
    <m/>
    <m/>
    <m/>
    <m/>
    <m/>
    <m/>
    <m/>
    <m/>
  </r>
  <r>
    <m/>
    <n v="13"/>
    <x v="0"/>
    <x v="12"/>
    <x v="12"/>
    <x v="0"/>
    <x v="0"/>
    <x v="12"/>
    <x v="12"/>
    <m/>
    <s v="Calle 44 B sur # 73C-41 Casa"/>
    <x v="0"/>
    <s v="TRACTO SUCESIVO"/>
    <x v="0"/>
    <x v="0"/>
    <x v="0"/>
    <m/>
    <x v="4"/>
    <x v="0"/>
    <x v="12"/>
    <m/>
    <x v="5"/>
    <x v="3"/>
    <s v="4. PROFESIONAL"/>
    <n v="57440000"/>
    <x v="3"/>
    <n v="179500"/>
    <n v="10"/>
    <n v="20"/>
    <x v="9"/>
    <x v="10"/>
    <x v="2"/>
    <n v="0"/>
    <n v="20"/>
    <n v="9"/>
    <n v="30"/>
    <n v="57440000"/>
    <m/>
    <x v="2"/>
    <x v="7"/>
    <x v="6"/>
    <s v="ALCANCE: 3-2021-000141 - 09/02/2021"/>
    <x v="6"/>
    <m/>
    <s v="N/A"/>
    <x v="12"/>
    <x v="12"/>
    <x v="0"/>
    <m/>
    <x v="9"/>
    <x v="7"/>
    <x v="0"/>
    <x v="12"/>
    <d v="2021-02-08T00:00:00"/>
    <n v="60950000"/>
    <d v="2021-02-10T00:00:00"/>
    <x v="12"/>
    <s v="APROBADA"/>
    <d v="2021-02-10T00:00:00"/>
    <m/>
    <s v="18-46-101008907"/>
    <m/>
    <m/>
    <m/>
    <d v="2021-02-11T00:00:00"/>
    <m/>
    <x v="0"/>
    <x v="0"/>
    <x v="0"/>
    <x v="0"/>
    <x v="0"/>
    <x v="0"/>
    <x v="0"/>
    <x v="0"/>
    <m/>
    <n v="57440000"/>
    <x v="0"/>
    <x v="0"/>
    <m/>
    <m/>
    <m/>
    <m/>
    <x v="0"/>
    <m/>
    <m/>
    <m/>
    <x v="0"/>
    <m/>
    <x v="2"/>
    <x v="2"/>
    <x v="5"/>
    <n v="79048157"/>
    <d v="2022-04-30T00:00:00"/>
    <m/>
    <s v="NO"/>
    <s v="N/A"/>
    <x v="12"/>
    <m/>
    <s v="84111603_x000a_81111500_x000a_80101500"/>
    <s v="80234960-1"/>
    <s v="EPS SANITAS"/>
    <s v="PORVENIR"/>
    <s v="SI"/>
    <m/>
    <x v="0"/>
    <x v="12"/>
    <x v="0"/>
    <x v="12"/>
    <x v="12"/>
    <x v="0"/>
    <x v="5"/>
    <x v="6"/>
    <m/>
    <x v="0"/>
    <x v="0"/>
    <x v="0"/>
    <x v="9"/>
    <x v="0"/>
    <x v="3"/>
    <x v="1"/>
    <x v="2"/>
    <x v="0"/>
    <x v="1"/>
    <x v="0"/>
    <s v="NO"/>
    <s v="CONTRATO HASTA 31/DIC"/>
    <s v="De 10 Meses y 20 Dias"/>
    <d v="2021-12-30T00:00:00"/>
    <n v="0"/>
    <n v="0"/>
    <s v=""/>
    <n v="0"/>
    <n v="57440000"/>
    <s v="CONTRATO HASTA 31/DIC"/>
    <s v="dic"/>
    <n v="57440000"/>
    <m/>
    <n v="3590000"/>
    <n v="5385000"/>
    <n v="5385000"/>
    <n v="5385000"/>
    <n v="5385000"/>
    <n v="5385000"/>
    <n v="5385000"/>
    <n v="5385000"/>
    <n v="5385000"/>
    <n v="5385000"/>
    <n v="5385000"/>
  </r>
  <r>
    <m/>
    <n v="14"/>
    <x v="0"/>
    <x v="13"/>
    <x v="13"/>
    <x v="0"/>
    <x v="0"/>
    <x v="13"/>
    <x v="13"/>
    <m/>
    <s v="Calle 63 D BIS # 28 A – 52 Torre 1 Apto 204 – 7 de agosto"/>
    <x v="0"/>
    <s v="TRACTO SUCESIVO"/>
    <x v="0"/>
    <x v="0"/>
    <x v="0"/>
    <m/>
    <x v="4"/>
    <x v="0"/>
    <x v="13"/>
    <m/>
    <x v="1"/>
    <x v="4"/>
    <s v="5. ESPECIALIZACION"/>
    <n v="75872000"/>
    <x v="0"/>
    <n v="237100"/>
    <n v="10"/>
    <n v="20"/>
    <x v="9"/>
    <x v="11"/>
    <x v="2"/>
    <n v="0"/>
    <n v="20"/>
    <n v="9"/>
    <n v="30"/>
    <n v="75872000"/>
    <m/>
    <x v="2"/>
    <x v="11"/>
    <x v="4"/>
    <s v="ALCANCE: 3-2021-000142 - 09/02/2021"/>
    <x v="4"/>
    <m/>
    <s v="N/A"/>
    <x v="13"/>
    <x v="13"/>
    <x v="0"/>
    <m/>
    <x v="9"/>
    <x v="7"/>
    <x v="0"/>
    <x v="13"/>
    <d v="2021-02-08T00:00:00"/>
    <n v="86067300"/>
    <d v="2021-02-10T00:00:00"/>
    <x v="13"/>
    <s v="APROBADA"/>
    <d v="2021-02-12T00:00:00"/>
    <m/>
    <s v="21-46-101022659"/>
    <m/>
    <m/>
    <m/>
    <d v="2021-02-12T00:00:00"/>
    <m/>
    <x v="0"/>
    <x v="0"/>
    <x v="0"/>
    <x v="0"/>
    <x v="0"/>
    <x v="0"/>
    <x v="0"/>
    <x v="0"/>
    <m/>
    <n v="75872000"/>
    <x v="0"/>
    <x v="0"/>
    <m/>
    <m/>
    <m/>
    <m/>
    <x v="0"/>
    <m/>
    <m/>
    <m/>
    <x v="0"/>
    <m/>
    <x v="2"/>
    <x v="2"/>
    <x v="1"/>
    <n v="94536188"/>
    <d v="2022-04-10T00:00:00"/>
    <m/>
    <s v="NO"/>
    <s v="N/A"/>
    <x v="13"/>
    <m/>
    <s v="80121600_x000a_80121700"/>
    <s v="53055066-5"/>
    <s v="EPS FAMISANAR"/>
    <s v="PROTECCION"/>
    <s v="SI"/>
    <m/>
    <x v="0"/>
    <x v="13"/>
    <x v="0"/>
    <x v="13"/>
    <x v="13"/>
    <x v="0"/>
    <x v="2"/>
    <x v="7"/>
    <m/>
    <x v="0"/>
    <x v="0"/>
    <x v="0"/>
    <x v="9"/>
    <x v="0"/>
    <x v="0"/>
    <x v="1"/>
    <x v="2"/>
    <x v="0"/>
    <x v="1"/>
    <x v="0"/>
    <s v="NO"/>
    <s v="CONTRATO HASTA 31/DIC"/>
    <s v="De 10 Meses y 20 Dias"/>
    <d v="2021-12-30T00:00:00"/>
    <n v="0"/>
    <n v="0"/>
    <s v=""/>
    <n v="0"/>
    <n v="75872000"/>
    <s v="CONTRATO HASTA 31/DIC"/>
    <s v="dic"/>
    <n v="75872000"/>
    <m/>
    <n v="4742000"/>
    <n v="7113000"/>
    <n v="7113000"/>
    <n v="7113000"/>
    <n v="7113000"/>
    <n v="7113000"/>
    <n v="7113000"/>
    <n v="7113000"/>
    <n v="7113000"/>
    <n v="7113000"/>
    <n v="7113000"/>
  </r>
  <r>
    <m/>
    <n v="15"/>
    <x v="0"/>
    <x v="14"/>
    <x v="14"/>
    <x v="0"/>
    <x v="0"/>
    <x v="14"/>
    <x v="14"/>
    <m/>
    <s v="Carrera 6 N° 53 – 46 Apto 404 Chapinero."/>
    <x v="0"/>
    <s v="TRACTO SUCESIVO"/>
    <x v="0"/>
    <x v="0"/>
    <x v="0"/>
    <m/>
    <x v="5"/>
    <x v="1"/>
    <x v="14"/>
    <m/>
    <x v="8"/>
    <x v="5"/>
    <s v="5. ESPECIALIZACION"/>
    <n v="56903000"/>
    <x v="1"/>
    <n v="270966.66666666669"/>
    <n v="7"/>
    <m/>
    <x v="7"/>
    <x v="12"/>
    <x v="2"/>
    <n v="0"/>
    <n v="20"/>
    <n v="6"/>
    <n v="10"/>
    <n v="56903000"/>
    <m/>
    <x v="2"/>
    <x v="12"/>
    <x v="9"/>
    <s v="N/A"/>
    <x v="9"/>
    <d v="2021-02-07T00:00:00"/>
    <s v="N/A"/>
    <x v="14"/>
    <x v="14"/>
    <x v="0"/>
    <m/>
    <x v="10"/>
    <x v="7"/>
    <x v="5"/>
    <x v="14"/>
    <d v="2021-02-05T00:00:00"/>
    <n v="56903000"/>
    <d v="2021-02-10T00:00:00"/>
    <x v="14"/>
    <s v="APROBADA"/>
    <d v="2021-02-10T00:00:00"/>
    <d v="2021-02-10T00:00:00"/>
    <s v="11-46-101018787"/>
    <s v="CUMPLIMIENTO DEL CONTRATO "/>
    <s v="PENDIENTE ESIGNA CAIDO "/>
    <s v="PENDIENTE ESIGNA CAIDO"/>
    <d v="2021-02-10T00:00:00"/>
    <m/>
    <x v="4"/>
    <x v="1"/>
    <x v="1"/>
    <x v="1"/>
    <x v="2"/>
    <x v="2"/>
    <x v="0"/>
    <x v="1"/>
    <n v="28180533"/>
    <n v="85083533"/>
    <x v="1"/>
    <x v="1"/>
    <s v="11-46-101018787"/>
    <d v="2021-09-07T00:00:00"/>
    <m/>
    <m/>
    <x v="0"/>
    <m/>
    <m/>
    <m/>
    <x v="0"/>
    <m/>
    <x v="3"/>
    <x v="4"/>
    <x v="9"/>
    <n v="46357451"/>
    <d v="2022-01-15T00:00:00"/>
    <s v="N/A"/>
    <s v="NO"/>
    <s v="N/A"/>
    <x v="14"/>
    <s v="N/A"/>
    <n v="80101603"/>
    <s v="7 9 6 1 3 9 3 7 - 4"/>
    <s v="EPS SANITAS"/>
    <s v="COLFONDOS"/>
    <s v="SI"/>
    <m/>
    <x v="0"/>
    <x v="14"/>
    <x v="0"/>
    <x v="14"/>
    <x v="14"/>
    <x v="0"/>
    <x v="5"/>
    <x v="8"/>
    <m/>
    <x v="0"/>
    <x v="0"/>
    <x v="0"/>
    <x v="10"/>
    <x v="0"/>
    <x v="1"/>
    <x v="2"/>
    <x v="3"/>
    <x v="1"/>
    <x v="1"/>
    <x v="0"/>
    <s v="SI"/>
    <s v="NUEVO CONTRATO HASTA EL 31/DIC"/>
    <s v="De 7 Meses"/>
    <d v="2021-09-10T00:00:00"/>
    <n v="3"/>
    <n v="20"/>
    <s v="3 Meses y 20 Dias"/>
    <n v="29806340"/>
    <n v="86709340"/>
    <s v="PENDIENTE - NUEVO CONTRATO HASTA EL 31/DIC"/>
    <s v="sep"/>
    <n v="56903000"/>
    <m/>
    <n v="5419333.333333334"/>
    <n v="8129000"/>
    <n v="8129000"/>
    <n v="8129000"/>
    <n v="8129000"/>
    <n v="8129000"/>
    <n v="8129000"/>
    <n v="2709666.666666667"/>
    <m/>
    <m/>
    <m/>
  </r>
  <r>
    <m/>
    <n v="16"/>
    <x v="0"/>
    <x v="15"/>
    <x v="15"/>
    <x v="0"/>
    <x v="0"/>
    <x v="15"/>
    <x v="15"/>
    <m/>
    <s v="Transversal 18 # 7a – 21. 301 Algarra III"/>
    <x v="0"/>
    <s v="TRACTO SUCESIVO"/>
    <x v="0"/>
    <x v="0"/>
    <x v="0"/>
    <m/>
    <x v="5"/>
    <x v="1"/>
    <x v="15"/>
    <m/>
    <x v="8"/>
    <x v="4"/>
    <s v="5. ESPECIALIZACION"/>
    <n v="56903000"/>
    <x v="1"/>
    <n v="270966.66666666669"/>
    <n v="7"/>
    <m/>
    <x v="7"/>
    <x v="12"/>
    <x v="2"/>
    <n v="0"/>
    <n v="16"/>
    <n v="6"/>
    <n v="14"/>
    <n v="56903000"/>
    <m/>
    <x v="0"/>
    <x v="13"/>
    <x v="9"/>
    <s v="N/A"/>
    <x v="9"/>
    <d v="2021-02-07T00:00:00"/>
    <s v="N/A"/>
    <x v="15"/>
    <x v="15"/>
    <x v="0"/>
    <m/>
    <x v="11"/>
    <x v="8"/>
    <x v="6"/>
    <x v="15"/>
    <d v="2021-02-08T00:00:00"/>
    <n v="56903000"/>
    <d v="2021-02-12T00:00:00"/>
    <x v="15"/>
    <s v="APROBADA"/>
    <d v="2021-02-12T00:00:00"/>
    <d v="2021-02-15T00:00:00"/>
    <s v="11-44-101163695"/>
    <s v="CUMPLIMIENTO DEL CONTRATO "/>
    <m/>
    <m/>
    <d v="2021-02-13T00:00:00"/>
    <m/>
    <x v="5"/>
    <x v="1"/>
    <x v="1"/>
    <x v="1"/>
    <x v="2"/>
    <x v="3"/>
    <x v="0"/>
    <x v="2"/>
    <n v="28451500"/>
    <n v="85354500"/>
    <x v="2"/>
    <x v="2"/>
    <m/>
    <m/>
    <m/>
    <m/>
    <x v="0"/>
    <m/>
    <m/>
    <m/>
    <x v="0"/>
    <m/>
    <x v="3"/>
    <x v="5"/>
    <x v="10"/>
    <n v="52713756"/>
    <d v="2022-01-12T00:00:00"/>
    <m/>
    <s v="NO"/>
    <s v="N/A"/>
    <x v="15"/>
    <m/>
    <s v="80101505_x000a_80101703"/>
    <s v="35423640-7"/>
    <s v="EPS SALUDTOTAL"/>
    <s v="COLPENSIONES"/>
    <s v="SI"/>
    <m/>
    <x v="0"/>
    <x v="15"/>
    <x v="0"/>
    <x v="15"/>
    <x v="15"/>
    <x v="0"/>
    <x v="6"/>
    <x v="9"/>
    <m/>
    <x v="0"/>
    <x v="0"/>
    <x v="0"/>
    <x v="11"/>
    <x v="0"/>
    <x v="1"/>
    <x v="1"/>
    <x v="2"/>
    <x v="0"/>
    <x v="1"/>
    <x v="0"/>
    <s v="SI"/>
    <s v="ADICION HASTA EL 31/DIC"/>
    <s v="De 7 Meses"/>
    <d v="2021-09-14T00:00:00"/>
    <n v="3"/>
    <n v="16"/>
    <s v="3 Meses y 16 Dias"/>
    <n v="28722472"/>
    <n v="85625472"/>
    <s v="PENDIENTE - ADICION"/>
    <s v="sep"/>
    <n v="56903000.000000007"/>
    <m/>
    <n v="4335466.666666667"/>
    <n v="8129000"/>
    <n v="8129000"/>
    <n v="8129000"/>
    <n v="8129000"/>
    <n v="8129000"/>
    <n v="8129000"/>
    <n v="3793533.3333333335"/>
    <m/>
    <m/>
    <m/>
  </r>
  <r>
    <m/>
    <n v="17"/>
    <x v="0"/>
    <x v="16"/>
    <x v="16"/>
    <x v="0"/>
    <x v="0"/>
    <x v="16"/>
    <x v="16"/>
    <m/>
    <s v="Carrera 113 A # 77-36 Casa Villas de Granada"/>
    <x v="0"/>
    <s v="TRACTO SUCESIVO"/>
    <x v="0"/>
    <x v="0"/>
    <x v="0"/>
    <m/>
    <x v="2"/>
    <x v="1"/>
    <x v="16"/>
    <m/>
    <x v="4"/>
    <x v="3"/>
    <s v="5. ESPECIALIZACION"/>
    <n v="85083533.329999998"/>
    <x v="1"/>
    <n v="270966.66666666669"/>
    <n v="10"/>
    <n v="14"/>
    <x v="10"/>
    <x v="13"/>
    <x v="2"/>
    <n v="0"/>
    <n v="16"/>
    <n v="9"/>
    <n v="28"/>
    <n v="85083533.333333343"/>
    <m/>
    <x v="1"/>
    <x v="14"/>
    <x v="9"/>
    <s v="ALCANCE: 3-2021-000-176-11/02/2021"/>
    <x v="9"/>
    <d v="2021-02-07T00:00:00"/>
    <s v="N/A"/>
    <x v="16"/>
    <x v="16"/>
    <x v="0"/>
    <m/>
    <x v="11"/>
    <x v="8"/>
    <x v="7"/>
    <x v="16"/>
    <d v="2021-02-08T00:00:00"/>
    <n v="85354000"/>
    <d v="2021-02-12T00:00:00"/>
    <x v="16"/>
    <m/>
    <d v="2021-02-15T00:00:00"/>
    <m/>
    <s v="15-46-101020204"/>
    <s v="CUMPLIMIENTO DEL CONTRATO "/>
    <m/>
    <m/>
    <d v="2021-02-13T00:00:00"/>
    <m/>
    <x v="0"/>
    <x v="0"/>
    <x v="0"/>
    <x v="0"/>
    <x v="0"/>
    <x v="0"/>
    <x v="0"/>
    <x v="0"/>
    <m/>
    <n v="85083533.333333328"/>
    <x v="0"/>
    <x v="0"/>
    <m/>
    <m/>
    <m/>
    <m/>
    <x v="0"/>
    <m/>
    <m/>
    <m/>
    <x v="0"/>
    <m/>
    <x v="4"/>
    <x v="6"/>
    <x v="8"/>
    <n v="91242087"/>
    <d v="2022-04-30T00:00:00"/>
    <m/>
    <s v="NO"/>
    <s v="N/A"/>
    <x v="16"/>
    <m/>
    <s v="80101507_x000a_81111504_x000a_80111508"/>
    <s v="9 1 0 1 7 1 4 4-8"/>
    <s v="EPS SURA"/>
    <s v="COLPENSIONES"/>
    <s v="SI"/>
    <m/>
    <x v="0"/>
    <x v="16"/>
    <x v="1"/>
    <x v="16"/>
    <x v="16"/>
    <x v="0"/>
    <x v="7"/>
    <x v="10"/>
    <m/>
    <x v="0"/>
    <x v="0"/>
    <x v="0"/>
    <x v="11"/>
    <x v="0"/>
    <x v="1"/>
    <x v="1"/>
    <x v="2"/>
    <x v="0"/>
    <x v="1"/>
    <x v="0"/>
    <s v="NO"/>
    <s v="PENDIENTE - ADICION"/>
    <s v="De 10 Meses y 14 Dias"/>
    <d v="2021-12-28T00:00:00"/>
    <n v="0"/>
    <n v="2"/>
    <s v="2 Dias"/>
    <n v="541934"/>
    <n v="85625467.333333328"/>
    <s v="PENDIENTE - ADICION"/>
    <s v="dic"/>
    <n v="85083533.333333343"/>
    <m/>
    <n v="4335466.666666667"/>
    <n v="8129000"/>
    <n v="8129000"/>
    <n v="8129000"/>
    <n v="8129000"/>
    <n v="8129000"/>
    <n v="8129000"/>
    <n v="8129000"/>
    <n v="8129000"/>
    <n v="8129000"/>
    <n v="7587066.666666667"/>
  </r>
  <r>
    <m/>
    <n v="18"/>
    <x v="0"/>
    <x v="17"/>
    <x v="17"/>
    <x v="0"/>
    <x v="0"/>
    <x v="17"/>
    <x v="17"/>
    <m/>
    <s v="CARRERA 69 # 25-70 INT 2 APTO 402"/>
    <x v="0"/>
    <s v="TRACTO SUCESIVO"/>
    <x v="0"/>
    <x v="0"/>
    <x v="0"/>
    <m/>
    <x v="5"/>
    <x v="1"/>
    <x v="17"/>
    <m/>
    <x v="9"/>
    <x v="6"/>
    <s v="5. ESPECIALIZACION"/>
    <n v="49791000"/>
    <x v="0"/>
    <n v="237100"/>
    <n v="7"/>
    <m/>
    <x v="7"/>
    <x v="8"/>
    <x v="2"/>
    <n v="0"/>
    <n v="16"/>
    <n v="6"/>
    <n v="14"/>
    <n v="49791000"/>
    <m/>
    <x v="2"/>
    <x v="15"/>
    <x v="9"/>
    <s v="N/A"/>
    <x v="9"/>
    <d v="2021-02-05T00:00:00"/>
    <s v="N/A"/>
    <x v="17"/>
    <x v="17"/>
    <x v="0"/>
    <m/>
    <x v="11"/>
    <x v="8"/>
    <x v="6"/>
    <x v="17"/>
    <d v="2021-02-09T00:00:00"/>
    <n v="52633980"/>
    <d v="2021-02-12T00:00:00"/>
    <x v="17"/>
    <s v="APROBADA"/>
    <d v="2021-02-15T00:00:00"/>
    <d v="2021-02-15T00:00:00"/>
    <s v="33-44-101209579"/>
    <s v="CUMPLIMIENTO DEL CONTRATO "/>
    <m/>
    <m/>
    <d v="2021-02-13T00:00:00"/>
    <m/>
    <x v="5"/>
    <x v="1"/>
    <x v="1"/>
    <x v="1"/>
    <x v="2"/>
    <x v="3"/>
    <x v="0"/>
    <x v="2"/>
    <n v="24895500"/>
    <n v="74686500"/>
    <x v="2"/>
    <x v="2"/>
    <s v="33-44-101209579"/>
    <d v="2021-09-13T00:00:00"/>
    <m/>
    <m/>
    <x v="0"/>
    <m/>
    <m/>
    <m/>
    <x v="0"/>
    <m/>
    <x v="5"/>
    <x v="7"/>
    <x v="11"/>
    <n v="94266189"/>
    <d v="2022-01-12T00:00:00"/>
    <m/>
    <s v="NO"/>
    <s v="N/A"/>
    <x v="17"/>
    <m/>
    <s v="80101506_x000a_81102702_x000a_93151507"/>
    <m/>
    <s v="EPS COMPENSAR "/>
    <s v="PORVENIR"/>
    <s v="SI"/>
    <m/>
    <x v="0"/>
    <x v="17"/>
    <x v="0"/>
    <x v="17"/>
    <x v="17"/>
    <x v="0"/>
    <x v="4"/>
    <x v="0"/>
    <m/>
    <x v="0"/>
    <x v="0"/>
    <x v="0"/>
    <x v="11"/>
    <x v="0"/>
    <x v="0"/>
    <x v="1"/>
    <x v="2"/>
    <x v="0"/>
    <x v="1"/>
    <x v="0"/>
    <s v="SI"/>
    <s v="ADICION HASTA EL 31/DIC"/>
    <s v="De 7 Meses"/>
    <d v="2021-09-14T00:00:00"/>
    <n v="3"/>
    <n v="16"/>
    <s v="3 Meses y 16 Dias"/>
    <n v="25132600"/>
    <n v="74923600"/>
    <s v="PENDIENTE - ADICION"/>
    <s v="sep"/>
    <n v="49791000"/>
    <m/>
    <n v="3793600"/>
    <n v="7113000"/>
    <n v="7113000"/>
    <n v="7113000"/>
    <n v="7113000"/>
    <n v="7113000"/>
    <n v="7113000"/>
    <n v="3319400"/>
    <m/>
    <m/>
    <m/>
  </r>
  <r>
    <m/>
    <n v="19"/>
    <x v="0"/>
    <x v="18"/>
    <x v="18"/>
    <x v="0"/>
    <x v="0"/>
    <x v="18"/>
    <x v="18"/>
    <m/>
    <s v="CALLE 7 A BIS # 80-50"/>
    <x v="0"/>
    <s v="TRACTO SUCESIVO"/>
    <x v="0"/>
    <x v="0"/>
    <x v="0"/>
    <m/>
    <x v="4"/>
    <x v="0"/>
    <x v="18"/>
    <m/>
    <x v="7"/>
    <x v="3"/>
    <s v="5. ESPECIALIZACION"/>
    <n v="50000000"/>
    <x v="6"/>
    <n v="166667"/>
    <n v="10"/>
    <m/>
    <x v="11"/>
    <x v="14"/>
    <x v="2"/>
    <n v="0"/>
    <n v="16"/>
    <n v="9"/>
    <n v="14"/>
    <n v="50000010"/>
    <m/>
    <x v="3"/>
    <x v="16"/>
    <x v="10"/>
    <s v="N/A"/>
    <x v="10"/>
    <d v="2021-02-11T00:00:00"/>
    <s v="N/A"/>
    <x v="18"/>
    <x v="18"/>
    <x v="0"/>
    <m/>
    <x v="11"/>
    <x v="8"/>
    <x v="8"/>
    <x v="18"/>
    <d v="2021-02-09T00:00:00"/>
    <n v="50000000"/>
    <d v="2021-02-12T00:00:00"/>
    <x v="18"/>
    <s v="APROBADA"/>
    <d v="2021-02-12T00:00:00"/>
    <m/>
    <s v="33-46-101030146"/>
    <s v="CUMPLIMIENTO DEL CONTRATO "/>
    <m/>
    <m/>
    <d v="2021-02-12T00:00:00"/>
    <m/>
    <x v="6"/>
    <x v="1"/>
    <x v="3"/>
    <x v="1"/>
    <x v="2"/>
    <x v="4"/>
    <x v="0"/>
    <x v="3"/>
    <n v="2666667"/>
    <n v="52666667"/>
    <x v="3"/>
    <x v="3"/>
    <m/>
    <m/>
    <m/>
    <m/>
    <x v="0"/>
    <m/>
    <m/>
    <m/>
    <x v="0"/>
    <m/>
    <x v="0"/>
    <x v="0"/>
    <x v="7"/>
    <n v="29182932"/>
    <d v="2022-05-01T00:00:00"/>
    <m/>
    <s v="NO"/>
    <s v="N/A"/>
    <x v="18"/>
    <m/>
    <n v="81112002"/>
    <s v="1091532994-3"/>
    <s v="EPS MEDIMAS"/>
    <s v="COLPENSIONES"/>
    <s v="SI"/>
    <m/>
    <x v="0"/>
    <x v="18"/>
    <x v="0"/>
    <x v="18"/>
    <x v="18"/>
    <x v="0"/>
    <x v="0"/>
    <x v="4"/>
    <m/>
    <x v="0"/>
    <x v="0"/>
    <x v="0"/>
    <x v="11"/>
    <x v="0"/>
    <x v="6"/>
    <x v="1"/>
    <x v="2"/>
    <x v="0"/>
    <x v="1"/>
    <x v="0"/>
    <s v="SI"/>
    <s v="ADICION HASTA EL 31/DIC"/>
    <s v="De 10 Meses"/>
    <d v="2021-12-14T00:00:00"/>
    <n v="0"/>
    <n v="16"/>
    <s v="16 Dias"/>
    <n v="2666672"/>
    <n v="52666672"/>
    <s v="PENDIENTE - ADICION"/>
    <s v="dic"/>
    <n v="50000010"/>
    <m/>
    <n v="2666672"/>
    <n v="5000000"/>
    <n v="5000000"/>
    <n v="5000000"/>
    <n v="5000000"/>
    <n v="5000000"/>
    <n v="5000000"/>
    <n v="5000000"/>
    <n v="5000000"/>
    <n v="5000000"/>
    <n v="2333338"/>
  </r>
  <r>
    <m/>
    <n v="20"/>
    <x v="0"/>
    <x v="19"/>
    <x v="19"/>
    <x v="0"/>
    <x v="0"/>
    <x v="19"/>
    <x v="19"/>
    <m/>
    <s v="AV CALLE 32 # 13-32"/>
    <x v="0"/>
    <s v="TRACTO SUCESIVO"/>
    <x v="0"/>
    <x v="0"/>
    <x v="0"/>
    <m/>
    <x v="5"/>
    <x v="1"/>
    <x v="19"/>
    <s v="x"/>
    <x v="8"/>
    <x v="7"/>
    <s v="5. ESPECIALIZACION"/>
    <n v="56903000"/>
    <x v="1"/>
    <n v="270966.66666666669"/>
    <n v="7"/>
    <m/>
    <x v="7"/>
    <x v="12"/>
    <x v="2"/>
    <n v="0"/>
    <n v="16"/>
    <n v="6"/>
    <n v="14"/>
    <n v="56903000"/>
    <m/>
    <x v="2"/>
    <x v="17"/>
    <x v="9"/>
    <s v="N/A"/>
    <x v="9"/>
    <d v="2021-02-05T00:00:00"/>
    <s v="N/A"/>
    <x v="19"/>
    <x v="19"/>
    <x v="0"/>
    <m/>
    <x v="11"/>
    <x v="8"/>
    <x v="6"/>
    <x v="19"/>
    <d v="2021-02-05T00:00:00"/>
    <n v="56903000"/>
    <d v="2021-02-12T00:00:00"/>
    <x v="19"/>
    <s v="APROBADA"/>
    <d v="2021-02-12T00:00:00"/>
    <d v="2021-02-15T00:00:00"/>
    <s v="11-46-101018902"/>
    <s v="CUMPLIMIENTO DEL CONTRATO "/>
    <m/>
    <m/>
    <d v="2021-02-13T00:00:00"/>
    <m/>
    <x v="5"/>
    <x v="1"/>
    <x v="1"/>
    <x v="1"/>
    <x v="2"/>
    <x v="5"/>
    <x v="0"/>
    <x v="2"/>
    <n v="28451500"/>
    <n v="85354500"/>
    <x v="2"/>
    <x v="2"/>
    <s v="11-46-101018902"/>
    <d v="2021-09-14T00:00:00"/>
    <m/>
    <m/>
    <x v="0"/>
    <m/>
    <m/>
    <m/>
    <x v="0"/>
    <m/>
    <x v="3"/>
    <x v="8"/>
    <x v="10"/>
    <n v="52713756"/>
    <d v="2022-01-18T00:00:00"/>
    <m/>
    <s v="NO"/>
    <s v="N/A"/>
    <x v="19"/>
    <m/>
    <s v="93141510_x000a_93151511"/>
    <s v="16709415-6"/>
    <s v="EPS SANITAS"/>
    <s v="COLPENSIONES"/>
    <s v="SI"/>
    <m/>
    <x v="0"/>
    <x v="19"/>
    <x v="0"/>
    <x v="19"/>
    <x v="19"/>
    <x v="0"/>
    <x v="0"/>
    <x v="4"/>
    <m/>
    <x v="0"/>
    <x v="0"/>
    <x v="0"/>
    <x v="11"/>
    <x v="0"/>
    <x v="1"/>
    <x v="1"/>
    <x v="2"/>
    <x v="0"/>
    <x v="1"/>
    <x v="0"/>
    <s v="SI"/>
    <s v="ADICION HASTA EL 31/DIC"/>
    <s v="De 7 Meses"/>
    <d v="2021-09-14T00:00:00"/>
    <n v="3"/>
    <n v="16"/>
    <s v="3 Meses y 16 Dias"/>
    <n v="28722472"/>
    <n v="85625472"/>
    <s v="PENDIENTE - ADICION"/>
    <s v="sep"/>
    <n v="56903000.000000007"/>
    <m/>
    <n v="4335466.666666667"/>
    <n v="8129000"/>
    <n v="8129000"/>
    <n v="8129000"/>
    <n v="8129000"/>
    <n v="8129000"/>
    <n v="8129000"/>
    <n v="3793533.3333333335"/>
    <m/>
    <m/>
    <m/>
  </r>
  <r>
    <m/>
    <n v="21"/>
    <x v="0"/>
    <x v="20"/>
    <x v="20"/>
    <x v="0"/>
    <x v="0"/>
    <x v="20"/>
    <x v="20"/>
    <m/>
    <s v="CALLE 25b # 72-77 MODELIA"/>
    <x v="0"/>
    <s v="TRACTO SUCESIVO"/>
    <x v="0"/>
    <x v="0"/>
    <x v="0"/>
    <s v="O.D. 7"/>
    <x v="5"/>
    <x v="1"/>
    <x v="20"/>
    <m/>
    <x v="10"/>
    <x v="1"/>
    <s v="5. ESPECIALIZACION"/>
    <n v="56903000"/>
    <x v="1"/>
    <n v="270966.66666666669"/>
    <n v="7"/>
    <m/>
    <x v="7"/>
    <x v="12"/>
    <x v="2"/>
    <n v="0"/>
    <n v="16"/>
    <n v="6"/>
    <n v="14"/>
    <n v="56903000"/>
    <m/>
    <x v="1"/>
    <x v="18"/>
    <x v="10"/>
    <s v="N/A"/>
    <x v="11"/>
    <d v="2021-02-11T00:00:00"/>
    <s v="N/A"/>
    <x v="20"/>
    <x v="20"/>
    <x v="0"/>
    <m/>
    <x v="11"/>
    <x v="8"/>
    <x v="6"/>
    <x v="20"/>
    <d v="2021-02-09T00:00:00"/>
    <n v="56903000"/>
    <d v="2021-02-12T00:00:00"/>
    <x v="20"/>
    <s v="APROBADA"/>
    <d v="2021-02-13T00:00:00"/>
    <d v="2021-02-15T00:00:00"/>
    <s v="11-46-101018919_x000d_"/>
    <s v="CUMPLIMIENTO DEL CONTRATO "/>
    <m/>
    <s v="3-2021-000203"/>
    <d v="2021-09-15T00:00:00"/>
    <m/>
    <x v="7"/>
    <x v="1"/>
    <x v="4"/>
    <x v="1"/>
    <x v="2"/>
    <x v="6"/>
    <x v="0"/>
    <x v="2"/>
    <n v="28451500"/>
    <n v="85354500"/>
    <x v="2"/>
    <x v="2"/>
    <s v="11-46-101018919"/>
    <d v="2021-02-13T00:00:00"/>
    <m/>
    <m/>
    <x v="0"/>
    <m/>
    <m/>
    <m/>
    <x v="0"/>
    <m/>
    <x v="4"/>
    <x v="9"/>
    <x v="9"/>
    <n v="46357451"/>
    <d v="2022-01-20T00:00:00"/>
    <m/>
    <s v="NO"/>
    <s v="NO"/>
    <x v="20"/>
    <m/>
    <s v="80121600_x000a_80121700"/>
    <s v="66745442-1"/>
    <s v="EPS SANITAS"/>
    <s v="COLPENSIONES"/>
    <s v="SI"/>
    <m/>
    <x v="0"/>
    <x v="20"/>
    <x v="1"/>
    <x v="20"/>
    <x v="20"/>
    <x v="0"/>
    <x v="4"/>
    <x v="0"/>
    <m/>
    <x v="0"/>
    <x v="0"/>
    <x v="0"/>
    <x v="11"/>
    <x v="0"/>
    <x v="1"/>
    <x v="1"/>
    <x v="2"/>
    <x v="0"/>
    <x v="1"/>
    <x v="0"/>
    <s v="SI"/>
    <s v="ADICION HASTA EL 31/DIC"/>
    <s v="De 7 Meses"/>
    <d v="2021-09-14T00:00:00"/>
    <n v="3"/>
    <n v="16"/>
    <s v="3 Meses y 16 Dias"/>
    <n v="28722472"/>
    <n v="85625472"/>
    <s v="PENDIENTE - ADICION"/>
    <s v="sep"/>
    <n v="56903000.000000007"/>
    <m/>
    <n v="4335466.666666667"/>
    <n v="8129000"/>
    <n v="8129000"/>
    <n v="8129000"/>
    <n v="8129000"/>
    <n v="8129000"/>
    <n v="8129000"/>
    <n v="3793533.3333333335"/>
    <m/>
    <m/>
    <m/>
  </r>
  <r>
    <m/>
    <n v="22"/>
    <x v="0"/>
    <x v="21"/>
    <x v="21"/>
    <x v="0"/>
    <x v="0"/>
    <x v="21"/>
    <x v="21"/>
    <m/>
    <s v="Calle 24A # 59-59 2 204"/>
    <x v="0"/>
    <s v="TRACTO SUCESIVO"/>
    <x v="0"/>
    <x v="0"/>
    <x v="0"/>
    <m/>
    <x v="2"/>
    <x v="1"/>
    <x v="21"/>
    <m/>
    <x v="4"/>
    <x v="3"/>
    <s v="5. ESPECIALIZACION"/>
    <n v="85354000"/>
    <x v="1"/>
    <n v="270966.66666666669"/>
    <n v="10"/>
    <n v="14"/>
    <x v="10"/>
    <x v="13"/>
    <x v="2"/>
    <n v="0"/>
    <n v="14"/>
    <n v="9"/>
    <n v="30"/>
    <n v="85083533.333333328"/>
    <m/>
    <x v="0"/>
    <x v="19"/>
    <x v="11"/>
    <s v="N/A"/>
    <x v="9"/>
    <d v="2021-02-07T00:00:00"/>
    <s v="N/A"/>
    <x v="21"/>
    <x v="21"/>
    <x v="0"/>
    <m/>
    <x v="12"/>
    <x v="9"/>
    <x v="0"/>
    <x v="21"/>
    <d v="2021-02-08T00:00:00"/>
    <n v="85083533"/>
    <d v="2021-02-16T00:00:00"/>
    <x v="21"/>
    <m/>
    <d v="2021-02-16T00:00:00"/>
    <m/>
    <s v="380 47 994000113042"/>
    <m/>
    <m/>
    <m/>
    <d v="2021-02-12T00:00:00"/>
    <m/>
    <x v="0"/>
    <x v="0"/>
    <x v="0"/>
    <x v="0"/>
    <x v="0"/>
    <x v="0"/>
    <x v="0"/>
    <x v="0"/>
    <m/>
    <n v="85083533.333333328"/>
    <x v="0"/>
    <x v="0"/>
    <m/>
    <m/>
    <m/>
    <m/>
    <x v="0"/>
    <m/>
    <m/>
    <m/>
    <x v="0"/>
    <m/>
    <x v="6"/>
    <x v="10"/>
    <x v="8"/>
    <n v="91242087"/>
    <d v="2021-02-05T00:00:00"/>
    <m/>
    <s v="NO"/>
    <s v="N/A"/>
    <x v="21"/>
    <m/>
    <s v="80101507_x000a_81111504_x000a_80111508"/>
    <s v="79280777-1"/>
    <s v="EPS COMPENSAR"/>
    <s v="PENSIONADO"/>
    <s v="SI"/>
    <m/>
    <x v="0"/>
    <x v="21"/>
    <x v="0"/>
    <x v="21"/>
    <x v="21"/>
    <x v="0"/>
    <x v="0"/>
    <x v="0"/>
    <m/>
    <x v="0"/>
    <x v="0"/>
    <x v="0"/>
    <x v="12"/>
    <x v="0"/>
    <x v="1"/>
    <x v="1"/>
    <x v="2"/>
    <x v="0"/>
    <x v="1"/>
    <x v="0"/>
    <s v="NO"/>
    <s v="CONTRATO HASTA 31/DIC"/>
    <s v="De 10 Meses y 14 Dias"/>
    <d v="2021-12-30T00:00:00"/>
    <n v="0"/>
    <n v="0"/>
    <s v=""/>
    <n v="0"/>
    <n v="85083533.333333328"/>
    <s v="CONTRATO HASTA 31/DIC"/>
    <s v="dic"/>
    <n v="85083533.333333343"/>
    <m/>
    <n v="3793533.3333333335"/>
    <n v="8129000"/>
    <n v="8129000"/>
    <n v="8129000"/>
    <n v="8129000"/>
    <n v="8129000"/>
    <n v="8129000"/>
    <n v="8129000"/>
    <n v="8129000"/>
    <n v="8129000"/>
    <n v="8129000"/>
  </r>
  <r>
    <m/>
    <n v="23"/>
    <x v="0"/>
    <x v="22"/>
    <x v="22"/>
    <x v="0"/>
    <x v="0"/>
    <x v="22"/>
    <x v="22"/>
    <m/>
    <s v="Calle 94 No, 72-a-91 Apto 101 Interior 4 Conjunto Entrepisos."/>
    <x v="0"/>
    <s v="TRACTO SUCESIVO"/>
    <x v="0"/>
    <x v="0"/>
    <x v="0"/>
    <m/>
    <x v="5"/>
    <x v="1"/>
    <x v="22"/>
    <m/>
    <x v="10"/>
    <x v="1"/>
    <s v="5. ESPECIALIZACION"/>
    <n v="56903000"/>
    <x v="1"/>
    <n v="270966.66666666669"/>
    <n v="7"/>
    <m/>
    <x v="7"/>
    <x v="12"/>
    <x v="2"/>
    <n v="0"/>
    <n v="14"/>
    <n v="6"/>
    <n v="16"/>
    <n v="56903000"/>
    <m/>
    <x v="1"/>
    <x v="20"/>
    <x v="11"/>
    <s v="N/A"/>
    <x v="10"/>
    <d v="2021-02-10T00:00:00"/>
    <s v="N/A"/>
    <x v="22"/>
    <x v="22"/>
    <x v="0"/>
    <m/>
    <x v="13"/>
    <x v="9"/>
    <x v="9"/>
    <x v="22"/>
    <d v="2021-02-09T00:00:00"/>
    <n v="56903000"/>
    <d v="2021-02-16T00:00:00"/>
    <x v="22"/>
    <s v="APROBADA"/>
    <d v="2021-02-16T00:00:00"/>
    <d v="2021-02-17T00:00:00"/>
    <s v="21-44-101344282"/>
    <s v="CUMPLIMIENTO DEL CONTRATO "/>
    <m/>
    <m/>
    <d v="2021-02-17T00:00:00"/>
    <m/>
    <x v="8"/>
    <x v="1"/>
    <x v="5"/>
    <x v="1"/>
    <x v="2"/>
    <x v="7"/>
    <x v="0"/>
    <x v="3"/>
    <n v="28180533"/>
    <n v="85083533"/>
    <x v="1"/>
    <x v="1"/>
    <s v="21-44-101344282"/>
    <d v="2021-08-17T00:00:00"/>
    <m/>
    <m/>
    <x v="0"/>
    <m/>
    <m/>
    <m/>
    <x v="0"/>
    <m/>
    <x v="7"/>
    <x v="11"/>
    <x v="12"/>
    <n v="79963514"/>
    <d v="2022-04-30T00:00:00"/>
    <m/>
    <s v="SI"/>
    <s v="N/A"/>
    <x v="22"/>
    <m/>
    <s v="80121600_x000a_80121700"/>
    <s v="1014223619-8"/>
    <s v="NUEVA EPS"/>
    <m/>
    <s v="SI"/>
    <m/>
    <x v="0"/>
    <x v="22"/>
    <x v="1"/>
    <x v="22"/>
    <x v="22"/>
    <x v="0"/>
    <x v="0"/>
    <x v="0"/>
    <m/>
    <x v="0"/>
    <x v="0"/>
    <x v="0"/>
    <x v="13"/>
    <x v="0"/>
    <x v="1"/>
    <x v="1"/>
    <x v="2"/>
    <x v="0"/>
    <x v="1"/>
    <x v="0"/>
    <s v="SI"/>
    <s v="ADICION HASTA EL 31/DIC"/>
    <s v="De 7 Meses"/>
    <d v="2021-09-16T00:00:00"/>
    <n v="3"/>
    <n v="14"/>
    <s v="3 Meses y 14 Dias"/>
    <n v="28180538"/>
    <n v="85083538"/>
    <s v="PENDIENTE - ADICION"/>
    <s v="sep"/>
    <n v="56903000"/>
    <m/>
    <n v="3793533.3333333335"/>
    <n v="8129000"/>
    <n v="8129000"/>
    <n v="8129000"/>
    <n v="8129000"/>
    <n v="8129000"/>
    <n v="8129000"/>
    <n v="4335466.666666667"/>
    <m/>
    <m/>
    <m/>
  </r>
  <r>
    <m/>
    <n v="24"/>
    <x v="0"/>
    <x v="23"/>
    <x v="23"/>
    <x v="0"/>
    <x v="0"/>
    <x v="23"/>
    <x v="23"/>
    <m/>
    <s v="CALLE 156 8F 15 INT 19 APTO 50"/>
    <x v="0"/>
    <s v="TRACTO SUCESIVO"/>
    <x v="0"/>
    <x v="0"/>
    <x v="0"/>
    <s v="O.D. 7"/>
    <x v="5"/>
    <x v="1"/>
    <x v="23"/>
    <m/>
    <x v="10"/>
    <x v="1"/>
    <s v="5. ESPECIALIZACION"/>
    <n v="56903000"/>
    <x v="1"/>
    <n v="270966.66666666669"/>
    <n v="7"/>
    <m/>
    <x v="7"/>
    <x v="12"/>
    <x v="2"/>
    <n v="0"/>
    <n v="14"/>
    <n v="6"/>
    <n v="16"/>
    <n v="56903000"/>
    <m/>
    <x v="2"/>
    <x v="21"/>
    <x v="12"/>
    <s v="N/A"/>
    <x v="10"/>
    <d v="2021-02-10T00:00:00"/>
    <s v="N/A"/>
    <x v="23"/>
    <x v="23"/>
    <x v="0"/>
    <m/>
    <x v="13"/>
    <x v="9"/>
    <x v="9"/>
    <x v="23"/>
    <d v="2021-02-09T00:00:00"/>
    <n v="56903000"/>
    <d v="2021-02-17T00:00:00"/>
    <x v="23"/>
    <s v="APROBADA"/>
    <d v="2021-02-16T00:00:00"/>
    <d v="2021-02-16T00:00:00"/>
    <s v="33-46-101030430"/>
    <s v="CUMPLIMIENTO DEL CONTRATO"/>
    <m/>
    <m/>
    <d v="2021-02-17T00:00:00"/>
    <m/>
    <x v="9"/>
    <x v="1"/>
    <x v="6"/>
    <x v="1"/>
    <x v="2"/>
    <x v="8"/>
    <x v="0"/>
    <x v="3"/>
    <n v="28180533"/>
    <n v="85083533"/>
    <x v="1"/>
    <x v="1"/>
    <s v="33-46-101030430"/>
    <d v="2021-08-31T00:00:00"/>
    <m/>
    <m/>
    <x v="0"/>
    <m/>
    <m/>
    <m/>
    <x v="0"/>
    <m/>
    <x v="4"/>
    <x v="12"/>
    <x v="12"/>
    <n v="79963514"/>
    <d v="2022-05-03T00:00:00"/>
    <m/>
    <s v="NO"/>
    <s v="N/A"/>
    <x v="23"/>
    <m/>
    <s v="80121600_x000a_80121700"/>
    <m/>
    <s v="EPS SANITAS"/>
    <s v="COLPENSIONES"/>
    <s v="SI"/>
    <m/>
    <x v="0"/>
    <x v="23"/>
    <x v="1"/>
    <x v="23"/>
    <x v="23"/>
    <x v="0"/>
    <x v="8"/>
    <x v="11"/>
    <m/>
    <x v="0"/>
    <x v="0"/>
    <x v="0"/>
    <x v="13"/>
    <x v="0"/>
    <x v="1"/>
    <x v="1"/>
    <x v="2"/>
    <x v="0"/>
    <x v="1"/>
    <x v="0"/>
    <s v="SI"/>
    <s v="ADICION HASTA EL 31/DIC"/>
    <s v="De 7 Meses"/>
    <d v="2021-09-16T00:00:00"/>
    <n v="3"/>
    <n v="14"/>
    <s v="3 Meses y 14 Dias"/>
    <n v="28180538"/>
    <n v="85083538"/>
    <s v="PENDIENTE - ADICION"/>
    <s v="sep"/>
    <n v="56903000"/>
    <m/>
    <n v="3793533.3333333335"/>
    <n v="8129000"/>
    <n v="8129000"/>
    <n v="8129000"/>
    <n v="8129000"/>
    <n v="8129000"/>
    <n v="8129000"/>
    <n v="4335466.666666667"/>
    <m/>
    <m/>
    <m/>
  </r>
  <r>
    <m/>
    <n v="25"/>
    <x v="0"/>
    <x v="24"/>
    <x v="24"/>
    <x v="0"/>
    <x v="0"/>
    <x v="24"/>
    <x v="24"/>
    <m/>
    <s v="CARRERA 99 BIS 23H"/>
    <x v="0"/>
    <s v="TRACTO SUCESIVO"/>
    <x v="0"/>
    <x v="0"/>
    <x v="2"/>
    <s v="O.D. 17"/>
    <x v="4"/>
    <x v="0"/>
    <x v="24"/>
    <m/>
    <x v="7"/>
    <x v="8"/>
    <s v="3. ESTUDIANTE DE PREGRADO (&gt;7S)"/>
    <n v="20000000"/>
    <x v="7"/>
    <n v="64366.666666666664"/>
    <n v="10"/>
    <m/>
    <x v="11"/>
    <x v="15"/>
    <x v="1"/>
    <n v="0"/>
    <n v="13"/>
    <n v="9"/>
    <n v="17"/>
    <n v="19310000"/>
    <m/>
    <x v="2"/>
    <x v="22"/>
    <x v="13"/>
    <s v="N/A"/>
    <x v="12"/>
    <d v="2021-02-16T00:00:00"/>
    <s v="N/A"/>
    <x v="24"/>
    <x v="24"/>
    <x v="0"/>
    <m/>
    <x v="14"/>
    <x v="10"/>
    <x v="10"/>
    <x v="24"/>
    <d v="2021-02-16T00:00:00"/>
    <n v="20000000"/>
    <d v="2021-02-18T00:00:00"/>
    <x v="24"/>
    <s v="APROBADA"/>
    <d v="2021-02-18T00:00:00"/>
    <d v="2021-02-18T00:00:00"/>
    <s v="33-46-101030519"/>
    <s v="CUMPLIMIENTO DEL CONTRATO"/>
    <m/>
    <m/>
    <d v="2021-02-18T00:00:00"/>
    <m/>
    <x v="10"/>
    <x v="1"/>
    <x v="7"/>
    <x v="1"/>
    <x v="2"/>
    <x v="9"/>
    <x v="0"/>
    <x v="3"/>
    <n v="836767"/>
    <n v="20146767"/>
    <x v="4"/>
    <x v="4"/>
    <s v="33-46-101030519"/>
    <d v="2021-08-13T00:00:00"/>
    <m/>
    <m/>
    <x v="0"/>
    <m/>
    <m/>
    <m/>
    <x v="0"/>
    <m/>
    <x v="2"/>
    <x v="2"/>
    <x v="7"/>
    <n v="29182932"/>
    <d v="2022-05-02T00:00:00"/>
    <m/>
    <s v="NO"/>
    <s v="N/A"/>
    <x v="24"/>
    <m/>
    <s v="80161504_x000a_80121600_x000a_80121700"/>
    <s v="1018495073-7"/>
    <s v="EPS SANITAS"/>
    <s v="PORVENIR"/>
    <s v="SI"/>
    <s v="SI"/>
    <x v="0"/>
    <x v="24"/>
    <x v="0"/>
    <x v="24"/>
    <x v="24"/>
    <x v="0"/>
    <x v="4"/>
    <x v="4"/>
    <s v="Soltero(a) "/>
    <x v="1"/>
    <x v="0"/>
    <x v="0"/>
    <x v="14"/>
    <x v="0"/>
    <x v="7"/>
    <x v="3"/>
    <x v="4"/>
    <x v="1"/>
    <x v="1"/>
    <x v="0"/>
    <s v="SI"/>
    <s v="ADICION HASTA EL 31/DIC"/>
    <s v="De 10 Meses"/>
    <d v="2021-12-17T00:00:00"/>
    <n v="0"/>
    <n v="13"/>
    <s v="13 Dias"/>
    <n v="836771"/>
    <n v="20146771"/>
    <s v="PENDIENTE - ADICION"/>
    <s v="dic"/>
    <n v="19309999.999999996"/>
    <m/>
    <n v="836766.66666666663"/>
    <n v="1931000"/>
    <n v="1931000"/>
    <n v="1931000"/>
    <n v="1931000"/>
    <n v="1931000"/>
    <n v="1931000"/>
    <n v="1931000"/>
    <n v="1931000"/>
    <n v="1931000"/>
    <n v="1094233.3333333333"/>
  </r>
  <r>
    <m/>
    <n v="26"/>
    <x v="0"/>
    <x v="25"/>
    <x v="25"/>
    <x v="0"/>
    <x v="0"/>
    <x v="25"/>
    <x v="25"/>
    <m/>
    <s v="CL 99 71 15"/>
    <x v="0"/>
    <s v="TRACTO SUCESIVO"/>
    <x v="0"/>
    <x v="0"/>
    <x v="0"/>
    <m/>
    <x v="5"/>
    <x v="1"/>
    <x v="25"/>
    <m/>
    <x v="10"/>
    <x v="9"/>
    <s v="4. PROFESIONAL"/>
    <n v="56903000"/>
    <x v="1"/>
    <n v="270966.66666666669"/>
    <n v="7"/>
    <m/>
    <x v="7"/>
    <x v="12"/>
    <x v="2"/>
    <n v="0"/>
    <n v="13"/>
    <n v="6"/>
    <n v="17"/>
    <n v="56903000"/>
    <m/>
    <x v="2"/>
    <x v="23"/>
    <x v="12"/>
    <s v="N/A"/>
    <x v="10"/>
    <d v="2021-02-10T00:00:00"/>
    <s v="N/A"/>
    <x v="25"/>
    <x v="25"/>
    <x v="0"/>
    <m/>
    <x v="14"/>
    <x v="10"/>
    <x v="11"/>
    <x v="25"/>
    <d v="2021-02-09T00:00:00"/>
    <n v="56903000"/>
    <d v="2021-02-17T00:00:00"/>
    <x v="25"/>
    <m/>
    <d v="2021-02-17T00:00:00"/>
    <d v="2021-02-17T00:00:00"/>
    <s v="CBO-100007849"/>
    <s v="CUMPLIMIENTO DEL CONTRATO "/>
    <m/>
    <m/>
    <d v="2021-02-18T00:00:00"/>
    <m/>
    <x v="0"/>
    <x v="0"/>
    <x v="0"/>
    <x v="1"/>
    <x v="2"/>
    <x v="10"/>
    <x v="0"/>
    <x v="3"/>
    <n v="27909571"/>
    <n v="84812571"/>
    <x v="4"/>
    <x v="4"/>
    <s v="CBO-100007849 "/>
    <d v="2021-09-17T00:00:00"/>
    <m/>
    <m/>
    <x v="0"/>
    <m/>
    <m/>
    <m/>
    <x v="0"/>
    <m/>
    <x v="4"/>
    <x v="13"/>
    <x v="12"/>
    <n v="79963514"/>
    <d v="2022-01-19T00:00:00"/>
    <m/>
    <s v="NO"/>
    <s v="N/A"/>
    <x v="25"/>
    <m/>
    <s v="80121600_x000a_80121700"/>
    <s v="79469010-5"/>
    <s v="EPS SURA"/>
    <s v="PORVENIR"/>
    <s v="SI"/>
    <m/>
    <x v="0"/>
    <x v="25"/>
    <x v="0"/>
    <x v="25"/>
    <x v="25"/>
    <x v="0"/>
    <x v="4"/>
    <x v="0"/>
    <m/>
    <x v="0"/>
    <x v="0"/>
    <x v="0"/>
    <x v="14"/>
    <x v="0"/>
    <x v="1"/>
    <x v="1"/>
    <x v="2"/>
    <x v="0"/>
    <x v="1"/>
    <x v="0"/>
    <s v="SI"/>
    <s v="ADICION HASTA EL 31/DIC"/>
    <s v="De 7 Meses"/>
    <d v="2021-09-17T00:00:00"/>
    <n v="3"/>
    <n v="13"/>
    <s v="3 Meses y 13 Dias"/>
    <n v="27909571"/>
    <n v="84812571"/>
    <s v="PENDIENTE - ADICION"/>
    <s v="sep"/>
    <n v="56632033.333333336"/>
    <m/>
    <n v="3522566.666666667"/>
    <n v="8129000"/>
    <n v="8129000"/>
    <n v="8129000"/>
    <n v="8129000"/>
    <n v="8129000"/>
    <n v="8129000"/>
    <n v="4335466.666666667"/>
    <m/>
    <m/>
    <m/>
  </r>
  <r>
    <m/>
    <n v="27"/>
    <x v="0"/>
    <x v="26"/>
    <x v="26"/>
    <x v="0"/>
    <x v="0"/>
    <x v="26"/>
    <x v="26"/>
    <m/>
    <m/>
    <x v="0"/>
    <s v="TRACTO SUCESIVO"/>
    <x v="0"/>
    <x v="0"/>
    <x v="0"/>
    <m/>
    <x v="5"/>
    <x v="1"/>
    <x v="26"/>
    <m/>
    <x v="10"/>
    <x v="8"/>
    <s v="6. MAESTRIA"/>
    <n v="56903000"/>
    <x v="1"/>
    <n v="270966.66666666669"/>
    <n v="7"/>
    <m/>
    <x v="7"/>
    <x v="12"/>
    <x v="2"/>
    <n v="0"/>
    <n v="13"/>
    <n v="6"/>
    <n v="17"/>
    <n v="56903000"/>
    <m/>
    <x v="2"/>
    <x v="24"/>
    <x v="12"/>
    <s v="N/A"/>
    <x v="10"/>
    <d v="2021-02-10T00:00:00"/>
    <s v="N/A"/>
    <x v="26"/>
    <x v="26"/>
    <x v="0"/>
    <m/>
    <x v="13"/>
    <x v="10"/>
    <x v="11"/>
    <x v="26"/>
    <d v="2021-02-09T00:00:00"/>
    <n v="56903000"/>
    <d v="2019-02-17T00:00:00"/>
    <x v="26"/>
    <s v="APROBADA"/>
    <d v="2021-02-18T00:00:00"/>
    <d v="2021-02-18T00:00:00"/>
    <s v="21-44-101344413"/>
    <s v="CUMPLIMIENTO DEL CONTRATO "/>
    <m/>
    <m/>
    <d v="2021-02-18T00:00:00"/>
    <m/>
    <x v="11"/>
    <x v="1"/>
    <x v="1"/>
    <x v="1"/>
    <x v="2"/>
    <x v="3"/>
    <x v="0"/>
    <x v="3"/>
    <n v="27909567"/>
    <n v="84812567"/>
    <x v="4"/>
    <x v="4"/>
    <m/>
    <m/>
    <m/>
    <m/>
    <x v="0"/>
    <m/>
    <m/>
    <m/>
    <x v="0"/>
    <m/>
    <x v="4"/>
    <x v="14"/>
    <x v="12"/>
    <n v="79963514"/>
    <d v="2022-04-30T00:00:00"/>
    <m/>
    <s v="NO"/>
    <s v="N/A"/>
    <x v="26"/>
    <m/>
    <s v="80121600_x000a_80121700"/>
    <s v="52996334-8"/>
    <s v="EPS ALIANSALUD"/>
    <s v="PORVENIR"/>
    <s v="SI"/>
    <m/>
    <x v="0"/>
    <x v="26"/>
    <x v="1"/>
    <x v="26"/>
    <x v="26"/>
    <x v="0"/>
    <x v="4"/>
    <x v="4"/>
    <m/>
    <x v="0"/>
    <x v="0"/>
    <x v="0"/>
    <x v="13"/>
    <x v="0"/>
    <x v="1"/>
    <x v="1"/>
    <x v="2"/>
    <x v="0"/>
    <x v="1"/>
    <x v="0"/>
    <s v="SI"/>
    <s v="ADICION HASTA EL 31/DIC"/>
    <s v="De 7 Meses"/>
    <d v="2021-09-17T00:00:00"/>
    <n v="3"/>
    <n v="13"/>
    <s v="3 Meses y 13 Dias"/>
    <n v="27909571"/>
    <n v="84812571"/>
    <s v="PENDIENTE - ADICION"/>
    <s v="sep"/>
    <n v="56632033.333333336"/>
    <m/>
    <n v="3522566.666666667"/>
    <n v="8129000"/>
    <n v="8129000"/>
    <n v="8129000"/>
    <n v="8129000"/>
    <n v="8129000"/>
    <n v="8129000"/>
    <n v="4335466.666666667"/>
    <m/>
    <m/>
    <m/>
  </r>
  <r>
    <m/>
    <n v="28"/>
    <x v="0"/>
    <x v="27"/>
    <x v="27"/>
    <x v="0"/>
    <x v="0"/>
    <x v="27"/>
    <x v="27"/>
    <m/>
    <s v="DIAGONAL 91 $ 4A - 35 APTO 801"/>
    <x v="0"/>
    <s v="TRACTO SUCESIVO"/>
    <x v="0"/>
    <x v="0"/>
    <x v="0"/>
    <m/>
    <x v="5"/>
    <x v="1"/>
    <x v="27"/>
    <m/>
    <x v="11"/>
    <x v="10"/>
    <s v="5. ESPECIALIZACION"/>
    <n v="93900000"/>
    <x v="8"/>
    <n v="300000"/>
    <n v="10"/>
    <n v="13"/>
    <x v="12"/>
    <x v="16"/>
    <x v="2"/>
    <n v="0"/>
    <n v="13"/>
    <n v="9"/>
    <n v="30"/>
    <n v="93900000"/>
    <m/>
    <x v="1"/>
    <x v="25"/>
    <x v="8"/>
    <s v="N/A"/>
    <x v="8"/>
    <d v="2021-02-03T00:00:00"/>
    <s v="N/A"/>
    <x v="27"/>
    <x v="27"/>
    <x v="0"/>
    <m/>
    <x v="13"/>
    <x v="10"/>
    <x v="0"/>
    <x v="27"/>
    <d v="2021-02-15T00:00:00"/>
    <n v="94500000"/>
    <d v="2021-02-17T00:00:00"/>
    <x v="27"/>
    <m/>
    <d v="2021-02-18T00:00:00"/>
    <d v="2021-02-18T00:00:00"/>
    <m/>
    <m/>
    <m/>
    <m/>
    <d v="2021-02-18T00:00:00"/>
    <m/>
    <x v="5"/>
    <x v="0"/>
    <x v="0"/>
    <x v="0"/>
    <x v="0"/>
    <x v="0"/>
    <x v="0"/>
    <x v="0"/>
    <m/>
    <n v="93900000"/>
    <x v="0"/>
    <x v="0"/>
    <m/>
    <m/>
    <m/>
    <m/>
    <x v="0"/>
    <m/>
    <m/>
    <m/>
    <x v="0"/>
    <m/>
    <x v="8"/>
    <x v="15"/>
    <x v="13"/>
    <n v="79154696"/>
    <m/>
    <m/>
    <s v="NO"/>
    <s v="N/A"/>
    <x v="27"/>
    <m/>
    <n v="80101505"/>
    <m/>
    <s v="EPS SANITAS"/>
    <s v="COLPENSIONES"/>
    <s v="SI"/>
    <m/>
    <x v="0"/>
    <x v="27"/>
    <x v="0"/>
    <x v="27"/>
    <x v="27"/>
    <x v="0"/>
    <x v="9"/>
    <x v="12"/>
    <m/>
    <x v="0"/>
    <x v="0"/>
    <x v="0"/>
    <x v="13"/>
    <x v="0"/>
    <x v="8"/>
    <x v="1"/>
    <x v="2"/>
    <x v="0"/>
    <x v="1"/>
    <x v="0"/>
    <s v="NO"/>
    <s v="CONTRATO HASTA 31/DIC"/>
    <s v="De 10 Meses y 13 Dias"/>
    <d v="2021-12-30T00:00:00"/>
    <n v="0"/>
    <n v="0"/>
    <s v=""/>
    <n v="0"/>
    <n v="93900000"/>
    <s v="CONTRATO HASTA 31/DIC"/>
    <s v="dic"/>
    <n v="93900000"/>
    <m/>
    <n v="3900000"/>
    <n v="9000000"/>
    <n v="9000000"/>
    <n v="9000000"/>
    <n v="9000000"/>
    <n v="9000000"/>
    <n v="9000000"/>
    <n v="9000000"/>
    <n v="9000000"/>
    <n v="9000000"/>
    <n v="9000000"/>
  </r>
  <r>
    <m/>
    <n v="29"/>
    <x v="0"/>
    <x v="28"/>
    <x v="28"/>
    <x v="0"/>
    <x v="0"/>
    <x v="28"/>
    <x v="28"/>
    <m/>
    <s v="CARRERA 69 D 24-15"/>
    <x v="0"/>
    <s v="TRACTO SUCESIVO"/>
    <x v="0"/>
    <x v="0"/>
    <x v="0"/>
    <m/>
    <x v="5"/>
    <x v="1"/>
    <x v="28"/>
    <m/>
    <x v="9"/>
    <x v="9"/>
    <s v="5. ESPECIALIZACION"/>
    <n v="53345250"/>
    <x v="9"/>
    <n v="254025"/>
    <n v="7"/>
    <m/>
    <x v="7"/>
    <x v="17"/>
    <x v="2"/>
    <n v="0"/>
    <n v="13"/>
    <n v="6"/>
    <n v="17"/>
    <n v="53345250"/>
    <m/>
    <x v="1"/>
    <x v="26"/>
    <x v="9"/>
    <s v="N/A"/>
    <x v="9"/>
    <d v="2021-02-05T00:00:00"/>
    <s v="N/A"/>
    <x v="28"/>
    <x v="28"/>
    <x v="0"/>
    <m/>
    <x v="13"/>
    <x v="10"/>
    <x v="11"/>
    <x v="28"/>
    <d v="2021-02-09T00:00:00"/>
    <n v="53345250"/>
    <d v="2021-02-18T00:00:00"/>
    <x v="28"/>
    <s v="APROBADA"/>
    <d v="2021-02-18T00:00:00"/>
    <d v="2021-02-18T00:00:00"/>
    <s v="11-44-101164111"/>
    <s v="CUMPLIMIENTO DEL CONTRATO "/>
    <m/>
    <m/>
    <d v="2021-02-18T00:00:00"/>
    <m/>
    <x v="5"/>
    <x v="1"/>
    <x v="8"/>
    <x v="1"/>
    <x v="2"/>
    <x v="11"/>
    <x v="0"/>
    <x v="3"/>
    <n v="26164575"/>
    <n v="79509825"/>
    <x v="4"/>
    <x v="4"/>
    <s v="11-44-101164111"/>
    <d v="2021-09-06T00:00:00"/>
    <m/>
    <m/>
    <x v="0"/>
    <m/>
    <m/>
    <m/>
    <x v="0"/>
    <m/>
    <x v="5"/>
    <x v="16"/>
    <x v="11"/>
    <n v="94266189"/>
    <d v="2022-05-01T00:00:00"/>
    <m/>
    <s v="NO"/>
    <s v="N/A"/>
    <x v="28"/>
    <m/>
    <s v="80101510_x000a_80101504"/>
    <m/>
    <s v="EPS SURA"/>
    <s v="PORVENIR"/>
    <s v="SI"/>
    <m/>
    <x v="0"/>
    <x v="28"/>
    <x v="1"/>
    <x v="28"/>
    <x v="28"/>
    <x v="0"/>
    <x v="4"/>
    <x v="0"/>
    <m/>
    <x v="0"/>
    <x v="0"/>
    <x v="0"/>
    <x v="13"/>
    <x v="0"/>
    <x v="9"/>
    <x v="1"/>
    <x v="2"/>
    <x v="0"/>
    <x v="1"/>
    <x v="0"/>
    <s v="SI"/>
    <s v="ADICION HASTA EL 31/DIC"/>
    <s v="De 7 Meses"/>
    <d v="2021-09-17T00:00:00"/>
    <n v="3"/>
    <n v="13"/>
    <s v="3 Meses y 13 Dias"/>
    <n v="26164575"/>
    <n v="79509825"/>
    <s v="PENDIENTE - ADICION"/>
    <s v="sep"/>
    <n v="53345250"/>
    <m/>
    <n v="3302325"/>
    <n v="7620750"/>
    <n v="7620750"/>
    <n v="7620750"/>
    <n v="7620750"/>
    <n v="7620750"/>
    <n v="7620750"/>
    <n v="4318425"/>
    <m/>
    <m/>
    <m/>
  </r>
  <r>
    <m/>
    <n v="30"/>
    <x v="0"/>
    <x v="29"/>
    <x v="29"/>
    <x v="0"/>
    <x v="0"/>
    <x v="29"/>
    <x v="29"/>
    <m/>
    <s v="Carrera 8 No. 127-C-52"/>
    <x v="0"/>
    <s v="TRACTO SUCESIVO"/>
    <x v="0"/>
    <x v="0"/>
    <x v="0"/>
    <m/>
    <x v="5"/>
    <x v="1"/>
    <x v="29"/>
    <m/>
    <x v="9"/>
    <x v="11"/>
    <s v="5. ESPECIALIZACION"/>
    <m/>
    <x v="10"/>
    <n v="266667"/>
    <n v="10"/>
    <m/>
    <x v="11"/>
    <x v="18"/>
    <x v="2"/>
    <n v="0"/>
    <n v="13"/>
    <n v="9"/>
    <n v="17"/>
    <n v="80000010"/>
    <m/>
    <x v="3"/>
    <x v="27"/>
    <x v="14"/>
    <s v="N/A"/>
    <x v="13"/>
    <d v="2021-02-23T00:00:00"/>
    <s v="N/A"/>
    <x v="29"/>
    <x v="29"/>
    <x v="0"/>
    <m/>
    <x v="13"/>
    <x v="11"/>
    <x v="10"/>
    <x v="29"/>
    <d v="2021-02-09T00:00:00"/>
    <n v="49791000"/>
    <d v="2021-02-18T00:00:00"/>
    <x v="29"/>
    <s v="APROBADA"/>
    <d v="2021-02-18T00:00:00"/>
    <d v="2021-02-19T00:00:00"/>
    <s v="CSC-100009766"/>
    <m/>
    <m/>
    <m/>
    <d v="2021-02-18T00:00:00"/>
    <m/>
    <x v="0"/>
    <x v="0"/>
    <x v="0"/>
    <x v="0"/>
    <x v="0"/>
    <x v="0"/>
    <x v="0"/>
    <x v="0"/>
    <m/>
    <n v="80000000"/>
    <x v="0"/>
    <x v="0"/>
    <m/>
    <m/>
    <m/>
    <m/>
    <x v="0"/>
    <m/>
    <m/>
    <m/>
    <x v="0"/>
    <m/>
    <x v="7"/>
    <x v="17"/>
    <x v="11"/>
    <n v="94266189"/>
    <d v="2022-05-05T00:00:00"/>
    <m/>
    <s v="NO"/>
    <s v="N/A"/>
    <x v="29"/>
    <m/>
    <s v="80101504_x000a_80101508"/>
    <s v="10011191130-2"/>
    <s v="EPS COMPENSAR"/>
    <s v="PORVENIR"/>
    <s v="SI"/>
    <m/>
    <x v="0"/>
    <x v="29"/>
    <x v="1"/>
    <x v="29"/>
    <x v="29"/>
    <x v="0"/>
    <x v="10"/>
    <x v="13"/>
    <m/>
    <x v="0"/>
    <x v="0"/>
    <x v="0"/>
    <x v="13"/>
    <x v="0"/>
    <x v="10"/>
    <x v="1"/>
    <x v="2"/>
    <x v="0"/>
    <x v="1"/>
    <x v="0"/>
    <s v="SI"/>
    <s v="ADICION HASTA EL 31/DIC"/>
    <s v="De 10 Meses"/>
    <d v="2021-12-17T00:00:00"/>
    <n v="0"/>
    <n v="13"/>
    <s v="13 Dias"/>
    <n v="3466671"/>
    <n v="83466671"/>
    <s v="PENDIENTE - ADICION"/>
    <s v="dic"/>
    <n v="79733343"/>
    <m/>
    <n v="3200004"/>
    <n v="8000000"/>
    <n v="8000000"/>
    <n v="8000000"/>
    <n v="8000000"/>
    <n v="8000000"/>
    <n v="8000000"/>
    <n v="8000000"/>
    <n v="8000000"/>
    <n v="8000000"/>
    <n v="4533339"/>
  </r>
  <r>
    <m/>
    <n v="31"/>
    <x v="0"/>
    <x v="30"/>
    <x v="30"/>
    <x v="3"/>
    <x v="0"/>
    <x v="30"/>
    <x v="9"/>
    <s v="aguevarad@ssf.gov.co"/>
    <m/>
    <x v="0"/>
    <s v="TRACTO SUCESIVO"/>
    <x v="0"/>
    <x v="0"/>
    <x v="0"/>
    <m/>
    <x v="5"/>
    <x v="1"/>
    <x v="30"/>
    <m/>
    <x v="11"/>
    <x v="10"/>
    <s v="4. PROFESIONAL"/>
    <n v="94500000"/>
    <x v="8"/>
    <n v="300000"/>
    <n v="10"/>
    <n v="13"/>
    <x v="12"/>
    <x v="16"/>
    <x v="2"/>
    <n v="0"/>
    <n v="13"/>
    <n v="9"/>
    <n v="30"/>
    <n v="93900000"/>
    <m/>
    <x v="2"/>
    <x v="28"/>
    <x v="15"/>
    <s v="N/A"/>
    <x v="14"/>
    <d v="2021-02-04T00:00:00"/>
    <s v="N/A"/>
    <x v="30"/>
    <x v="30"/>
    <x v="0"/>
    <m/>
    <x v="13"/>
    <x v="10"/>
    <x v="0"/>
    <x v="30"/>
    <d v="2021-02-15T00:00:00"/>
    <n v="94500000"/>
    <d v="2021-02-18T00:00:00"/>
    <x v="30"/>
    <m/>
    <d v="2021-02-17T00:00:00"/>
    <d v="2021-02-18T00:00:00"/>
    <s v="96-46-101006490"/>
    <m/>
    <m/>
    <m/>
    <d v="2021-02-17T00:00:00"/>
    <m/>
    <x v="0"/>
    <x v="0"/>
    <x v="0"/>
    <x v="0"/>
    <x v="0"/>
    <x v="0"/>
    <x v="0"/>
    <x v="0"/>
    <m/>
    <n v="93900000"/>
    <x v="0"/>
    <x v="0"/>
    <m/>
    <m/>
    <m/>
    <m/>
    <x v="1"/>
    <m/>
    <m/>
    <m/>
    <x v="0"/>
    <m/>
    <x v="8"/>
    <x v="18"/>
    <x v="13"/>
    <n v="79154696"/>
    <d v="2022-04-30T00:00:00"/>
    <m/>
    <s v="NO"/>
    <s v="N/A"/>
    <x v="30"/>
    <m/>
    <n v="80101505"/>
    <s v="38243185-5"/>
    <s v="EPS SANITAS"/>
    <s v="PORVENIR"/>
    <s v="SI"/>
    <m/>
    <x v="0"/>
    <x v="30"/>
    <x v="1"/>
    <x v="30"/>
    <x v="30"/>
    <x v="0"/>
    <x v="11"/>
    <x v="14"/>
    <m/>
    <x v="0"/>
    <x v="0"/>
    <x v="0"/>
    <x v="13"/>
    <x v="0"/>
    <x v="8"/>
    <x v="1"/>
    <x v="2"/>
    <x v="0"/>
    <x v="1"/>
    <x v="0"/>
    <s v="NO"/>
    <s v="CONTRATO HASTA 31/DIC"/>
    <s v="De 10 Meses y 13 Dias"/>
    <d v="2021-12-30T00:00:00"/>
    <n v="0"/>
    <n v="0"/>
    <s v=""/>
    <n v="0"/>
    <n v="93900000"/>
    <s v="CONTRATO HASTA 31/DIC"/>
    <s v="dic"/>
    <n v="93900000"/>
    <m/>
    <n v="3900000"/>
    <n v="9000000"/>
    <n v="9000000"/>
    <n v="9000000"/>
    <n v="9000000"/>
    <n v="9000000"/>
    <n v="9000000"/>
    <n v="9000000"/>
    <n v="9000000"/>
    <n v="9000000"/>
    <n v="9000000"/>
  </r>
  <r>
    <m/>
    <n v="32"/>
    <x v="0"/>
    <x v="31"/>
    <x v="31"/>
    <x v="0"/>
    <x v="0"/>
    <x v="31"/>
    <x v="30"/>
    <m/>
    <s v="Carrera 69 D 24-43"/>
    <x v="0"/>
    <s v="TRACTO SUCESIVO"/>
    <x v="0"/>
    <x v="0"/>
    <x v="0"/>
    <m/>
    <x v="5"/>
    <x v="1"/>
    <x v="31"/>
    <m/>
    <x v="10"/>
    <x v="9"/>
    <s v="5. ESPECIALIZACION"/>
    <n v="56903000"/>
    <x v="1"/>
    <n v="270966.66666666669"/>
    <n v="7"/>
    <m/>
    <x v="7"/>
    <x v="12"/>
    <x v="2"/>
    <n v="0"/>
    <n v="13"/>
    <n v="6"/>
    <n v="17"/>
    <n v="56903000"/>
    <m/>
    <x v="3"/>
    <x v="29"/>
    <x v="10"/>
    <s v="N/A"/>
    <x v="11"/>
    <d v="2021-02-11T00:00:00"/>
    <s v="N/A"/>
    <x v="31"/>
    <x v="31"/>
    <x v="0"/>
    <m/>
    <x v="13"/>
    <x v="10"/>
    <x v="11"/>
    <x v="31"/>
    <d v="2021-02-09T00:00:00"/>
    <n v="56903000"/>
    <d v="2021-02-18T00:00:00"/>
    <x v="31"/>
    <s v="APROBADA"/>
    <d v="2021-02-18T00:00:00"/>
    <d v="2021-02-18T00:00:00"/>
    <s v="64-44-101021525"/>
    <s v="CUMPLIMIENTO DEL CONTRATO "/>
    <m/>
    <m/>
    <d v="2021-02-18T00:00:00"/>
    <m/>
    <x v="12"/>
    <x v="1"/>
    <x v="9"/>
    <x v="1"/>
    <x v="2"/>
    <x v="7"/>
    <x v="0"/>
    <x v="3"/>
    <n v="27909567"/>
    <n v="84812567"/>
    <x v="5"/>
    <x v="4"/>
    <s v="64-44-101021525"/>
    <d v="2021-08-13T00:00:00"/>
    <m/>
    <m/>
    <x v="0"/>
    <m/>
    <m/>
    <m/>
    <x v="0"/>
    <m/>
    <x v="4"/>
    <x v="19"/>
    <x v="14"/>
    <n v="19439160"/>
    <d v="2022-01-20T00:00:00"/>
    <m/>
    <s v="NO"/>
    <s v="N/A"/>
    <x v="31"/>
    <m/>
    <s v="80121600_x000a_84111500"/>
    <s v="8530898-1"/>
    <s v="EPS SANITAS"/>
    <s v="COLPENSIONES"/>
    <s v="SI"/>
    <m/>
    <x v="0"/>
    <x v="31"/>
    <x v="0"/>
    <x v="31"/>
    <x v="31"/>
    <x v="0"/>
    <x v="8"/>
    <x v="15"/>
    <s v="Casado(a) "/>
    <x v="2"/>
    <x v="0"/>
    <x v="0"/>
    <x v="13"/>
    <x v="0"/>
    <x v="1"/>
    <x v="0"/>
    <x v="5"/>
    <x v="1"/>
    <x v="1"/>
    <x v="0"/>
    <s v="SI"/>
    <s v="ADICION HASTA EL 31/DIC"/>
    <s v="De 7 Meses"/>
    <d v="2021-09-17T00:00:00"/>
    <n v="3"/>
    <n v="13"/>
    <s v="3 Meses y 13 Dias"/>
    <n v="27909571"/>
    <n v="84812571"/>
    <s v="PENDIENTE - ADICION"/>
    <s v="sep"/>
    <n v="56632033.333333336"/>
    <m/>
    <n v="3522566.666666667"/>
    <n v="8129000"/>
    <n v="8129000"/>
    <n v="8129000"/>
    <n v="8129000"/>
    <n v="8129000"/>
    <n v="8129000"/>
    <n v="4335466.666666667"/>
    <m/>
    <m/>
    <m/>
  </r>
  <r>
    <m/>
    <n v="33"/>
    <x v="0"/>
    <x v="32"/>
    <x v="32"/>
    <x v="2"/>
    <x v="0"/>
    <x v="32"/>
    <x v="31"/>
    <m/>
    <s v="CL 147 9 60 AP 303"/>
    <x v="0"/>
    <s v="TRACTO SUCESIVO"/>
    <x v="2"/>
    <x v="0"/>
    <x v="0"/>
    <m/>
    <x v="5"/>
    <x v="1"/>
    <x v="32"/>
    <s v="x"/>
    <x v="10"/>
    <x v="5"/>
    <s v="6. MAESTRIA"/>
    <n v="52838500"/>
    <x v="1"/>
    <n v="270966.66666666669"/>
    <n v="6"/>
    <n v="12"/>
    <x v="13"/>
    <x v="19"/>
    <x v="2"/>
    <n v="0"/>
    <n v="12"/>
    <n v="6"/>
    <n v="0"/>
    <n v="52025600"/>
    <m/>
    <x v="2"/>
    <x v="30"/>
    <x v="12"/>
    <s v="N/A"/>
    <x v="10"/>
    <d v="2021-02-10T00:00:00"/>
    <s v="N/A"/>
    <x v="32"/>
    <x v="32"/>
    <x v="0"/>
    <m/>
    <x v="14"/>
    <x v="12"/>
    <x v="12"/>
    <x v="32"/>
    <d v="2021-02-09T00:00:00"/>
    <n v="52838500"/>
    <d v="2021-02-19T00:00:00"/>
    <x v="32"/>
    <m/>
    <d v="2021-02-19T00:00:00"/>
    <d v="2021-02-19T00:00:00"/>
    <s v="2897588-5"/>
    <m/>
    <m/>
    <m/>
    <d v="2021-02-18T00:00:00"/>
    <m/>
    <x v="0"/>
    <x v="0"/>
    <x v="0"/>
    <x v="3"/>
    <x v="1"/>
    <x v="0"/>
    <x v="0"/>
    <x v="0"/>
    <m/>
    <n v="52025600"/>
    <x v="0"/>
    <x v="0"/>
    <m/>
    <m/>
    <m/>
    <m/>
    <x v="0"/>
    <m/>
    <m/>
    <m/>
    <x v="0"/>
    <m/>
    <x v="4"/>
    <x v="20"/>
    <x v="12"/>
    <n v="79963514"/>
    <d v="2021-12-30T00:00:00"/>
    <m/>
    <s v="NO"/>
    <s v="N/A"/>
    <x v="32"/>
    <m/>
    <s v="80121600_x000a_80121700"/>
    <s v="1019052977-3"/>
    <s v="EPS SANITAS"/>
    <s v="COLFONDOS"/>
    <s v="SI"/>
    <m/>
    <x v="0"/>
    <x v="32"/>
    <x v="1"/>
    <x v="32"/>
    <x v="32"/>
    <x v="0"/>
    <x v="4"/>
    <x v="0"/>
    <m/>
    <x v="0"/>
    <x v="0"/>
    <x v="0"/>
    <x v="14"/>
    <x v="0"/>
    <x v="1"/>
    <x v="1"/>
    <x v="2"/>
    <x v="0"/>
    <x v="1"/>
    <x v="0"/>
    <s v="NO"/>
    <s v="NUEVO CONTRATO HASTA EL 31/DIC"/>
    <s v="De 6 Meses y 12 Dias"/>
    <d v="2021-08-30T00:00:00"/>
    <n v="4"/>
    <n v="0"/>
    <s v="4 Meses"/>
    <n v="32516000"/>
    <n v="84541600"/>
    <s v="PENDIENTE - NUEVO CONTRATO HASTA EL 31/DIC"/>
    <s v="ago"/>
    <n v="52025600"/>
    <m/>
    <n v="3251600"/>
    <n v="8129000"/>
    <n v="8129000"/>
    <n v="8129000"/>
    <n v="8129000"/>
    <n v="8129000"/>
    <n v="8129000"/>
    <m/>
    <m/>
    <m/>
    <m/>
  </r>
  <r>
    <m/>
    <n v="34"/>
    <x v="0"/>
    <x v="33"/>
    <x v="33"/>
    <x v="0"/>
    <x v="0"/>
    <x v="33"/>
    <x v="32"/>
    <m/>
    <s v="Calle 159 No. 54-69 Torre 2 Apto 103"/>
    <x v="0"/>
    <s v="TRACTO SUCESIVO"/>
    <x v="0"/>
    <x v="0"/>
    <x v="0"/>
    <m/>
    <x v="5"/>
    <x v="1"/>
    <x v="33"/>
    <m/>
    <x v="12"/>
    <x v="1"/>
    <s v="6. MAESTRIA"/>
    <n v="56903000"/>
    <x v="1"/>
    <n v="270966.66666666669"/>
    <n v="7"/>
    <m/>
    <x v="7"/>
    <x v="12"/>
    <x v="2"/>
    <n v="0"/>
    <n v="9"/>
    <n v="6"/>
    <n v="21"/>
    <n v="56903000"/>
    <m/>
    <x v="0"/>
    <x v="31"/>
    <x v="16"/>
    <s v="N/A"/>
    <x v="11"/>
    <d v="2021-02-11T00:00:00"/>
    <s v="N/A"/>
    <x v="33"/>
    <x v="33"/>
    <x v="0"/>
    <m/>
    <x v="15"/>
    <x v="13"/>
    <x v="13"/>
    <x v="33"/>
    <d v="2021-02-10T00:00:00"/>
    <n v="56903000"/>
    <d v="2021-02-19T00:00:00"/>
    <x v="33"/>
    <m/>
    <d v="2021-02-22T00:00:00"/>
    <d v="2021-02-22T00:00:00"/>
    <s v="14-46-10-1049851"/>
    <m/>
    <m/>
    <m/>
    <d v="2021-02-20T00:00:00"/>
    <m/>
    <x v="0"/>
    <x v="1"/>
    <x v="0"/>
    <x v="1"/>
    <x v="2"/>
    <x v="12"/>
    <x v="0"/>
    <x v="3"/>
    <n v="26825700"/>
    <n v="83728700"/>
    <x v="6"/>
    <x v="5"/>
    <s v="P"/>
    <s v="P"/>
    <m/>
    <m/>
    <x v="0"/>
    <m/>
    <m/>
    <m/>
    <x v="0"/>
    <m/>
    <x v="4"/>
    <x v="21"/>
    <x v="15"/>
    <n v="80501915"/>
    <d v="2022-01-31T00:00:00"/>
    <m/>
    <s v="NO"/>
    <s v="N/A"/>
    <x v="33"/>
    <m/>
    <n v="80121600"/>
    <s v="63544546-3"/>
    <s v="EPS FAMISANAR"/>
    <s v="PORVENIR"/>
    <s v="SI"/>
    <m/>
    <x v="0"/>
    <x v="33"/>
    <x v="1"/>
    <x v="33"/>
    <x v="33"/>
    <x v="0"/>
    <x v="12"/>
    <x v="16"/>
    <m/>
    <x v="0"/>
    <x v="0"/>
    <x v="0"/>
    <x v="15"/>
    <x v="0"/>
    <x v="1"/>
    <x v="1"/>
    <x v="2"/>
    <x v="0"/>
    <x v="1"/>
    <x v="0"/>
    <s v="SI"/>
    <s v="ADICION HASTA EL 31/DIC"/>
    <s v="De 7 Meses"/>
    <d v="2021-09-21T00:00:00"/>
    <n v="3"/>
    <n v="9"/>
    <s v="3 Meses y 9 Dias"/>
    <n v="26825703"/>
    <n v="83728703"/>
    <s v="PENDIENTE - ADICION"/>
    <s v="sep"/>
    <n v="56903000"/>
    <m/>
    <n v="2438700"/>
    <n v="8129000"/>
    <n v="8129000"/>
    <n v="8129000"/>
    <n v="8129000"/>
    <n v="8129000"/>
    <n v="8129000"/>
    <n v="5690300"/>
    <m/>
    <m/>
    <m/>
  </r>
  <r>
    <m/>
    <n v="35"/>
    <x v="0"/>
    <x v="34"/>
    <x v="34"/>
    <x v="1"/>
    <x v="1"/>
    <x v="34"/>
    <x v="33"/>
    <m/>
    <s v="CALLE 128 # 9 60 IN 9 APTO 101"/>
    <x v="0"/>
    <s v="TRACTO SUCESIVO"/>
    <x v="1"/>
    <x v="0"/>
    <x v="0"/>
    <m/>
    <x v="5"/>
    <x v="1"/>
    <x v="34"/>
    <m/>
    <x v="9"/>
    <x v="12"/>
    <s v="5. ESPECIALIZACION"/>
    <n v="53345250"/>
    <x v="9"/>
    <n v="254025"/>
    <n v="7"/>
    <m/>
    <x v="7"/>
    <x v="17"/>
    <x v="2"/>
    <n v="0"/>
    <n v="9"/>
    <n v="6"/>
    <n v="21"/>
    <n v="53345250"/>
    <m/>
    <x v="1"/>
    <x v="32"/>
    <x v="16"/>
    <s v="N/A"/>
    <x v="15"/>
    <d v="2021-02-05T00:00:00"/>
    <s v="N/A"/>
    <x v="34"/>
    <x v="34"/>
    <x v="0"/>
    <m/>
    <x v="15"/>
    <x v="13"/>
    <x v="13"/>
    <x v="34"/>
    <d v="2021-02-09T00:00:00"/>
    <n v="53345250"/>
    <d v="2021-02-19T00:00:00"/>
    <x v="34"/>
    <m/>
    <d v="2021-02-19T00:00:00"/>
    <d v="2021-02-22T00:00:00"/>
    <s v="37-46-101002539"/>
    <s v="CUMPLIMIENTO DEL CONTRATO"/>
    <m/>
    <m/>
    <d v="2021-02-20T00:00:00"/>
    <m/>
    <x v="0"/>
    <x v="1"/>
    <x v="0"/>
    <x v="2"/>
    <x v="0"/>
    <x v="0"/>
    <x v="0"/>
    <x v="0"/>
    <m/>
    <n v="53345250"/>
    <x v="0"/>
    <x v="0"/>
    <m/>
    <m/>
    <m/>
    <m/>
    <x v="0"/>
    <m/>
    <m/>
    <m/>
    <x v="2"/>
    <m/>
    <x v="8"/>
    <x v="22"/>
    <x v="11"/>
    <n v="94266189"/>
    <d v="2022-01-19T00:00:00"/>
    <m/>
    <s v="NO"/>
    <s v="N/A"/>
    <x v="34"/>
    <m/>
    <s v="81102702_x000a_80101604_x000a_93151507"/>
    <s v="43208318-8"/>
    <s v="EPS ALIANSALUD"/>
    <s v="PROTECCION"/>
    <s v="SI"/>
    <m/>
    <x v="0"/>
    <x v="34"/>
    <x v="0"/>
    <x v="34"/>
    <x v="34"/>
    <x v="0"/>
    <x v="4"/>
    <x v="4"/>
    <m/>
    <x v="0"/>
    <x v="0"/>
    <x v="0"/>
    <x v="15"/>
    <x v="0"/>
    <x v="9"/>
    <x v="1"/>
    <x v="2"/>
    <x v="0"/>
    <x v="1"/>
    <x v="0"/>
    <s v="NO"/>
    <s v="ADICION HASTA EL 31/DIC"/>
    <s v="De 7 Meses"/>
    <d v="2021-09-21T00:00:00"/>
    <n v="3"/>
    <n v="9"/>
    <s v="3 Meses y 9 Dias"/>
    <n v="25148475"/>
    <n v="78493725"/>
    <s v="PENDIENTE - ADICION"/>
    <s v="sep"/>
    <n v="53345250"/>
    <m/>
    <n v="2286225"/>
    <n v="7620750"/>
    <n v="7620750"/>
    <n v="7620750"/>
    <n v="7620750"/>
    <n v="7620750"/>
    <n v="7620750"/>
    <n v="5334525"/>
    <m/>
    <m/>
    <m/>
  </r>
  <r>
    <m/>
    <n v="36"/>
    <x v="0"/>
    <x v="35"/>
    <x v="35"/>
    <x v="2"/>
    <x v="0"/>
    <x v="35"/>
    <x v="34"/>
    <m/>
    <m/>
    <x v="0"/>
    <s v="TRACTO SUCESIVO"/>
    <x v="2"/>
    <x v="0"/>
    <x v="0"/>
    <m/>
    <x v="5"/>
    <x v="1"/>
    <x v="35"/>
    <s v="x"/>
    <x v="12"/>
    <x v="1"/>
    <s v="5. ESPECIALIZACION"/>
    <n v="56903000"/>
    <x v="1"/>
    <n v="270966.66666666669"/>
    <n v="7"/>
    <m/>
    <x v="7"/>
    <x v="12"/>
    <x v="2"/>
    <n v="0"/>
    <n v="9"/>
    <n v="6"/>
    <n v="21"/>
    <n v="56903000"/>
    <m/>
    <x v="1"/>
    <x v="33"/>
    <x v="16"/>
    <s v="N/A"/>
    <x v="11"/>
    <d v="2021-02-11T00:00:00"/>
    <s v="N/A"/>
    <x v="35"/>
    <x v="35"/>
    <x v="0"/>
    <m/>
    <x v="15"/>
    <x v="13"/>
    <x v="13"/>
    <x v="35"/>
    <d v="2021-02-19T00:00:00"/>
    <n v="56903000"/>
    <d v="2021-02-19T00:00:00"/>
    <x v="35"/>
    <s v="APROBADA"/>
    <d v="2021-02-22T00:00:00"/>
    <d v="2021-02-22T00:00:00"/>
    <s v="15-44-101238883"/>
    <m/>
    <m/>
    <m/>
    <d v="2021-02-20T00:00:00"/>
    <m/>
    <x v="13"/>
    <x v="1"/>
    <x v="10"/>
    <x v="0"/>
    <x v="0"/>
    <x v="0"/>
    <x v="0"/>
    <x v="0"/>
    <m/>
    <n v="56903000"/>
    <x v="0"/>
    <x v="0"/>
    <m/>
    <m/>
    <m/>
    <m/>
    <x v="0"/>
    <m/>
    <m/>
    <m/>
    <x v="0"/>
    <m/>
    <x v="4"/>
    <x v="23"/>
    <x v="16"/>
    <n v="37625345"/>
    <d v="2022-01-25T00:00:00"/>
    <m/>
    <s v="NO"/>
    <s v="N/A"/>
    <x v="35"/>
    <m/>
    <s v="80121700_x000a_80121600"/>
    <s v="7961192-6"/>
    <s v="EPS SALUDTOTAL"/>
    <s v="PORVENIR"/>
    <s v="SI"/>
    <m/>
    <x v="0"/>
    <x v="35"/>
    <x v="0"/>
    <x v="35"/>
    <x v="35"/>
    <x v="0"/>
    <x v="4"/>
    <x v="17"/>
    <m/>
    <x v="0"/>
    <x v="0"/>
    <x v="0"/>
    <x v="15"/>
    <x v="0"/>
    <x v="1"/>
    <x v="1"/>
    <x v="2"/>
    <x v="0"/>
    <x v="1"/>
    <x v="0"/>
    <s v="NO"/>
    <s v="ADICION HASTA EL 31/DIC"/>
    <s v="De 7 Meses"/>
    <d v="2021-09-21T00:00:00"/>
    <n v="3"/>
    <n v="9"/>
    <s v="3 Meses y 9 Dias"/>
    <n v="26825703"/>
    <n v="83728703"/>
    <s v="PENDIENTE - ADICION"/>
    <s v="sep"/>
    <n v="56903000"/>
    <m/>
    <n v="2438700"/>
    <n v="8129000"/>
    <n v="8129000"/>
    <n v="8129000"/>
    <n v="8129000"/>
    <n v="8129000"/>
    <n v="8129000"/>
    <n v="5690300"/>
    <m/>
    <m/>
    <m/>
  </r>
  <r>
    <m/>
    <n v="37"/>
    <x v="1"/>
    <x v="36"/>
    <x v="36"/>
    <x v="0"/>
    <x v="0"/>
    <x v="36"/>
    <x v="9"/>
    <m/>
    <s v="Calle 10 No 4-40 Piso 13 Edifcio Bolsa de_x000a_Occidente_x000a_Cali, valle del cauca"/>
    <x v="3"/>
    <m/>
    <x v="0"/>
    <x v="1"/>
    <x v="1"/>
    <m/>
    <x v="6"/>
    <x v="1"/>
    <x v="36"/>
    <m/>
    <x v="13"/>
    <x v="2"/>
    <s v="N/A"/>
    <n v="486753594.89999998"/>
    <x v="11"/>
    <n v="1408736.9701999999"/>
    <n v="10"/>
    <m/>
    <x v="11"/>
    <x v="20"/>
    <x v="2"/>
    <n v="0"/>
    <n v="30"/>
    <n v="8"/>
    <n v="30"/>
    <n v="422621091.06"/>
    <m/>
    <x v="4"/>
    <x v="34"/>
    <x v="2"/>
    <s v="N/A"/>
    <x v="2"/>
    <d v="2021-01-20T00:00:00"/>
    <s v="N/A"/>
    <x v="36"/>
    <x v="36"/>
    <x v="1"/>
    <m/>
    <x v="16"/>
    <x v="14"/>
    <x v="0"/>
    <x v="36"/>
    <d v="2021-01-25T00:00:00"/>
    <n v="486753594.89999998"/>
    <d v="2021-02-23T00:00:00"/>
    <x v="36"/>
    <s v="APROBADA"/>
    <d v="2021-02-24T00:00:00"/>
    <d v="2021-02-24T00:00:00"/>
    <m/>
    <m/>
    <m/>
    <m/>
    <m/>
    <m/>
    <x v="14"/>
    <x v="1"/>
    <x v="11"/>
    <x v="1"/>
    <x v="2"/>
    <x v="0"/>
    <x v="0"/>
    <x v="0"/>
    <m/>
    <n v="422621091.06"/>
    <x v="0"/>
    <x v="0"/>
    <m/>
    <m/>
    <m/>
    <m/>
    <x v="0"/>
    <m/>
    <m/>
    <m/>
    <x v="0"/>
    <m/>
    <x v="2"/>
    <x v="2"/>
    <x v="17"/>
    <n v="57448210"/>
    <m/>
    <m/>
    <s v="SI"/>
    <m/>
    <x v="36"/>
    <m/>
    <s v="81161700 83111507 83112600"/>
    <s v="1010186989-4"/>
    <s v="N/A"/>
    <m/>
    <s v="PENDIENTE"/>
    <m/>
    <x v="1"/>
    <x v="36"/>
    <x v="1"/>
    <x v="36"/>
    <x v="36"/>
    <x v="0"/>
    <x v="13"/>
    <x v="18"/>
    <m/>
    <x v="0"/>
    <x v="0"/>
    <x v="0"/>
    <x v="16"/>
    <x v="0"/>
    <x v="11"/>
    <x v="1"/>
    <x v="2"/>
    <x v="0"/>
    <x v="1"/>
    <x v="0"/>
    <s v="NO"/>
    <s v="N/A - P. JURIDICA"/>
    <s v="De 10 Meses"/>
    <d v="2021-12-30T00:00:00"/>
    <n v="0"/>
    <n v="0"/>
    <s v=""/>
    <n v="0"/>
    <n v="422621091.06"/>
    <s v="N/A - P. JURIDICA"/>
    <s v="dic"/>
    <n v="0"/>
    <m/>
    <m/>
    <m/>
    <m/>
    <m/>
    <m/>
    <m/>
    <m/>
    <m/>
    <m/>
    <m/>
    <m/>
  </r>
  <r>
    <m/>
    <n v="38"/>
    <x v="0"/>
    <x v="37"/>
    <x v="37"/>
    <x v="2"/>
    <x v="0"/>
    <x v="37"/>
    <x v="35"/>
    <m/>
    <s v="CALLE 11 # 1A-124"/>
    <x v="0"/>
    <s v="TRACTO SUCESIVO"/>
    <x v="2"/>
    <x v="0"/>
    <x v="0"/>
    <m/>
    <x v="5"/>
    <x v="1"/>
    <x v="37"/>
    <m/>
    <x v="9"/>
    <x v="2"/>
    <s v="1. ASISTENCIAL"/>
    <n v="6708000"/>
    <x v="12"/>
    <n v="37266.666666666664"/>
    <n v="6"/>
    <m/>
    <x v="14"/>
    <x v="21"/>
    <x v="2"/>
    <n v="0"/>
    <n v="7"/>
    <n v="5"/>
    <n v="23"/>
    <n v="6708000"/>
    <m/>
    <x v="1"/>
    <x v="35"/>
    <x v="14"/>
    <s v="N/A"/>
    <x v="16"/>
    <d v="2021-02-15T00:00:00"/>
    <s v="N/A"/>
    <x v="37"/>
    <x v="37"/>
    <x v="0"/>
    <m/>
    <x v="17"/>
    <x v="15"/>
    <x v="14"/>
    <x v="37"/>
    <d v="2021-02-16T00:00:00"/>
    <n v="6708000"/>
    <d v="2021-02-23T00:00:00"/>
    <x v="37"/>
    <m/>
    <d v="2021-02-24T00:00:00"/>
    <d v="2021-02-24T00:00:00"/>
    <s v="11-46-101019264"/>
    <s v="CUMPLIMIENTO DEL CONTRATO "/>
    <m/>
    <m/>
    <d v="2021-02-24T00:00:00"/>
    <m/>
    <x v="0"/>
    <x v="0"/>
    <x v="0"/>
    <x v="0"/>
    <x v="0"/>
    <x v="0"/>
    <x v="0"/>
    <x v="0"/>
    <m/>
    <n v="6708000"/>
    <x v="0"/>
    <x v="0"/>
    <m/>
    <m/>
    <m/>
    <m/>
    <x v="0"/>
    <m/>
    <m/>
    <m/>
    <x v="0"/>
    <m/>
    <x v="9"/>
    <x v="24"/>
    <x v="11"/>
    <n v="94266189"/>
    <d v="2021-12-31T00:00:00"/>
    <m/>
    <m/>
    <m/>
    <x v="37"/>
    <m/>
    <s v="80101504_x000a_80111600"/>
    <s v="102801304-5"/>
    <s v="N/A"/>
    <s v="PROTECCION"/>
    <s v="SI"/>
    <m/>
    <x v="0"/>
    <x v="37"/>
    <x v="0"/>
    <x v="37"/>
    <x v="37"/>
    <x v="0"/>
    <x v="4"/>
    <x v="4"/>
    <s v="Soltero(a) "/>
    <x v="1"/>
    <x v="0"/>
    <x v="0"/>
    <x v="17"/>
    <x v="0"/>
    <x v="12"/>
    <x v="3"/>
    <x v="6"/>
    <x v="1"/>
    <x v="1"/>
    <x v="0"/>
    <s v="NO"/>
    <s v="NUEVO CONTRATO HASTA EL 31/DIC"/>
    <s v="De 6 Meses"/>
    <d v="2021-08-23T00:00:00"/>
    <n v="4"/>
    <n v="7"/>
    <s v="4 Meses y 7 Dias"/>
    <n v="4732869"/>
    <n v="11440869"/>
    <s v="PENDIENTE - NUEVO CONTRATO HASTA EL 31/DIC"/>
    <s v="ago"/>
    <n v="6708000"/>
    <m/>
    <n v="260866.66666666666"/>
    <n v="1118000"/>
    <n v="1118000"/>
    <n v="1118000"/>
    <n v="1118000"/>
    <n v="1118000"/>
    <n v="857133.33333333326"/>
    <m/>
    <m/>
    <m/>
    <m/>
  </r>
  <r>
    <m/>
    <n v="39"/>
    <x v="0"/>
    <x v="38"/>
    <x v="38"/>
    <x v="0"/>
    <x v="0"/>
    <x v="38"/>
    <x v="36"/>
    <m/>
    <s v="Carrera 11bis #123 31, Santa Barbara."/>
    <x v="0"/>
    <s v="TRACTO SUCESIVO"/>
    <x v="0"/>
    <x v="0"/>
    <x v="0"/>
    <s v="O.D. 1"/>
    <x v="0"/>
    <x v="0"/>
    <x v="38"/>
    <m/>
    <x v="7"/>
    <x v="1"/>
    <s v="5. ESPECIALIZACION"/>
    <n v="31500000"/>
    <x v="13"/>
    <n v="150000"/>
    <n v="7"/>
    <m/>
    <x v="7"/>
    <x v="22"/>
    <x v="2"/>
    <n v="0"/>
    <n v="8"/>
    <n v="6"/>
    <n v="22"/>
    <n v="31500000"/>
    <m/>
    <x v="1"/>
    <x v="36"/>
    <x v="17"/>
    <s v="N/A"/>
    <x v="17"/>
    <d v="2021-02-19T00:00:00"/>
    <s v="N/A"/>
    <x v="38"/>
    <x v="38"/>
    <x v="0"/>
    <m/>
    <x v="17"/>
    <x v="15"/>
    <x v="15"/>
    <x v="38"/>
    <d v="2021-02-18T00:00:00"/>
    <n v="31500000"/>
    <d v="2021-02-24T00:00:00"/>
    <x v="38"/>
    <s v="APROBADA"/>
    <d v="2021-02-24T00:00:00"/>
    <d v="2021-02-24T00:00:00"/>
    <s v="53-46-101004814"/>
    <s v="CUMPLIMIENTO DEL CONTRATO"/>
    <m/>
    <m/>
    <d v="2021-02-24T00:00:00"/>
    <m/>
    <x v="15"/>
    <x v="1"/>
    <x v="12"/>
    <x v="1"/>
    <x v="2"/>
    <x v="13"/>
    <x v="0"/>
    <x v="3"/>
    <n v="14550000"/>
    <n v="46050000"/>
    <x v="7"/>
    <x v="6"/>
    <s v="53-46-101004814"/>
    <d v="2021-08-25T00:00:00"/>
    <m/>
    <m/>
    <x v="0"/>
    <m/>
    <m/>
    <m/>
    <x v="0"/>
    <m/>
    <x v="2"/>
    <x v="2"/>
    <x v="7"/>
    <n v="29182932"/>
    <m/>
    <m/>
    <m/>
    <m/>
    <x v="38"/>
    <m/>
    <s v="80121700_x000a_80121600"/>
    <m/>
    <s v="EPS SALUDTOTAL"/>
    <m/>
    <s v="SI"/>
    <m/>
    <x v="0"/>
    <x v="38"/>
    <x v="1"/>
    <x v="38"/>
    <x v="38"/>
    <x v="0"/>
    <x v="14"/>
    <x v="19"/>
    <s v="Casado(a) "/>
    <x v="1"/>
    <x v="0"/>
    <x v="0"/>
    <x v="17"/>
    <x v="0"/>
    <x v="13"/>
    <x v="0"/>
    <x v="1"/>
    <x v="1"/>
    <x v="1"/>
    <x v="0"/>
    <s v="SI"/>
    <s v="ADICION HASTA EL 31/DIC"/>
    <s v="De 7 Meses"/>
    <d v="2021-09-23T00:00:00"/>
    <n v="3"/>
    <n v="7"/>
    <s v="3 Meses y 7 Dias"/>
    <n v="14550000"/>
    <n v="46050000"/>
    <s v="PENDIENTE - ADICION"/>
    <s v="sep"/>
    <n v="31500000"/>
    <m/>
    <n v="1050000"/>
    <n v="4500000"/>
    <n v="4500000"/>
    <n v="4500000"/>
    <n v="4500000"/>
    <n v="4500000"/>
    <n v="4500000"/>
    <n v="3450000"/>
    <m/>
    <m/>
    <m/>
  </r>
  <r>
    <m/>
    <n v="40"/>
    <x v="0"/>
    <x v="39"/>
    <x v="39"/>
    <x v="0"/>
    <x v="0"/>
    <x v="39"/>
    <x v="37"/>
    <m/>
    <s v="Calle 115 Bis #58-04, Apartamento 404, Torre 2, Bogotá D.C."/>
    <x v="0"/>
    <s v="TRACTO SUCESIVO"/>
    <x v="0"/>
    <x v="0"/>
    <x v="0"/>
    <m/>
    <x v="0"/>
    <x v="0"/>
    <x v="39"/>
    <m/>
    <x v="14"/>
    <x v="1"/>
    <s v="5. ESPECIALIZACION"/>
    <n v="81290000"/>
    <x v="1"/>
    <n v="270966.66666666669"/>
    <n v="10"/>
    <m/>
    <x v="11"/>
    <x v="23"/>
    <x v="2"/>
    <n v="0"/>
    <n v="6"/>
    <n v="9"/>
    <n v="24"/>
    <n v="81290000"/>
    <m/>
    <x v="5"/>
    <x v="37"/>
    <x v="18"/>
    <m/>
    <x v="15"/>
    <m/>
    <s v="N/A"/>
    <x v="39"/>
    <x v="39"/>
    <x v="0"/>
    <m/>
    <x v="18"/>
    <x v="16"/>
    <x v="16"/>
    <x v="39"/>
    <d v="2021-02-22T00:00:00"/>
    <n v="81290000"/>
    <d v="2021-02-25T00:00:00"/>
    <x v="39"/>
    <s v="APROBADA"/>
    <d v="2021-02-25T00:00:00"/>
    <d v="2021-02-25T00:00:00"/>
    <s v="11-44-101164451"/>
    <s v="CUMPLIMIENTO DEL CONTRATO "/>
    <d v="2021-04-20T00:00:00"/>
    <s v="3-2021-000741"/>
    <d v="2021-02-25T00:00:00"/>
    <m/>
    <x v="16"/>
    <x v="1"/>
    <x v="13"/>
    <x v="4"/>
    <x v="0"/>
    <x v="14"/>
    <x v="0"/>
    <x v="0"/>
    <m/>
    <n v="81290000"/>
    <x v="0"/>
    <x v="0"/>
    <m/>
    <m/>
    <m/>
    <m/>
    <x v="0"/>
    <m/>
    <m/>
    <m/>
    <x v="0"/>
    <m/>
    <x v="0"/>
    <x v="0"/>
    <x v="10"/>
    <n v="52713756"/>
    <d v="2022-04-30T00:00:00"/>
    <m/>
    <s v="NO"/>
    <s v="N/A"/>
    <x v="39"/>
    <m/>
    <n v="80121600"/>
    <s v="1010186989-4"/>
    <s v="EPS ALIANSALUD"/>
    <s v="PROTECCION"/>
    <s v="SI"/>
    <m/>
    <x v="0"/>
    <x v="39"/>
    <x v="0"/>
    <x v="39"/>
    <x v="39"/>
    <x v="0"/>
    <x v="15"/>
    <x v="20"/>
    <m/>
    <x v="0"/>
    <x v="0"/>
    <x v="0"/>
    <x v="18"/>
    <x v="0"/>
    <x v="1"/>
    <x v="1"/>
    <x v="2"/>
    <x v="0"/>
    <x v="1"/>
    <x v="0"/>
    <s v="SI"/>
    <s v="ADICION HASTA EL 31/DIC"/>
    <s v="De 10 Meses"/>
    <d v="2021-12-24T00:00:00"/>
    <n v="0"/>
    <n v="6"/>
    <s v="6 Dias"/>
    <n v="1625802"/>
    <n v="82915802"/>
    <s v="PENDIENTE - ADICION"/>
    <s v="dic"/>
    <n v="81290000"/>
    <m/>
    <n v="1625800"/>
    <n v="8129000"/>
    <n v="8129000"/>
    <n v="8129000"/>
    <n v="8129000"/>
    <n v="8129000"/>
    <n v="8129000"/>
    <n v="8129000"/>
    <n v="8129000"/>
    <n v="8129000"/>
    <n v="6503200"/>
  </r>
  <r>
    <m/>
    <n v="41"/>
    <x v="0"/>
    <x v="40"/>
    <x v="40"/>
    <x v="2"/>
    <x v="0"/>
    <x v="40"/>
    <x v="38"/>
    <m/>
    <s v="Calle 80 Bis Sur No. 94-75 Torre 5 Apto 104 Bosa"/>
    <x v="0"/>
    <s v="TRACTO SUCESIVO"/>
    <x v="2"/>
    <x v="0"/>
    <x v="0"/>
    <m/>
    <x v="2"/>
    <x v="1"/>
    <x v="40"/>
    <m/>
    <x v="4"/>
    <x v="3"/>
    <s v="4. PROFESIONAL"/>
    <n v="48774000"/>
    <x v="1"/>
    <n v="270967"/>
    <n v="6"/>
    <m/>
    <x v="14"/>
    <x v="24"/>
    <x v="2"/>
    <n v="0"/>
    <n v="30"/>
    <n v="4"/>
    <n v="30"/>
    <n v="48774020"/>
    <m/>
    <x v="2"/>
    <x v="38"/>
    <x v="11"/>
    <s v="N/A"/>
    <x v="18"/>
    <d v="2021-02-18T00:00:00"/>
    <s v="N/A"/>
    <x v="40"/>
    <x v="40"/>
    <x v="0"/>
    <m/>
    <x v="19"/>
    <x v="14"/>
    <x v="17"/>
    <x v="40"/>
    <d v="2021-02-11T00:00:00"/>
    <n v="49791"/>
    <d v="2021-02-26T00:00:00"/>
    <x v="40"/>
    <m/>
    <d v="2021-02-26T00:00:00"/>
    <m/>
    <s v="11-46-101019380"/>
    <m/>
    <m/>
    <m/>
    <d v="2021-02-22T00:00:00"/>
    <m/>
    <x v="0"/>
    <x v="0"/>
    <x v="0"/>
    <x v="0"/>
    <x v="0"/>
    <x v="0"/>
    <x v="0"/>
    <x v="0"/>
    <m/>
    <n v="48774000"/>
    <x v="0"/>
    <x v="0"/>
    <m/>
    <m/>
    <m/>
    <m/>
    <x v="0"/>
    <m/>
    <m/>
    <m/>
    <x v="0"/>
    <m/>
    <x v="10"/>
    <x v="25"/>
    <x v="8"/>
    <n v="91242087"/>
    <d v="2021-12-30T00:00:00"/>
    <m/>
    <s v="NO"/>
    <s v="N/A"/>
    <x v="40"/>
    <m/>
    <s v="80101507_x000a_81111504_x000a_80111508"/>
    <s v="1026270327-6"/>
    <s v="EPS COMPENSAR"/>
    <s v="SKANDIA"/>
    <s v="SI"/>
    <m/>
    <x v="0"/>
    <x v="40"/>
    <x v="0"/>
    <x v="40"/>
    <x v="40"/>
    <x v="0"/>
    <x v="4"/>
    <x v="4"/>
    <m/>
    <x v="0"/>
    <x v="0"/>
    <x v="0"/>
    <x v="19"/>
    <x v="0"/>
    <x v="1"/>
    <x v="1"/>
    <x v="2"/>
    <x v="0"/>
    <x v="1"/>
    <x v="0"/>
    <s v="NO"/>
    <s v="NUEVO CONTRATO HASTA EL 31/DIC"/>
    <s v="De 6 Meses"/>
    <d v="2021-08-31T00:00:00"/>
    <n v="4"/>
    <n v="0"/>
    <s v="4 Meses"/>
    <n v="32516000"/>
    <n v="81290000"/>
    <s v="PENDIENTE - NUEVO CONTRATO HASTA EL 31/DIC"/>
    <s v="ago"/>
    <n v="48774000"/>
    <m/>
    <m/>
    <n v="8129000"/>
    <n v="8129000"/>
    <n v="8129000"/>
    <n v="8129000"/>
    <n v="8129000"/>
    <n v="8129000"/>
    <m/>
    <m/>
    <m/>
    <m/>
  </r>
  <r>
    <m/>
    <n v="42"/>
    <x v="0"/>
    <x v="41"/>
    <x v="41"/>
    <x v="0"/>
    <x v="0"/>
    <x v="41"/>
    <x v="39"/>
    <m/>
    <s v="Calle 32 No. 40 a 51 Apto 503 Torre 1 Barzal Alto"/>
    <x v="0"/>
    <s v="TRACTO SUCESIVO"/>
    <x v="0"/>
    <x v="0"/>
    <x v="0"/>
    <m/>
    <x v="7"/>
    <x v="1"/>
    <x v="41"/>
    <m/>
    <x v="15"/>
    <x v="1"/>
    <s v="4. PROFESIONAL"/>
    <n v="27741000"/>
    <x v="14"/>
    <n v="132100"/>
    <n v="7"/>
    <m/>
    <x v="7"/>
    <x v="25"/>
    <x v="1"/>
    <n v="0"/>
    <n v="30"/>
    <n v="6"/>
    <m/>
    <n v="27741000"/>
    <m/>
    <x v="2"/>
    <x v="39"/>
    <x v="11"/>
    <s v="N/A"/>
    <x v="18"/>
    <d v="2021-02-18T00:00:00"/>
    <s v="N/A"/>
    <x v="41"/>
    <x v="41"/>
    <x v="0"/>
    <m/>
    <x v="19"/>
    <x v="14"/>
    <x v="18"/>
    <x v="41"/>
    <d v="2021-02-23T00:00:00"/>
    <n v="28448000"/>
    <d v="2021-02-26T00:00:00"/>
    <x v="41"/>
    <s v="APROBADA"/>
    <d v="2021-02-26T00:00:00"/>
    <d v="2021-03-01T00:00:00"/>
    <s v="CV-100012102"/>
    <m/>
    <m/>
    <m/>
    <d v="2021-02-27T00:00:00"/>
    <m/>
    <x v="0"/>
    <x v="0"/>
    <x v="0"/>
    <x v="1"/>
    <x v="2"/>
    <x v="15"/>
    <x v="0"/>
    <x v="3"/>
    <n v="11889000"/>
    <n v="39630000"/>
    <x v="8"/>
    <x v="7"/>
    <s v="CV-100012102"/>
    <d v="2021-09-30T00:00:00"/>
    <m/>
    <m/>
    <x v="0"/>
    <m/>
    <m/>
    <m/>
    <x v="0"/>
    <m/>
    <x v="11"/>
    <x v="26"/>
    <x v="18"/>
    <n v="51920689"/>
    <d v="2022-01-30T00:00:00"/>
    <m/>
    <s v="NO"/>
    <s v="N/A"/>
    <x v="41"/>
    <m/>
    <s v="80111500_x000a_80111600"/>
    <s v="1116777573-5"/>
    <s v="EPS SANITAS"/>
    <s v="PORVENIR"/>
    <s v="SI"/>
    <m/>
    <x v="0"/>
    <x v="41"/>
    <x v="0"/>
    <x v="41"/>
    <x v="41"/>
    <x v="0"/>
    <x v="4"/>
    <x v="4"/>
    <m/>
    <x v="0"/>
    <x v="0"/>
    <x v="0"/>
    <x v="19"/>
    <x v="0"/>
    <x v="14"/>
    <x v="1"/>
    <x v="2"/>
    <x v="0"/>
    <x v="1"/>
    <x v="0"/>
    <s v="SI"/>
    <s v="ADICION HASTA EL 31/DIC"/>
    <s v="De 7 Meses"/>
    <d v="2021-09-30T00:00:00"/>
    <n v="3"/>
    <n v="0"/>
    <s v="3 Meses"/>
    <n v="11889000"/>
    <n v="39630000"/>
    <s v="PENDIENTE - ADICION"/>
    <s v="sep"/>
    <n v="27741000"/>
    <m/>
    <m/>
    <n v="3963000"/>
    <n v="3963000"/>
    <n v="3963000"/>
    <n v="3963000"/>
    <n v="3963000"/>
    <n v="3963000"/>
    <n v="3963000"/>
    <m/>
    <m/>
    <m/>
  </r>
  <r>
    <m/>
    <n v="43"/>
    <x v="0"/>
    <x v="42"/>
    <x v="42"/>
    <x v="0"/>
    <x v="0"/>
    <x v="42"/>
    <x v="40"/>
    <m/>
    <s v="Tv 74 No 11A -15 Apto 333"/>
    <x v="0"/>
    <s v="TRACTO SUCESIVO"/>
    <x v="0"/>
    <x v="0"/>
    <x v="0"/>
    <m/>
    <x v="2"/>
    <x v="1"/>
    <x v="42"/>
    <m/>
    <x v="4"/>
    <x v="3"/>
    <s v="5. ESPECIALIZACION"/>
    <n v="56903000"/>
    <x v="1"/>
    <n v="270966.66666666669"/>
    <n v="7"/>
    <m/>
    <x v="7"/>
    <x v="12"/>
    <x v="2"/>
    <n v="0"/>
    <n v="30"/>
    <n v="5"/>
    <n v="30"/>
    <n v="56903000"/>
    <m/>
    <x v="2"/>
    <x v="40"/>
    <x v="16"/>
    <s v="N/A"/>
    <x v="15"/>
    <d v="2021-02-22T00:00:00"/>
    <s v="N/A"/>
    <x v="42"/>
    <x v="42"/>
    <x v="0"/>
    <m/>
    <x v="19"/>
    <x v="14"/>
    <x v="18"/>
    <x v="42"/>
    <d v="2021-02-09T00:00:00"/>
    <n v="56903000"/>
    <d v="2021-02-26T00:00:00"/>
    <x v="42"/>
    <s v="APROBADA"/>
    <d v="2021-02-26T00:00:00"/>
    <m/>
    <s v="11-46-101019365"/>
    <s v="CUMPLIMIENTO DEL CONTRATO "/>
    <m/>
    <m/>
    <d v="2021-02-26T00:00:00"/>
    <m/>
    <x v="17"/>
    <x v="1"/>
    <x v="1"/>
    <x v="1"/>
    <x v="2"/>
    <x v="12"/>
    <x v="0"/>
    <x v="3"/>
    <n v="24387000"/>
    <n v="81290000"/>
    <x v="8"/>
    <x v="7"/>
    <s v="11-46-101019365"/>
    <d v="2021-09-20T00:00:00"/>
    <m/>
    <m/>
    <x v="0"/>
    <m/>
    <m/>
    <m/>
    <x v="0"/>
    <m/>
    <x v="12"/>
    <x v="27"/>
    <x v="8"/>
    <n v="91242087"/>
    <d v="2022-01-31T00:00:00"/>
    <m/>
    <s v="NO"/>
    <s v="N/A"/>
    <x v="42"/>
    <m/>
    <n v="80121700"/>
    <s v="1032359498-3"/>
    <s v="EPS FAMISANAR"/>
    <s v="PORVENIR"/>
    <s v="SI"/>
    <m/>
    <x v="0"/>
    <x v="42"/>
    <x v="1"/>
    <x v="42"/>
    <x v="42"/>
    <x v="0"/>
    <x v="4"/>
    <x v="4"/>
    <m/>
    <x v="0"/>
    <x v="0"/>
    <x v="0"/>
    <x v="19"/>
    <x v="0"/>
    <x v="1"/>
    <x v="1"/>
    <x v="2"/>
    <x v="0"/>
    <x v="1"/>
    <x v="0"/>
    <s v="SI"/>
    <s v="ADICION HASTA EL 31/DIC"/>
    <s v="De 7 Meses"/>
    <d v="2021-09-30T00:00:00"/>
    <n v="3"/>
    <n v="0"/>
    <s v="3 Meses"/>
    <n v="24387000"/>
    <n v="81290000"/>
    <s v="PENDIENTE - ADICION"/>
    <s v="sep"/>
    <n v="56903000"/>
    <m/>
    <m/>
    <n v="8129000"/>
    <n v="8129000"/>
    <n v="8129000"/>
    <n v="8129000"/>
    <n v="8129000"/>
    <n v="8129000"/>
    <n v="8129000"/>
    <m/>
    <m/>
    <m/>
  </r>
  <r>
    <m/>
    <n v="44"/>
    <x v="0"/>
    <x v="43"/>
    <x v="43"/>
    <x v="0"/>
    <x v="0"/>
    <x v="43"/>
    <x v="41"/>
    <m/>
    <s v="CLL 16 I 102-31"/>
    <x v="0"/>
    <s v="TRACTO SUCESIVO"/>
    <x v="0"/>
    <x v="0"/>
    <x v="0"/>
    <m/>
    <x v="5"/>
    <x v="1"/>
    <x v="43"/>
    <m/>
    <x v="12"/>
    <x v="1"/>
    <s v="5. ESPECIALIZACION"/>
    <n v="56903000"/>
    <x v="1"/>
    <n v="270966.66666666669"/>
    <n v="7"/>
    <m/>
    <x v="7"/>
    <x v="12"/>
    <x v="2"/>
    <n v="0"/>
    <n v="30"/>
    <n v="5"/>
    <n v="30"/>
    <n v="56903000"/>
    <m/>
    <x v="0"/>
    <x v="41"/>
    <x v="13"/>
    <s v="N/A"/>
    <x v="19"/>
    <d v="2021-02-02T00:00:00"/>
    <s v="N/A"/>
    <x v="43"/>
    <x v="43"/>
    <x v="0"/>
    <m/>
    <x v="19"/>
    <x v="14"/>
    <x v="18"/>
    <x v="43"/>
    <d v="2021-02-12T00:00:00"/>
    <n v="56903000"/>
    <d v="2021-02-26T00:00:00"/>
    <x v="43"/>
    <m/>
    <d v="2021-02-26T00:00:00"/>
    <d v="2021-03-01T00:00:00"/>
    <s v="390-47-994000058495"/>
    <m/>
    <m/>
    <m/>
    <d v="2021-02-27T00:00:00"/>
    <m/>
    <x v="0"/>
    <x v="0"/>
    <x v="0"/>
    <x v="1"/>
    <x v="2"/>
    <x v="16"/>
    <x v="0"/>
    <x v="3"/>
    <n v="24387000"/>
    <n v="81290000"/>
    <x v="8"/>
    <x v="7"/>
    <s v="P"/>
    <s v="P"/>
    <m/>
    <m/>
    <x v="0"/>
    <m/>
    <m/>
    <m/>
    <x v="0"/>
    <m/>
    <x v="4"/>
    <x v="28"/>
    <x v="16"/>
    <n v="37625345"/>
    <d v="2022-02-05T00:00:00"/>
    <m/>
    <s v="NO"/>
    <s v="N/A"/>
    <x v="43"/>
    <m/>
    <n v="80121600"/>
    <s v="49754047-1"/>
    <s v="NUEVA EPS"/>
    <s v="COLPENSIONES"/>
    <s v="SI"/>
    <m/>
    <x v="0"/>
    <x v="43"/>
    <x v="0"/>
    <x v="43"/>
    <x v="43"/>
    <x v="0"/>
    <x v="4"/>
    <x v="4"/>
    <m/>
    <x v="0"/>
    <x v="0"/>
    <x v="0"/>
    <x v="19"/>
    <x v="0"/>
    <x v="1"/>
    <x v="1"/>
    <x v="2"/>
    <x v="0"/>
    <x v="1"/>
    <x v="0"/>
    <s v="SI"/>
    <s v="ADICION HASTA EL 31/DIC"/>
    <s v="De 7 Meses"/>
    <d v="2021-09-30T00:00:00"/>
    <n v="3"/>
    <n v="0"/>
    <s v="3 Meses"/>
    <n v="24387000"/>
    <n v="81290000"/>
    <s v="PENDIENTE - ADICION"/>
    <s v="sep"/>
    <n v="56903000"/>
    <m/>
    <m/>
    <n v="8129000"/>
    <n v="8129000"/>
    <n v="8129000"/>
    <n v="8129000"/>
    <n v="8129000"/>
    <n v="8129000"/>
    <n v="8129000"/>
    <m/>
    <m/>
    <m/>
  </r>
  <r>
    <m/>
    <n v="45"/>
    <x v="0"/>
    <x v="44"/>
    <x v="44"/>
    <x v="0"/>
    <x v="0"/>
    <x v="44"/>
    <x v="42"/>
    <m/>
    <s v="Carrera 114 No. 148-35 Interior 3 Apto 302 Suba"/>
    <x v="0"/>
    <s v="TRACTO SUCESIVO"/>
    <x v="0"/>
    <x v="0"/>
    <x v="0"/>
    <m/>
    <x v="5"/>
    <x v="1"/>
    <x v="44"/>
    <m/>
    <x v="10"/>
    <x v="1"/>
    <s v="4. PROFESIONAL"/>
    <n v="49791000"/>
    <x v="0"/>
    <n v="237100"/>
    <n v="7"/>
    <m/>
    <x v="7"/>
    <x v="8"/>
    <x v="2"/>
    <n v="0"/>
    <n v="30"/>
    <n v="5"/>
    <n v="30"/>
    <n v="49791000"/>
    <m/>
    <x v="3"/>
    <x v="42"/>
    <x v="10"/>
    <s v="N/A"/>
    <x v="16"/>
    <d v="2021-02-17T00:00:00"/>
    <m/>
    <x v="44"/>
    <x v="44"/>
    <x v="0"/>
    <m/>
    <x v="19"/>
    <x v="14"/>
    <x v="18"/>
    <x v="44"/>
    <d v="2021-02-09T00:00:00"/>
    <n v="49791000"/>
    <d v="2021-02-26T00:00:00"/>
    <x v="44"/>
    <s v="APROBADA"/>
    <d v="2021-03-01T00:00:00"/>
    <d v="2021-03-01T00:00:00"/>
    <s v="600-47-994000060564"/>
    <m/>
    <m/>
    <m/>
    <d v="2021-02-27T00:00:00"/>
    <m/>
    <x v="0"/>
    <x v="0"/>
    <x v="14"/>
    <x v="1"/>
    <x v="2"/>
    <x v="15"/>
    <x v="0"/>
    <x v="3"/>
    <n v="21339000"/>
    <n v="71130000"/>
    <x v="8"/>
    <x v="7"/>
    <s v="P"/>
    <s v="P"/>
    <m/>
    <m/>
    <x v="0"/>
    <m/>
    <m/>
    <m/>
    <x v="0"/>
    <m/>
    <x v="4"/>
    <x v="29"/>
    <x v="9"/>
    <n v="46357451"/>
    <d v="2022-02-10T00:00:00"/>
    <m/>
    <s v="NO"/>
    <n v="0"/>
    <x v="44"/>
    <m/>
    <s v="80121600_x000a_80121700"/>
    <n v="7167098"/>
    <s v="EPS COMPENSAR"/>
    <s v="COLPENSIONES"/>
    <s v="SI"/>
    <m/>
    <x v="0"/>
    <x v="44"/>
    <x v="2"/>
    <x v="44"/>
    <x v="44"/>
    <x v="0"/>
    <x v="16"/>
    <x v="21"/>
    <m/>
    <x v="0"/>
    <x v="0"/>
    <x v="0"/>
    <x v="19"/>
    <x v="0"/>
    <x v="0"/>
    <x v="1"/>
    <x v="2"/>
    <x v="0"/>
    <x v="1"/>
    <x v="0"/>
    <s v="SI"/>
    <s v="ADICION HASTA EL 31/DIC"/>
    <s v="De 7 Meses"/>
    <d v="2021-09-30T00:00:00"/>
    <n v="3"/>
    <n v="0"/>
    <s v="3 Meses"/>
    <n v="21339000"/>
    <n v="71130000"/>
    <s v="PENDIENTE - ADICION"/>
    <s v="sep"/>
    <n v="49791000"/>
    <m/>
    <m/>
    <n v="7113000"/>
    <n v="7113000"/>
    <n v="7113000"/>
    <n v="7113000"/>
    <n v="7113000"/>
    <n v="7113000"/>
    <n v="7113000"/>
    <m/>
    <m/>
    <m/>
  </r>
  <r>
    <m/>
    <n v="46"/>
    <x v="0"/>
    <x v="45"/>
    <x v="45"/>
    <x v="0"/>
    <x v="0"/>
    <x v="45"/>
    <x v="43"/>
    <m/>
    <s v="Carrera 72 B No. 6-D-72 Interior 152"/>
    <x v="0"/>
    <s v="TRACTO SUCESIVO"/>
    <x v="0"/>
    <x v="0"/>
    <x v="0"/>
    <m/>
    <x v="5"/>
    <x v="1"/>
    <x v="45"/>
    <s v="x"/>
    <x v="12"/>
    <x v="1"/>
    <s v="5. ESPECIALIZACION"/>
    <n v="42679000"/>
    <x v="5"/>
    <n v="203233"/>
    <n v="7"/>
    <m/>
    <x v="7"/>
    <x v="26"/>
    <x v="2"/>
    <n v="0"/>
    <n v="30"/>
    <n v="5"/>
    <n v="30"/>
    <n v="42678980"/>
    <m/>
    <x v="0"/>
    <x v="43"/>
    <x v="16"/>
    <s v="N/A"/>
    <x v="15"/>
    <d v="2021-02-22T00:00:00"/>
    <s v="N/A"/>
    <x v="45"/>
    <x v="45"/>
    <x v="0"/>
    <m/>
    <x v="19"/>
    <x v="14"/>
    <x v="18"/>
    <x v="45"/>
    <d v="2021-02-18T00:00:00"/>
    <n v="49679000"/>
    <d v="2021-02-02T00:00:00"/>
    <x v="45"/>
    <m/>
    <d v="2021-03-01T00:00:00"/>
    <d v="2021-03-01T00:00:00"/>
    <s v="11-44-101164646"/>
    <m/>
    <m/>
    <m/>
    <d v="2021-02-26T00:00:00"/>
    <m/>
    <x v="0"/>
    <x v="0"/>
    <x v="0"/>
    <x v="1"/>
    <x v="2"/>
    <x v="16"/>
    <x v="0"/>
    <x v="3"/>
    <n v="18291000"/>
    <n v="60970000"/>
    <x v="9"/>
    <x v="7"/>
    <s v="11-44-101164646"/>
    <d v="2021-09-28T00:00:00"/>
    <m/>
    <m/>
    <x v="0"/>
    <m/>
    <m/>
    <m/>
    <x v="0"/>
    <m/>
    <x v="11"/>
    <x v="30"/>
    <x v="15"/>
    <n v="80501915"/>
    <d v="2022-02-03T00:00:00"/>
    <m/>
    <s v="NO"/>
    <s v="N/A"/>
    <x v="45"/>
    <m/>
    <s v="80121700_x000a_80121600"/>
    <s v="1030587823-4"/>
    <s v="EPS SANITAS"/>
    <s v="COLPENSIONES"/>
    <s v="SI"/>
    <m/>
    <x v="0"/>
    <x v="45"/>
    <x v="0"/>
    <x v="45"/>
    <x v="45"/>
    <x v="0"/>
    <x v="15"/>
    <x v="2"/>
    <m/>
    <x v="0"/>
    <x v="0"/>
    <x v="0"/>
    <x v="19"/>
    <x v="0"/>
    <x v="5"/>
    <x v="1"/>
    <x v="2"/>
    <x v="0"/>
    <x v="1"/>
    <x v="0"/>
    <s v="SI"/>
    <s v="ADICION HASTA EL 31/DIC"/>
    <s v="De 7 Meses"/>
    <d v="2021-09-30T00:00:00"/>
    <n v="3"/>
    <n v="0"/>
    <s v="3 Meses"/>
    <n v="18291000"/>
    <n v="60970000"/>
    <s v="PENDIENTE - ADICION"/>
    <s v="sep"/>
    <n v="42679000"/>
    <m/>
    <m/>
    <n v="6097000"/>
    <n v="6097000"/>
    <n v="6097000"/>
    <n v="6097000"/>
    <n v="6097000"/>
    <n v="6097000"/>
    <n v="6097000"/>
    <m/>
    <m/>
    <m/>
  </r>
  <r>
    <m/>
    <n v="47"/>
    <x v="0"/>
    <x v="46"/>
    <x v="46"/>
    <x v="0"/>
    <x v="0"/>
    <x v="46"/>
    <x v="44"/>
    <m/>
    <s v="Carrera 4 #73-25, Apartamento 301, Barrio Rosales, Bogotá D.C."/>
    <x v="0"/>
    <s v="TRACTO SUCESIVO"/>
    <x v="0"/>
    <x v="0"/>
    <x v="0"/>
    <m/>
    <x v="5"/>
    <x v="1"/>
    <x v="46"/>
    <m/>
    <x v="11"/>
    <x v="13"/>
    <s v="4. PROFESIONAL"/>
    <n v="63000000"/>
    <x v="15"/>
    <n v="210000"/>
    <n v="9"/>
    <n v="29"/>
    <x v="15"/>
    <x v="27"/>
    <x v="0"/>
    <n v="210000"/>
    <n v="30"/>
    <n v="9"/>
    <m/>
    <n v="63000000"/>
    <m/>
    <x v="5"/>
    <x v="44"/>
    <x v="18"/>
    <s v="N/A"/>
    <x v="20"/>
    <d v="2021-02-23T00:00:00"/>
    <s v="N/A"/>
    <x v="46"/>
    <x v="46"/>
    <x v="0"/>
    <m/>
    <x v="19"/>
    <x v="17"/>
    <x v="1"/>
    <x v="46"/>
    <d v="2021-02-15T00:00:00"/>
    <n v="63000000"/>
    <d v="2021-03-01T00:00:00"/>
    <x v="46"/>
    <m/>
    <d v="2021-03-01T00:00:00"/>
    <d v="2021-03-01T00:00:00"/>
    <s v="33-44-101210100"/>
    <m/>
    <d v="2021-03-02T00:00:00"/>
    <s v="3-2021-000338"/>
    <d v="2021-02-27T00:00:00"/>
    <m/>
    <x v="0"/>
    <x v="0"/>
    <x v="0"/>
    <x v="0"/>
    <x v="0"/>
    <x v="0"/>
    <x v="0"/>
    <x v="0"/>
    <m/>
    <n v="62790000"/>
    <x v="0"/>
    <x v="0"/>
    <m/>
    <m/>
    <m/>
    <m/>
    <x v="0"/>
    <m/>
    <m/>
    <m/>
    <x v="0"/>
    <m/>
    <x v="12"/>
    <x v="31"/>
    <x v="13"/>
    <n v="79154696"/>
    <d v="2022-04-30T00:00:00"/>
    <m/>
    <s v="NO"/>
    <s v="N/A"/>
    <x v="46"/>
    <m/>
    <n v="82141504"/>
    <s v="80199103-6"/>
    <s v="EPS SURA"/>
    <s v="PORVENIR"/>
    <s v="SI"/>
    <m/>
    <x v="0"/>
    <x v="46"/>
    <x v="0"/>
    <x v="46"/>
    <x v="46"/>
    <x v="0"/>
    <x v="17"/>
    <x v="22"/>
    <m/>
    <x v="0"/>
    <x v="0"/>
    <x v="0"/>
    <x v="19"/>
    <x v="0"/>
    <x v="15"/>
    <x v="1"/>
    <x v="2"/>
    <x v="0"/>
    <x v="1"/>
    <x v="0"/>
    <s v="NO"/>
    <s v="CONTRATO HASTA 31/DIC"/>
    <s v="De 9 Meses y 29 Dias"/>
    <d v="2021-12-31T00:00:00"/>
    <n v="0"/>
    <n v="0"/>
    <s v=""/>
    <n v="0"/>
    <n v="62790000"/>
    <s v="CONTRATO HASTA 31/DIC"/>
    <s v="dic"/>
    <n v="62790000"/>
    <m/>
    <m/>
    <n v="6090000"/>
    <n v="6300000"/>
    <n v="6300000"/>
    <n v="6300000"/>
    <n v="6300000"/>
    <n v="6300000"/>
    <n v="6300000"/>
    <n v="6300000"/>
    <n v="6300000"/>
    <n v="6300000"/>
  </r>
  <r>
    <m/>
    <n v="48"/>
    <x v="0"/>
    <x v="47"/>
    <x v="47"/>
    <x v="0"/>
    <x v="0"/>
    <x v="47"/>
    <x v="45"/>
    <m/>
    <s v="Carrera 82 Bis No. 70-28 Casa La Clarita"/>
    <x v="0"/>
    <s v="TRACTO SUCESIVO"/>
    <x v="0"/>
    <x v="0"/>
    <x v="0"/>
    <m/>
    <x v="5"/>
    <x v="1"/>
    <x v="47"/>
    <m/>
    <x v="12"/>
    <x v="1"/>
    <s v="5. ESPECIALIZACION"/>
    <n v="56903000"/>
    <x v="1"/>
    <n v="270966.66666666669"/>
    <n v="7"/>
    <m/>
    <x v="7"/>
    <x v="12"/>
    <x v="2"/>
    <n v="0"/>
    <n v="0"/>
    <n v="7"/>
    <n v="0"/>
    <n v="56903000"/>
    <m/>
    <x v="3"/>
    <x v="45"/>
    <x v="10"/>
    <s v="N/A"/>
    <x v="11"/>
    <d v="2021-02-11T00:00:00"/>
    <s v="N/A"/>
    <x v="47"/>
    <x v="47"/>
    <x v="0"/>
    <m/>
    <x v="19"/>
    <x v="14"/>
    <x v="18"/>
    <x v="47"/>
    <d v="2021-02-10T00:00:00"/>
    <n v="56903000"/>
    <d v="2021-02-26T00:00:00"/>
    <x v="47"/>
    <s v="APROBADA"/>
    <d v="2021-03-01T00:00:00"/>
    <d v="2021-03-01T00:00:00"/>
    <n v="13321"/>
    <m/>
    <m/>
    <m/>
    <d v="2021-02-27T00:00:00"/>
    <m/>
    <x v="0"/>
    <x v="2"/>
    <x v="0"/>
    <x v="1"/>
    <x v="2"/>
    <x v="17"/>
    <x v="0"/>
    <x v="3"/>
    <n v="24387000"/>
    <n v="81290000"/>
    <x v="8"/>
    <x v="7"/>
    <s v="P"/>
    <s v="P"/>
    <m/>
    <m/>
    <x v="0"/>
    <m/>
    <m/>
    <m/>
    <x v="0"/>
    <m/>
    <x v="3"/>
    <x v="32"/>
    <x v="19"/>
    <n v="1047413222"/>
    <d v="2022-01-30T00:00:00"/>
    <m/>
    <s v="NO"/>
    <s v="N/A"/>
    <x v="47"/>
    <m/>
    <s v="80121600_x000a_80121700"/>
    <s v="52916846-5"/>
    <s v="EPS COMPENSAR"/>
    <m/>
    <s v="SI"/>
    <m/>
    <x v="0"/>
    <x v="47"/>
    <x v="0"/>
    <x v="47"/>
    <x v="47"/>
    <x v="0"/>
    <x v="4"/>
    <x v="4"/>
    <m/>
    <x v="0"/>
    <x v="0"/>
    <x v="0"/>
    <x v="19"/>
    <x v="0"/>
    <x v="1"/>
    <x v="1"/>
    <x v="2"/>
    <x v="0"/>
    <x v="1"/>
    <x v="0"/>
    <s v="SI"/>
    <s v="ADICION HASTA EL 31/DIC"/>
    <s v="De 7 Meses"/>
    <d v="2021-09-30T00:00:00"/>
    <n v="3"/>
    <n v="0"/>
    <s v="3 Meses"/>
    <n v="24387000"/>
    <n v="81290000"/>
    <s v="PENDIENTE - ADICION"/>
    <s v="sep"/>
    <n v="56903000"/>
    <m/>
    <m/>
    <n v="8129000"/>
    <n v="8129000"/>
    <n v="8129000"/>
    <n v="8129000"/>
    <n v="8129000"/>
    <n v="8129000"/>
    <n v="8129000"/>
    <m/>
    <m/>
    <m/>
  </r>
  <r>
    <m/>
    <n v="49"/>
    <x v="0"/>
    <x v="48"/>
    <x v="48"/>
    <x v="2"/>
    <x v="0"/>
    <x v="48"/>
    <x v="46"/>
    <m/>
    <s v="Carrera 19#51-53, Apartamento 503, Barrio Galerias, Bogota D.C."/>
    <x v="0"/>
    <s v="TRACTO SUCESIVO"/>
    <x v="2"/>
    <x v="0"/>
    <x v="0"/>
    <m/>
    <x v="5"/>
    <x v="1"/>
    <x v="48"/>
    <m/>
    <x v="11"/>
    <x v="14"/>
    <s v="4. PROFESIONAL"/>
    <n v="800000"/>
    <x v="16"/>
    <n v="26667"/>
    <n v="1"/>
    <m/>
    <x v="16"/>
    <x v="28"/>
    <x v="2"/>
    <n v="0"/>
    <m/>
    <n v="1"/>
    <n v="0"/>
    <n v="800000"/>
    <m/>
    <x v="5"/>
    <x v="46"/>
    <x v="19"/>
    <s v="N/A"/>
    <x v="21"/>
    <d v="2021-03-03T00:00:00"/>
    <s v="N/A"/>
    <x v="48"/>
    <x v="48"/>
    <x v="0"/>
    <m/>
    <x v="20"/>
    <x v="18"/>
    <x v="19"/>
    <x v="48"/>
    <d v="2021-02-25T00:00:00"/>
    <n v="800000"/>
    <d v="2021-03-03T00:00:00"/>
    <x v="48"/>
    <m/>
    <d v="2021-03-03T00:00:00"/>
    <d v="2021-03-03T00:00:00"/>
    <s v="15-46-101020681"/>
    <m/>
    <d v="2021-03-04T00:00:00"/>
    <s v="3-2021-000361"/>
    <d v="2021-01-01T00:00:00"/>
    <m/>
    <x v="0"/>
    <x v="0"/>
    <x v="0"/>
    <x v="0"/>
    <x v="0"/>
    <x v="0"/>
    <x v="0"/>
    <x v="0"/>
    <m/>
    <n v="800000"/>
    <x v="0"/>
    <x v="0"/>
    <m/>
    <m/>
    <m/>
    <m/>
    <x v="0"/>
    <m/>
    <m/>
    <m/>
    <x v="0"/>
    <m/>
    <x v="13"/>
    <x v="33"/>
    <x v="13"/>
    <n v="79154696"/>
    <d v="2021-07-06T00:00:00"/>
    <m/>
    <s v="NO"/>
    <s v="NO"/>
    <x v="48"/>
    <m/>
    <n v="83121701"/>
    <s v="79862286-5"/>
    <s v="EPS COMPENSAR"/>
    <s v="COLPENSIONES"/>
    <s v="SI"/>
    <m/>
    <x v="0"/>
    <x v="48"/>
    <x v="0"/>
    <x v="48"/>
    <x v="48"/>
    <x v="0"/>
    <x v="4"/>
    <x v="0"/>
    <m/>
    <x v="0"/>
    <x v="0"/>
    <x v="0"/>
    <x v="20"/>
    <x v="0"/>
    <x v="16"/>
    <x v="1"/>
    <x v="2"/>
    <x v="0"/>
    <x v="2"/>
    <x v="0"/>
    <s v="x N/A"/>
    <s v="N/A"/>
    <s v="De 1 Meses"/>
    <d v="2021-03-05T00:00:00"/>
    <n v="0"/>
    <n v="0"/>
    <s v=""/>
    <n v="0"/>
    <n v="800000"/>
    <s v="FINALIZADO"/>
    <s v="mar"/>
    <n v="0"/>
    <m/>
    <m/>
    <m/>
    <m/>
    <m/>
    <m/>
    <m/>
    <m/>
    <m/>
    <m/>
    <m/>
    <m/>
  </r>
  <r>
    <m/>
    <n v="50"/>
    <x v="0"/>
    <x v="49"/>
    <x v="49"/>
    <x v="0"/>
    <x v="0"/>
    <x v="49"/>
    <x v="47"/>
    <m/>
    <s v="Carrera 13 A No. 28-38 Of. 202"/>
    <x v="4"/>
    <m/>
    <x v="0"/>
    <x v="1"/>
    <x v="1"/>
    <m/>
    <x v="3"/>
    <x v="0"/>
    <x v="49"/>
    <m/>
    <x v="6"/>
    <x v="2"/>
    <s v="N/A"/>
    <n v="1749300"/>
    <x v="17"/>
    <n v="58310"/>
    <n v="1"/>
    <m/>
    <x v="16"/>
    <x v="29"/>
    <x v="2"/>
    <n v="0"/>
    <n v="0"/>
    <n v="1"/>
    <n v="0"/>
    <n v="1749300"/>
    <m/>
    <x v="3"/>
    <x v="47"/>
    <x v="10"/>
    <s v="N/A"/>
    <x v="10"/>
    <d v="2021-02-10T00:00:00"/>
    <s v="N/A"/>
    <x v="49"/>
    <x v="49"/>
    <x v="2"/>
    <m/>
    <x v="21"/>
    <x v="19"/>
    <x v="20"/>
    <x v="49"/>
    <d v="2021-02-10T00:00:00"/>
    <n v="5890340"/>
    <d v="2021-03-04T00:00:00"/>
    <x v="49"/>
    <s v="APROBADA"/>
    <d v="2021-03-05T00:00:00"/>
    <m/>
    <s v="18-44-101074169"/>
    <m/>
    <m/>
    <s v="3-2021-000371"/>
    <s v="N/A"/>
    <m/>
    <x v="0"/>
    <x v="0"/>
    <x v="0"/>
    <x v="0"/>
    <x v="0"/>
    <x v="0"/>
    <x v="0"/>
    <x v="0"/>
    <m/>
    <n v="1749300"/>
    <x v="0"/>
    <x v="0"/>
    <m/>
    <m/>
    <m/>
    <m/>
    <x v="0"/>
    <m/>
    <m/>
    <m/>
    <x v="0"/>
    <m/>
    <x v="2"/>
    <x v="2"/>
    <x v="6"/>
    <n v="37444824"/>
    <d v="2023-12-31T00:00:00"/>
    <m/>
    <m/>
    <m/>
    <x v="49"/>
    <m/>
    <n v="43233200"/>
    <s v="901312112-4"/>
    <s v="N/A"/>
    <m/>
    <s v="PENDIENTE"/>
    <m/>
    <x v="2"/>
    <x v="49"/>
    <x v="1"/>
    <x v="49"/>
    <x v="49"/>
    <x v="0"/>
    <x v="1"/>
    <x v="23"/>
    <m/>
    <x v="0"/>
    <x v="0"/>
    <x v="0"/>
    <x v="21"/>
    <x v="0"/>
    <x v="17"/>
    <x v="1"/>
    <x v="2"/>
    <x v="0"/>
    <x v="2"/>
    <x v="0"/>
    <s v="NO"/>
    <s v="N/A - P. JURIDICA"/>
    <s v="De 1 Meses"/>
    <d v="2021-04-05T00:00:00"/>
    <n v="0"/>
    <n v="0"/>
    <s v=""/>
    <n v="0"/>
    <n v="1749300"/>
    <s v="N/A - P. JURIDICA"/>
    <s v="abr"/>
    <n v="0"/>
    <m/>
    <m/>
    <m/>
    <m/>
    <m/>
    <m/>
    <m/>
    <m/>
    <m/>
    <m/>
    <m/>
    <m/>
  </r>
  <r>
    <m/>
    <n v="51"/>
    <x v="0"/>
    <x v="50"/>
    <x v="50"/>
    <x v="0"/>
    <x v="0"/>
    <x v="50"/>
    <x v="48"/>
    <m/>
    <s v="Carrera 1 No. 119-08 Oficina 404 Santa Barbara"/>
    <x v="0"/>
    <s v="TRACTO SUCESIVO"/>
    <x v="0"/>
    <x v="0"/>
    <x v="0"/>
    <m/>
    <x v="0"/>
    <x v="0"/>
    <x v="50"/>
    <m/>
    <x v="4"/>
    <x v="1"/>
    <s v="5. ESPECIALIZACION"/>
    <n v="80477100"/>
    <x v="1"/>
    <n v="270966.66666666669"/>
    <n v="9"/>
    <n v="26"/>
    <x v="17"/>
    <x v="30"/>
    <x v="0"/>
    <n v="270966.66666666669"/>
    <n v="27"/>
    <n v="8"/>
    <n v="30"/>
    <n v="80477100"/>
    <m/>
    <x v="1"/>
    <x v="48"/>
    <x v="13"/>
    <s v="N/A"/>
    <x v="18"/>
    <d v="2021-02-22T00:00:00"/>
    <s v="N/A"/>
    <x v="50"/>
    <x v="50"/>
    <x v="0"/>
    <m/>
    <x v="21"/>
    <x v="19"/>
    <x v="1"/>
    <x v="50"/>
    <d v="2021-02-15T00:00:00"/>
    <n v="85354500"/>
    <d v="2021-03-04T00:00:00"/>
    <x v="50"/>
    <s v="APROBADA"/>
    <d v="2021-03-04T00:00:00"/>
    <d v="2021-03-05T00:00:00"/>
    <s v="25-46-101013290"/>
    <m/>
    <m/>
    <m/>
    <d v="2021-03-04T00:00:00"/>
    <m/>
    <x v="18"/>
    <x v="1"/>
    <x v="15"/>
    <x v="5"/>
    <x v="0"/>
    <x v="18"/>
    <x v="0"/>
    <x v="0"/>
    <m/>
    <n v="80206133.333333328"/>
    <x v="10"/>
    <x v="8"/>
    <m/>
    <m/>
    <m/>
    <m/>
    <x v="0"/>
    <m/>
    <m/>
    <m/>
    <x v="0"/>
    <m/>
    <x v="2"/>
    <x v="2"/>
    <x v="8"/>
    <n v="91242087"/>
    <d v="2022-05-01T00:00:00"/>
    <m/>
    <m/>
    <m/>
    <x v="50"/>
    <m/>
    <s v="80121600_x000a_80121700"/>
    <s v="80229323-1"/>
    <s v="EPS SANITAS"/>
    <s v="PORVENIR"/>
    <s v="SI"/>
    <m/>
    <x v="0"/>
    <x v="50"/>
    <x v="1"/>
    <x v="50"/>
    <x v="50"/>
    <x v="0"/>
    <x v="6"/>
    <x v="24"/>
    <m/>
    <x v="0"/>
    <x v="0"/>
    <x v="0"/>
    <x v="21"/>
    <x v="0"/>
    <x v="1"/>
    <x v="1"/>
    <x v="2"/>
    <x v="0"/>
    <x v="2"/>
    <x v="0"/>
    <s v="NO"/>
    <s v="CONTRATO HASTA 31/DIC"/>
    <s v="De 9 Meses y 26 Dias"/>
    <d v="2021-12-31T00:00:00"/>
    <n v="0"/>
    <n v="0"/>
    <s v=""/>
    <n v="0"/>
    <n v="80206133.333333328"/>
    <s v="CONTRATO HASTA 31/DIC"/>
    <s v="dic"/>
    <n v="80206133.333333343"/>
    <m/>
    <m/>
    <n v="7045133.333333334"/>
    <n v="8129000"/>
    <n v="8129000"/>
    <n v="8129000"/>
    <n v="8129000"/>
    <n v="8129000"/>
    <n v="8129000"/>
    <n v="8129000"/>
    <n v="8129000"/>
    <n v="8129000"/>
  </r>
  <r>
    <m/>
    <n v="52"/>
    <x v="1"/>
    <x v="51"/>
    <x v="51"/>
    <x v="0"/>
    <x v="0"/>
    <x v="51"/>
    <x v="9"/>
    <m/>
    <s v="Calle 26 No 25 - 50 piso 3"/>
    <x v="5"/>
    <m/>
    <x v="0"/>
    <x v="1"/>
    <x v="1"/>
    <m/>
    <x v="8"/>
    <x v="0"/>
    <x v="51"/>
    <m/>
    <x v="15"/>
    <x v="2"/>
    <s v="7. PERSONA JURIDICA"/>
    <n v="25414400"/>
    <x v="18"/>
    <n v="269150"/>
    <n v="1"/>
    <m/>
    <x v="16"/>
    <x v="31"/>
    <x v="2"/>
    <n v="0"/>
    <n v="30"/>
    <m/>
    <m/>
    <n v="8074500"/>
    <m/>
    <x v="4"/>
    <x v="49"/>
    <x v="20"/>
    <s v="El valor no corresponde a la modalidad de la contratación, los productos solicitados no se encuentran en Grandes superficies se debe hacer un alcance para cambiar el proveedor"/>
    <x v="22"/>
    <d v="2021-03-01T00:00:00"/>
    <s v="Alcance con memorando 3-2021-000319 del 1 de marzo de 2021 (Aclarando valor),alcance meorando 3-2021-000358"/>
    <x v="51"/>
    <x v="51"/>
    <x v="3"/>
    <m/>
    <x v="22"/>
    <x v="20"/>
    <x v="21"/>
    <x v="51"/>
    <d v="2021-02-28T00:00:00"/>
    <n v="25414400"/>
    <d v="2021-03-05T00:00:00"/>
    <x v="51"/>
    <m/>
    <s v="N/A"/>
    <m/>
    <s v="N/A"/>
    <m/>
    <m/>
    <m/>
    <s v="N/A"/>
    <m/>
    <x v="0"/>
    <x v="0"/>
    <x v="0"/>
    <x v="0"/>
    <x v="0"/>
    <x v="0"/>
    <x v="0"/>
    <x v="0"/>
    <m/>
    <n v="8074500"/>
    <x v="0"/>
    <x v="0"/>
    <m/>
    <m/>
    <m/>
    <m/>
    <x v="0"/>
    <m/>
    <m/>
    <m/>
    <x v="0"/>
    <m/>
    <x v="0"/>
    <x v="0"/>
    <x v="18"/>
    <n v="51920689"/>
    <s v="N/A"/>
    <m/>
    <s v="SI"/>
    <m/>
    <x v="51"/>
    <m/>
    <s v="46181541 51102710 53131626 46182001"/>
    <s v="860007336-1"/>
    <s v="N/A"/>
    <s v="N/A"/>
    <s v="PENDIENTE"/>
    <m/>
    <x v="0"/>
    <x v="51"/>
    <x v="0"/>
    <x v="51"/>
    <x v="51"/>
    <x v="0"/>
    <x v="18"/>
    <x v="25"/>
    <m/>
    <x v="0"/>
    <x v="0"/>
    <x v="0"/>
    <x v="22"/>
    <x v="0"/>
    <x v="18"/>
    <x v="1"/>
    <x v="2"/>
    <x v="0"/>
    <x v="2"/>
    <x v="0"/>
    <s v="NO"/>
    <s v="N/A - P. JURIDICA"/>
    <s v="De 1 Meses"/>
    <d v="2021-04-03T00:00:00"/>
    <n v="0"/>
    <n v="0"/>
    <s v=""/>
    <n v="0"/>
    <n v="8074500"/>
    <s v="N/A - P. JURIDICA"/>
    <s v="abr"/>
    <n v="0"/>
    <m/>
    <m/>
    <m/>
    <m/>
    <m/>
    <m/>
    <m/>
    <m/>
    <m/>
    <m/>
    <m/>
    <m/>
  </r>
  <r>
    <m/>
    <n v="53"/>
    <x v="1"/>
    <x v="52"/>
    <x v="52"/>
    <x v="0"/>
    <x v="0"/>
    <x v="52"/>
    <x v="9"/>
    <m/>
    <s v="Calle 192 # 19 - 12Calle 192 # 19 - 12"/>
    <x v="5"/>
    <m/>
    <x v="0"/>
    <x v="1"/>
    <x v="1"/>
    <m/>
    <x v="8"/>
    <x v="0"/>
    <x v="51"/>
    <m/>
    <x v="15"/>
    <x v="2"/>
    <s v="7. PERSONA JURIDICA"/>
    <n v="25414400"/>
    <x v="19"/>
    <n v="270000"/>
    <n v="1"/>
    <m/>
    <x v="16"/>
    <x v="32"/>
    <x v="2"/>
    <n v="0"/>
    <n v="30"/>
    <m/>
    <m/>
    <n v="8100000"/>
    <m/>
    <x v="4"/>
    <x v="49"/>
    <x v="21"/>
    <s v="El valor no corresponde a la modalidad de la contratación, los productos solicitados no se encuentran en Grandes superficies se debe hacer un alcance para cambiar el proveedor"/>
    <x v="22"/>
    <d v="2021-03-01T00:00:00"/>
    <s v="Alcance con memorando 3-2021-000319 del 1 de marzo de 2021 (Aclarando valor),alcance meorando 3-2021-000358"/>
    <x v="52"/>
    <x v="52"/>
    <x v="3"/>
    <m/>
    <x v="22"/>
    <x v="20"/>
    <x v="22"/>
    <x v="51"/>
    <d v="2021-02-28T00:00:00"/>
    <n v="25414400"/>
    <d v="2021-03-05T00:00:00"/>
    <x v="52"/>
    <m/>
    <s v="N/A"/>
    <m/>
    <s v="N/A"/>
    <m/>
    <m/>
    <m/>
    <s v="N/A"/>
    <m/>
    <x v="0"/>
    <x v="0"/>
    <x v="0"/>
    <x v="0"/>
    <x v="0"/>
    <x v="0"/>
    <x v="0"/>
    <x v="0"/>
    <m/>
    <n v="8100000"/>
    <x v="0"/>
    <x v="0"/>
    <m/>
    <m/>
    <m/>
    <m/>
    <x v="0"/>
    <m/>
    <m/>
    <m/>
    <x v="0"/>
    <m/>
    <x v="0"/>
    <x v="0"/>
    <x v="18"/>
    <n v="51920689"/>
    <s v="N/A"/>
    <m/>
    <s v="SI"/>
    <m/>
    <x v="52"/>
    <m/>
    <s v="46181541 51102710 53131626 46182001"/>
    <s v="900059238-5"/>
    <s v="N/A"/>
    <s v="N/A"/>
    <s v="PENDIENTE"/>
    <m/>
    <x v="0"/>
    <x v="52"/>
    <x v="0"/>
    <x v="52"/>
    <x v="52"/>
    <x v="0"/>
    <x v="4"/>
    <x v="0"/>
    <m/>
    <x v="0"/>
    <x v="0"/>
    <x v="0"/>
    <x v="22"/>
    <x v="0"/>
    <x v="19"/>
    <x v="1"/>
    <x v="2"/>
    <x v="0"/>
    <x v="2"/>
    <x v="0"/>
    <s v="NO"/>
    <s v="N/A - P. JURIDICA"/>
    <s v="De 1 Meses"/>
    <d v="2021-04-02T00:00:00"/>
    <n v="0"/>
    <n v="0"/>
    <s v=""/>
    <n v="0"/>
    <n v="8100000"/>
    <s v="N/A - P. JURIDICA"/>
    <s v="abr"/>
    <n v="0"/>
    <m/>
    <m/>
    <m/>
    <m/>
    <m/>
    <m/>
    <m/>
    <m/>
    <m/>
    <m/>
    <m/>
    <m/>
  </r>
  <r>
    <m/>
    <n v="54"/>
    <x v="0"/>
    <x v="53"/>
    <x v="53"/>
    <x v="4"/>
    <x v="0"/>
    <x v="53"/>
    <x v="9"/>
    <m/>
    <s v="Avenida 9 # 125 - 30"/>
    <x v="5"/>
    <m/>
    <x v="3"/>
    <x v="1"/>
    <x v="1"/>
    <m/>
    <x v="8"/>
    <x v="0"/>
    <x v="52"/>
    <m/>
    <x v="15"/>
    <x v="2"/>
    <s v="7. PERSONA JURIDICA"/>
    <n v="25414400"/>
    <x v="20"/>
    <n v="307966.40000000002"/>
    <n v="1"/>
    <m/>
    <x v="16"/>
    <x v="33"/>
    <x v="2"/>
    <n v="0"/>
    <n v="30"/>
    <m/>
    <m/>
    <n v="9238992"/>
    <m/>
    <x v="4"/>
    <x v="49"/>
    <x v="21"/>
    <s v="El valor no corresponde a la modalidad de la contratación, los productos solicitados no se encuentran en Grandes superficies se debe hacer un alcance para cambiar el proveedor"/>
    <x v="22"/>
    <d v="2021-03-01T00:00:00"/>
    <s v="Alcance con memorando 3-2021-000319 del 1 de marzo de 2021 (Aclarando valor), alcance meorando3-2021-000358"/>
    <x v="53"/>
    <x v="53"/>
    <x v="3"/>
    <m/>
    <x v="22"/>
    <x v="20"/>
    <x v="22"/>
    <x v="51"/>
    <d v="2021-02-28T00:00:00"/>
    <n v="25414400"/>
    <d v="2021-03-05T00:00:00"/>
    <x v="53"/>
    <m/>
    <s v="N/A"/>
    <m/>
    <s v="N/A"/>
    <m/>
    <m/>
    <m/>
    <s v="N/A"/>
    <m/>
    <x v="19"/>
    <x v="0"/>
    <x v="0"/>
    <x v="0"/>
    <x v="0"/>
    <x v="0"/>
    <x v="0"/>
    <x v="0"/>
    <m/>
    <n v="9238992"/>
    <x v="0"/>
    <x v="0"/>
    <m/>
    <m/>
    <m/>
    <m/>
    <x v="0"/>
    <m/>
    <m/>
    <m/>
    <x v="0"/>
    <m/>
    <x v="0"/>
    <x v="0"/>
    <x v="18"/>
    <n v="51920689"/>
    <s v="N/A"/>
    <m/>
    <s v="SI"/>
    <m/>
    <x v="53"/>
    <m/>
    <s v="46181541 51102710 53131626 46182001"/>
    <s v="900155107-1"/>
    <s v="N/A"/>
    <s v="N/A"/>
    <s v="PENDIENTE"/>
    <m/>
    <x v="0"/>
    <x v="53"/>
    <x v="0"/>
    <x v="53"/>
    <x v="53"/>
    <x v="0"/>
    <x v="4"/>
    <x v="0"/>
    <m/>
    <x v="0"/>
    <x v="0"/>
    <x v="0"/>
    <x v="22"/>
    <x v="0"/>
    <x v="20"/>
    <x v="1"/>
    <x v="2"/>
    <x v="0"/>
    <x v="2"/>
    <x v="0"/>
    <s v="NO"/>
    <s v="N/A - P. JURIDICA"/>
    <s v="De 1 Meses"/>
    <d v="2021-04-02T00:00:00"/>
    <n v="0"/>
    <n v="0"/>
    <s v=""/>
    <n v="0"/>
    <n v="9238992"/>
    <s v="N/A - P. JURIDICA"/>
    <s v="abr"/>
    <n v="0"/>
    <m/>
    <m/>
    <m/>
    <m/>
    <m/>
    <m/>
    <m/>
    <m/>
    <m/>
    <m/>
    <m/>
    <m/>
  </r>
  <r>
    <m/>
    <n v="55"/>
    <x v="0"/>
    <x v="54"/>
    <x v="54"/>
    <x v="0"/>
    <x v="0"/>
    <x v="54"/>
    <x v="49"/>
    <m/>
    <s v="Calle 5 No.7-29 Apto 603"/>
    <x v="0"/>
    <s v="TRACTO SUCESIVO"/>
    <x v="0"/>
    <x v="0"/>
    <x v="0"/>
    <m/>
    <x v="2"/>
    <x v="1"/>
    <x v="53"/>
    <m/>
    <x v="4"/>
    <x v="15"/>
    <s v="5. ESPECIALIZACION"/>
    <n v="56903000"/>
    <x v="1"/>
    <n v="270966.66666666669"/>
    <n v="7"/>
    <m/>
    <x v="7"/>
    <x v="12"/>
    <x v="2"/>
    <n v="0"/>
    <n v="23"/>
    <n v="6"/>
    <n v="7"/>
    <n v="56903000"/>
    <m/>
    <x v="1"/>
    <x v="50"/>
    <x v="13"/>
    <s v="N/A"/>
    <x v="12"/>
    <d v="2021-02-16T00:00:00"/>
    <s v="N/A"/>
    <x v="54"/>
    <x v="54"/>
    <x v="0"/>
    <m/>
    <x v="23"/>
    <x v="21"/>
    <x v="23"/>
    <x v="52"/>
    <d v="2021-02-11T00:00:00"/>
    <n v="56903000"/>
    <d v="2021-03-08T00:00:00"/>
    <x v="54"/>
    <s v="APROBADA"/>
    <d v="2021-03-08T00:00:00"/>
    <d v="2021-03-08T00:00:00"/>
    <s v="390-47-994000058881"/>
    <s v="CUMPLIMIENTO DEL CONTRATO "/>
    <m/>
    <m/>
    <d v="2021-03-05T00:00:00"/>
    <m/>
    <x v="5"/>
    <x v="1"/>
    <x v="1"/>
    <x v="1"/>
    <x v="2"/>
    <x v="3"/>
    <x v="0"/>
    <x v="2"/>
    <n v="22219274"/>
    <n v="79122274"/>
    <x v="11"/>
    <x v="9"/>
    <s v="390-47-994000058881"/>
    <d v="2021-08-17T00:00:00"/>
    <m/>
    <m/>
    <x v="0"/>
    <m/>
    <m/>
    <m/>
    <x v="0"/>
    <m/>
    <x v="3"/>
    <x v="34"/>
    <x v="20"/>
    <n v="91436737"/>
    <d v="2022-02-10T00:00:00"/>
    <m/>
    <s v="NO"/>
    <s v="N/A"/>
    <x v="54"/>
    <m/>
    <s v="80101507_x000a_81111504_x000a_80111508"/>
    <s v="79568500-7"/>
    <s v="EPS SURA"/>
    <s v="PORVENIR"/>
    <s v="SI"/>
    <m/>
    <x v="0"/>
    <x v="54"/>
    <x v="1"/>
    <x v="54"/>
    <x v="54"/>
    <x v="0"/>
    <x v="19"/>
    <x v="26"/>
    <m/>
    <x v="0"/>
    <x v="0"/>
    <x v="0"/>
    <x v="23"/>
    <x v="0"/>
    <x v="1"/>
    <x v="1"/>
    <x v="2"/>
    <x v="0"/>
    <x v="2"/>
    <x v="0"/>
    <s v="SI"/>
    <s v="ADICION HASTA EL 31/DIC"/>
    <s v="De 7 Meses"/>
    <d v="2021-10-07T00:00:00"/>
    <n v="2"/>
    <n v="23"/>
    <s v="2 Meses y 23 Dias"/>
    <n v="22490241"/>
    <n v="79393241"/>
    <s v="PENDIENTE - ADICION"/>
    <s v="oct"/>
    <n v="56903000"/>
    <m/>
    <m/>
    <n v="6232233.333333334"/>
    <n v="8129000"/>
    <n v="8129000"/>
    <n v="8129000"/>
    <n v="8129000"/>
    <n v="8129000"/>
    <n v="8129000"/>
    <n v="1896766.6666666667"/>
    <m/>
    <m/>
  </r>
  <r>
    <m/>
    <n v="56"/>
    <x v="0"/>
    <x v="55"/>
    <x v="55"/>
    <x v="0"/>
    <x v="0"/>
    <x v="55"/>
    <x v="50"/>
    <m/>
    <s v="Carrera 8 F No. 166-78"/>
    <x v="0"/>
    <s v="TRACTO SUCESIVO"/>
    <x v="0"/>
    <x v="0"/>
    <x v="0"/>
    <m/>
    <x v="2"/>
    <x v="1"/>
    <x v="54"/>
    <m/>
    <x v="4"/>
    <x v="3"/>
    <s v="6. MAESTRIA"/>
    <n v="56903000"/>
    <x v="1"/>
    <n v="270966.66666666669"/>
    <n v="7"/>
    <m/>
    <x v="7"/>
    <x v="12"/>
    <x v="2"/>
    <n v="0"/>
    <n v="14"/>
    <n v="6"/>
    <n v="16"/>
    <n v="56903000"/>
    <m/>
    <x v="1"/>
    <x v="51"/>
    <x v="11"/>
    <s v="N/A"/>
    <x v="18"/>
    <d v="2021-02-18T00:00:00"/>
    <s v="N/A"/>
    <x v="55"/>
    <x v="55"/>
    <x v="0"/>
    <m/>
    <x v="23"/>
    <x v="21"/>
    <x v="23"/>
    <x v="53"/>
    <d v="2021-03-09T00:00:00"/>
    <n v="56903000"/>
    <d v="2021-03-08T00:00:00"/>
    <x v="55"/>
    <s v="APROBADA"/>
    <d v="2021-03-08T00:00:00"/>
    <m/>
    <s v="15-44-101239627"/>
    <s v="CUMPLIMIENTO DEL CONTRATO "/>
    <m/>
    <m/>
    <d v="2021-03-07T00:00:00"/>
    <m/>
    <x v="20"/>
    <x v="1"/>
    <x v="1"/>
    <x v="1"/>
    <x v="2"/>
    <x v="3"/>
    <x v="0"/>
    <x v="2"/>
    <n v="22219274"/>
    <n v="79122274"/>
    <x v="12"/>
    <x v="9"/>
    <s v="15-44-101239627"/>
    <d v="2021-09-13T00:00:00"/>
    <m/>
    <m/>
    <x v="0"/>
    <m/>
    <m/>
    <m/>
    <x v="0"/>
    <m/>
    <x v="12"/>
    <x v="35"/>
    <x v="4"/>
    <n v="79270789"/>
    <d v="2021-03-07T00:00:00"/>
    <m/>
    <s v="NO"/>
    <s v="N/A"/>
    <x v="55"/>
    <m/>
    <s v="80101507_x000a_81111504_x000a_80111508"/>
    <m/>
    <s v="EPS SANITAS"/>
    <s v="PORVENIR"/>
    <s v="SI"/>
    <m/>
    <x v="0"/>
    <x v="55"/>
    <x v="0"/>
    <x v="55"/>
    <x v="55"/>
    <x v="0"/>
    <x v="4"/>
    <x v="27"/>
    <m/>
    <x v="0"/>
    <x v="0"/>
    <x v="0"/>
    <x v="23"/>
    <x v="0"/>
    <x v="1"/>
    <x v="1"/>
    <x v="2"/>
    <x v="0"/>
    <x v="2"/>
    <x v="0"/>
    <s v="SI"/>
    <s v="ADICION HASTA EL 31/DIC"/>
    <s v="De 7 Meses"/>
    <d v="2021-10-07T00:00:00"/>
    <n v="2"/>
    <n v="23"/>
    <s v="2 Meses y 23 Dias"/>
    <n v="22490241"/>
    <n v="79393241"/>
    <s v="PENDIENTE - ADICION"/>
    <s v="oct"/>
    <n v="56903000"/>
    <m/>
    <m/>
    <n v="6232233.333333334"/>
    <n v="8129000"/>
    <n v="8129000"/>
    <n v="8129000"/>
    <n v="8129000"/>
    <n v="8129000"/>
    <n v="8129000"/>
    <n v="1896766.6666666667"/>
    <m/>
    <m/>
  </r>
  <r>
    <m/>
    <n v="57"/>
    <x v="0"/>
    <x v="56"/>
    <x v="56"/>
    <x v="0"/>
    <x v="0"/>
    <x v="56"/>
    <x v="51"/>
    <m/>
    <s v="Calle 67 N # 13 – 30 Apto 2°"/>
    <x v="0"/>
    <s v="TRACTO SUCESIVO"/>
    <x v="0"/>
    <x v="0"/>
    <x v="0"/>
    <m/>
    <x v="2"/>
    <x v="1"/>
    <x v="55"/>
    <s v="x"/>
    <x v="4"/>
    <x v="3"/>
    <s v="5. ESPECIALIZACION"/>
    <n v="49791000"/>
    <x v="0"/>
    <n v="237100"/>
    <n v="7"/>
    <m/>
    <x v="7"/>
    <x v="8"/>
    <x v="2"/>
    <n v="0"/>
    <n v="30"/>
    <n v="5"/>
    <n v="30"/>
    <n v="49791000"/>
    <m/>
    <x v="3"/>
    <x v="52"/>
    <x v="13"/>
    <s v="N/A"/>
    <x v="12"/>
    <d v="2021-03-04T00:00:00"/>
    <s v="N/A"/>
    <x v="56"/>
    <x v="56"/>
    <x v="0"/>
    <m/>
    <x v="24"/>
    <x v="22"/>
    <x v="24"/>
    <x v="54"/>
    <d v="2021-02-09T00:00:00"/>
    <n v="49791000"/>
    <d v="2021-03-09T00:00:00"/>
    <x v="56"/>
    <s v="APROBADA"/>
    <d v="2021-03-09T00:00:00"/>
    <m/>
    <s v="40-44-101054772"/>
    <m/>
    <m/>
    <m/>
    <d v="2021-03-09T00:00:00"/>
    <m/>
    <x v="0"/>
    <x v="0"/>
    <x v="0"/>
    <x v="0"/>
    <x v="0"/>
    <x v="0"/>
    <x v="0"/>
    <x v="0"/>
    <m/>
    <n v="49791000"/>
    <x v="0"/>
    <x v="0"/>
    <m/>
    <m/>
    <m/>
    <m/>
    <x v="0"/>
    <m/>
    <m/>
    <m/>
    <x v="0"/>
    <m/>
    <x v="12"/>
    <x v="36"/>
    <x v="8"/>
    <n v="91242087"/>
    <d v="2022-02-10T00:00:00"/>
    <m/>
    <s v="NO"/>
    <m/>
    <x v="56"/>
    <m/>
    <s v="801015 _x000a_801007"/>
    <n v="161775426"/>
    <s v="EPS SANITAS"/>
    <s v="PORVENIR"/>
    <s v="SI"/>
    <m/>
    <x v="0"/>
    <x v="56"/>
    <x v="1"/>
    <x v="56"/>
    <x v="56"/>
    <x v="0"/>
    <x v="4"/>
    <x v="0"/>
    <s v="Soltero(a) "/>
    <x v="1"/>
    <x v="0"/>
    <x v="0"/>
    <x v="24"/>
    <x v="0"/>
    <x v="0"/>
    <x v="0"/>
    <x v="7"/>
    <x v="1"/>
    <x v="2"/>
    <x v="0"/>
    <s v="SI"/>
    <s v="ADICION HASTA EL 31/DIC"/>
    <s v="De 7 Meses"/>
    <d v="2021-10-08T00:00:00"/>
    <n v="2"/>
    <n v="22"/>
    <s v="2 Meses22 Dias"/>
    <n v="19442200"/>
    <n v="69233200"/>
    <s v="PENDIENTE - ADICION"/>
    <s v="oct"/>
    <n v="49791000"/>
    <m/>
    <m/>
    <n v="5216200"/>
    <n v="7113000"/>
    <n v="7113000"/>
    <n v="7113000"/>
    <n v="7113000"/>
    <n v="7113000"/>
    <n v="7113000"/>
    <n v="1896800"/>
    <m/>
    <m/>
  </r>
  <r>
    <m/>
    <n v="58"/>
    <x v="0"/>
    <x v="57"/>
    <x v="57"/>
    <x v="0"/>
    <x v="0"/>
    <x v="57"/>
    <x v="52"/>
    <m/>
    <s v="Carrera 80 g Bis No. 42-F-10 Sur Casa la María Kennedy"/>
    <x v="0"/>
    <s v="TRACTO SUCESIVO"/>
    <x v="0"/>
    <x v="0"/>
    <x v="0"/>
    <m/>
    <x v="2"/>
    <x v="1"/>
    <x v="56"/>
    <m/>
    <x v="4"/>
    <x v="16"/>
    <s v="2. TECNICO - TECNOLOGIA"/>
    <n v="19236266"/>
    <x v="21"/>
    <n v="67733.333333333328"/>
    <n v="9"/>
    <n v="14"/>
    <x v="18"/>
    <x v="34"/>
    <x v="2"/>
    <n v="0"/>
    <n v="22"/>
    <n v="8"/>
    <n v="22"/>
    <n v="19236266.666666664"/>
    <m/>
    <x v="3"/>
    <x v="53"/>
    <x v="22"/>
    <s v="N/A"/>
    <x v="11"/>
    <d v="2021-02-12T00:00:00"/>
    <s v="N/A"/>
    <x v="57"/>
    <x v="57"/>
    <x v="0"/>
    <m/>
    <x v="24"/>
    <x v="22"/>
    <x v="2"/>
    <x v="55"/>
    <d v="2021-02-09T00:00:00"/>
    <n v="26670000"/>
    <d v="2021-03-09T00:00:00"/>
    <x v="57"/>
    <s v="APROBADA"/>
    <d v="2021-03-09T00:00:00"/>
    <d v="2021-03-09T00:00:00"/>
    <s v="11-46-101019730"/>
    <m/>
    <m/>
    <m/>
    <d v="2021-03-09T00:00:00"/>
    <m/>
    <x v="0"/>
    <x v="0"/>
    <x v="0"/>
    <x v="0"/>
    <x v="0"/>
    <x v="0"/>
    <x v="0"/>
    <x v="0"/>
    <m/>
    <n v="19236266.666666668"/>
    <x v="0"/>
    <x v="0"/>
    <m/>
    <m/>
    <m/>
    <m/>
    <x v="0"/>
    <m/>
    <m/>
    <m/>
    <x v="0"/>
    <m/>
    <x v="12"/>
    <x v="37"/>
    <x v="8"/>
    <n v="91242087"/>
    <d v="2022-04-30T00:00:00"/>
    <m/>
    <s v="NO"/>
    <m/>
    <x v="57"/>
    <m/>
    <s v="80121700_x000a_80121600"/>
    <s v="1030596510-2"/>
    <s v="EPS COMPENSAR"/>
    <s v="PORVENIR"/>
    <s v="SI"/>
    <m/>
    <x v="0"/>
    <x v="57"/>
    <x v="1"/>
    <x v="57"/>
    <x v="57"/>
    <x v="0"/>
    <x v="4"/>
    <x v="0"/>
    <m/>
    <x v="0"/>
    <x v="0"/>
    <x v="0"/>
    <x v="24"/>
    <x v="0"/>
    <x v="21"/>
    <x v="1"/>
    <x v="2"/>
    <x v="0"/>
    <x v="2"/>
    <x v="0"/>
    <s v="SI"/>
    <s v="ADICION HASTA EL 31/DIC"/>
    <s v="De 9 Meses y 14 Dias"/>
    <d v="2021-12-22T00:00:00"/>
    <n v="0"/>
    <n v="14"/>
    <s v="14 Dias"/>
    <n v="948262"/>
    <n v="20184528.666666668"/>
    <s v="CONTRATO HASTA 31/DIC"/>
    <s v="dic"/>
    <n v="19236266.666666664"/>
    <m/>
    <m/>
    <n v="1490133.3333333333"/>
    <n v="2032000"/>
    <n v="2032000"/>
    <n v="2032000"/>
    <n v="2032000"/>
    <n v="2032000"/>
    <n v="2032000"/>
    <n v="2032000"/>
    <n v="2032000"/>
    <n v="1490133.3333333333"/>
  </r>
  <r>
    <m/>
    <n v="59"/>
    <x v="0"/>
    <x v="58"/>
    <x v="58"/>
    <x v="0"/>
    <x v="0"/>
    <x v="58"/>
    <x v="53"/>
    <m/>
    <s v="Avenida Kra 15 No. 135-45 Apto 502"/>
    <x v="0"/>
    <s v="TRACTO SUCESIVO"/>
    <x v="0"/>
    <x v="0"/>
    <x v="0"/>
    <m/>
    <x v="5"/>
    <x v="1"/>
    <x v="57"/>
    <s v="x"/>
    <x v="12"/>
    <x v="1"/>
    <s v="5. ESPECIALIZACION"/>
    <n v="56903000"/>
    <x v="1"/>
    <n v="270966.66666666669"/>
    <n v="7"/>
    <m/>
    <x v="7"/>
    <x v="12"/>
    <x v="1"/>
    <n v="0"/>
    <n v="21"/>
    <n v="6"/>
    <n v="9"/>
    <n v="56903000"/>
    <m/>
    <x v="1"/>
    <x v="54"/>
    <x v="16"/>
    <s v="N/A"/>
    <x v="20"/>
    <d v="2021-03-02T00:00:00"/>
    <s v="N/A"/>
    <x v="58"/>
    <x v="58"/>
    <x v="0"/>
    <m/>
    <x v="25"/>
    <x v="23"/>
    <x v="25"/>
    <x v="56"/>
    <d v="2021-02-18T00:00:00"/>
    <n v="56903000"/>
    <d v="2021-03-10T00:00:00"/>
    <x v="58"/>
    <s v="APROBADA"/>
    <d v="2021-03-11T00:00:00"/>
    <d v="2021-03-17T00:00:00"/>
    <s v="17-44-101189769"/>
    <m/>
    <m/>
    <s v="3-2021-000276"/>
    <d v="2021-03-10T00:00:00"/>
    <m/>
    <x v="0"/>
    <x v="0"/>
    <x v="0"/>
    <x v="0"/>
    <x v="0"/>
    <x v="0"/>
    <x v="0"/>
    <x v="0"/>
    <m/>
    <n v="56903000"/>
    <x v="0"/>
    <x v="0"/>
    <m/>
    <m/>
    <m/>
    <m/>
    <x v="0"/>
    <m/>
    <m/>
    <m/>
    <x v="0"/>
    <m/>
    <x v="11"/>
    <x v="38"/>
    <x v="21"/>
    <n v="79362302"/>
    <m/>
    <m/>
    <m/>
    <m/>
    <x v="58"/>
    <m/>
    <n v="80121700"/>
    <m/>
    <m/>
    <m/>
    <s v="SI"/>
    <m/>
    <x v="0"/>
    <x v="58"/>
    <x v="0"/>
    <x v="58"/>
    <x v="58"/>
    <x v="0"/>
    <x v="20"/>
    <x v="28"/>
    <m/>
    <x v="0"/>
    <x v="0"/>
    <x v="0"/>
    <x v="25"/>
    <x v="0"/>
    <x v="1"/>
    <x v="1"/>
    <x v="2"/>
    <x v="0"/>
    <x v="2"/>
    <x v="0"/>
    <s v="SI"/>
    <s v="ADICION HASTA EL 31/DIC"/>
    <s v="De 7 Meses"/>
    <d v="2021-10-16T00:00:00"/>
    <n v="2"/>
    <n v="14"/>
    <s v="2 Meses y 14 Dias"/>
    <n v="20051538"/>
    <n v="76954538"/>
    <s v="PENDIENTE - ADICION"/>
    <s v="oct"/>
    <n v="56903000"/>
    <m/>
    <m/>
    <n v="3793533.3333333335"/>
    <n v="8129000"/>
    <n v="8129000"/>
    <n v="8129000"/>
    <n v="8129000"/>
    <n v="8129000"/>
    <n v="8129000"/>
    <n v="4335466.666666667"/>
    <m/>
    <m/>
  </r>
  <r>
    <m/>
    <n v="60"/>
    <x v="0"/>
    <x v="59"/>
    <x v="59"/>
    <x v="1"/>
    <x v="0"/>
    <x v="59"/>
    <x v="54"/>
    <m/>
    <s v="Conjunto Campestre los Cambulos Casa 40"/>
    <x v="0"/>
    <s v="TRACTO SUCESIVO"/>
    <x v="1"/>
    <x v="0"/>
    <x v="2"/>
    <m/>
    <x v="4"/>
    <x v="0"/>
    <x v="24"/>
    <m/>
    <x v="7"/>
    <x v="17"/>
    <s v="4. PROFESIONAL"/>
    <n v="19710400"/>
    <x v="21"/>
    <n v="67733.333333333328"/>
    <n v="1"/>
    <n v="21"/>
    <x v="19"/>
    <x v="35"/>
    <x v="3"/>
    <n v="16255999.999999998"/>
    <n v="21"/>
    <n v="9"/>
    <m/>
    <n v="19710400"/>
    <m/>
    <x v="5"/>
    <x v="55"/>
    <x v="23"/>
    <s v="N/A"/>
    <x v="23"/>
    <d v="2021-03-09T00:00:00"/>
    <s v="N/A"/>
    <x v="59"/>
    <x v="59"/>
    <x v="0"/>
    <m/>
    <x v="26"/>
    <x v="24"/>
    <x v="0"/>
    <x v="57"/>
    <d v="2021-02-26T00:00:00"/>
    <n v="19310000"/>
    <d v="2021-03-10T00:00:00"/>
    <x v="59"/>
    <s v="APROBADA"/>
    <d v="2021-03-10T00:00:00"/>
    <m/>
    <s v="11-44-101165220"/>
    <s v="CUMPLIMIENTO DEL CONTRATO"/>
    <d v="2021-03-11T00:00:00"/>
    <s v="3-2021-000399"/>
    <d v="2021-03-10T00:00:00"/>
    <m/>
    <x v="21"/>
    <x v="1"/>
    <x v="2"/>
    <x v="2"/>
    <x v="2"/>
    <x v="19"/>
    <x v="0"/>
    <x v="0"/>
    <m/>
    <n v="3454400"/>
    <x v="0"/>
    <x v="0"/>
    <m/>
    <m/>
    <m/>
    <m/>
    <x v="0"/>
    <m/>
    <m/>
    <m/>
    <x v="3"/>
    <m/>
    <x v="0"/>
    <x v="0"/>
    <x v="15"/>
    <n v="80501915"/>
    <d v="2022-05-05T00:00:00"/>
    <m/>
    <s v="NO"/>
    <s v="N/A"/>
    <x v="59"/>
    <m/>
    <n v="80121700"/>
    <s v="28539595-7"/>
    <s v="EPS SANITAS"/>
    <s v="COLFONDOS"/>
    <s v="SI"/>
    <m/>
    <x v="0"/>
    <x v="59"/>
    <x v="1"/>
    <x v="59"/>
    <x v="59"/>
    <x v="0"/>
    <x v="4"/>
    <x v="4"/>
    <m/>
    <x v="0"/>
    <x v="0"/>
    <x v="0"/>
    <x v="26"/>
    <x v="0"/>
    <x v="21"/>
    <x v="3"/>
    <x v="2"/>
    <x v="0"/>
    <x v="2"/>
    <x v="0"/>
    <s v="N/A"/>
    <s v="N/A"/>
    <s v="De 1 Meses y 21 Dias"/>
    <d v="2021-12-30T00:00:00"/>
    <n v="0"/>
    <n v="0"/>
    <s v=""/>
    <n v="0"/>
    <n v="3454400"/>
    <s v="CONTRATO HASTA 31/DIC"/>
    <s v="dic"/>
    <n v="0"/>
    <m/>
    <m/>
    <m/>
    <m/>
    <m/>
    <m/>
    <m/>
    <m/>
    <m/>
    <m/>
    <m/>
    <m/>
  </r>
  <r>
    <m/>
    <n v="61"/>
    <x v="0"/>
    <x v="60"/>
    <x v="60"/>
    <x v="0"/>
    <x v="0"/>
    <x v="60"/>
    <x v="55"/>
    <m/>
    <s v="Calle 145 No. 13-A-97 PTO 105 Torre 1 Cedritos"/>
    <x v="0"/>
    <s v="TRACTO SUCESIVO"/>
    <x v="0"/>
    <x v="0"/>
    <x v="0"/>
    <m/>
    <x v="5"/>
    <x v="1"/>
    <x v="35"/>
    <s v="x"/>
    <x v="12"/>
    <x v="1"/>
    <s v="5. ESPECIALIZACION"/>
    <n v="50000000"/>
    <x v="1"/>
    <n v="270966.66666666669"/>
    <n v="7"/>
    <m/>
    <x v="7"/>
    <x v="12"/>
    <x v="2"/>
    <n v="0"/>
    <m/>
    <m/>
    <m/>
    <n v="0"/>
    <m/>
    <x v="5"/>
    <x v="56"/>
    <x v="24"/>
    <s v="N/A"/>
    <x v="24"/>
    <d v="2021-10-03T00:00:00"/>
    <m/>
    <x v="60"/>
    <x v="60"/>
    <x v="0"/>
    <m/>
    <x v="26"/>
    <x v="24"/>
    <x v="26"/>
    <x v="58"/>
    <d v="2021-02-10T00:00:00"/>
    <n v="56903000"/>
    <d v="2021-03-10T00:00:00"/>
    <x v="60"/>
    <m/>
    <d v="2021-03-10T00:00:00"/>
    <d v="2021-03-10T00:00:00"/>
    <s v="12-44-101205352"/>
    <m/>
    <d v="2021-03-12T00:00:00"/>
    <s v="3-2021-000407"/>
    <d v="2021-03-11T00:00:00"/>
    <m/>
    <x v="0"/>
    <x v="0"/>
    <x v="16"/>
    <x v="1"/>
    <x v="2"/>
    <x v="20"/>
    <x v="0"/>
    <x v="0"/>
    <m/>
    <n v="56903000"/>
    <x v="0"/>
    <x v="0"/>
    <m/>
    <m/>
    <m/>
    <m/>
    <x v="0"/>
    <m/>
    <m/>
    <m/>
    <x v="0"/>
    <m/>
    <x v="3"/>
    <x v="39"/>
    <x v="15"/>
    <n v="80501915"/>
    <d v="2022-05-10T00:00:00"/>
    <m/>
    <s v="NO"/>
    <s v="N/A"/>
    <x v="60"/>
    <m/>
    <n v="80121700"/>
    <s v="30239314-4"/>
    <m/>
    <s v="COLPENSIONES"/>
    <s v="SI"/>
    <m/>
    <x v="0"/>
    <x v="60"/>
    <x v="0"/>
    <x v="60"/>
    <x v="60"/>
    <x v="0"/>
    <x v="21"/>
    <x v="29"/>
    <m/>
    <x v="0"/>
    <x v="0"/>
    <x v="0"/>
    <x v="26"/>
    <x v="0"/>
    <x v="1"/>
    <x v="1"/>
    <x v="2"/>
    <x v="0"/>
    <x v="2"/>
    <x v="0"/>
    <s v="SI"/>
    <s v="ADICION HASTA EL 31/DIC"/>
    <s v="De 7 Meses"/>
    <d v="2021-10-11T00:00:00"/>
    <n v="2"/>
    <n v="19"/>
    <s v="2 Meses y 19 Dias"/>
    <n v="21406373"/>
    <n v="78309373"/>
    <s v="PENDIENTE - ADICION"/>
    <s v="oct"/>
    <n v="56903000.000000007"/>
    <m/>
    <m/>
    <n v="5148366.666666667"/>
    <n v="8129000"/>
    <n v="8129000"/>
    <n v="8129000"/>
    <n v="8129000"/>
    <n v="8129000"/>
    <n v="8129000"/>
    <n v="2980633.3333333335"/>
    <m/>
    <m/>
  </r>
  <r>
    <s v="SSF-2021-12087"/>
    <n v="62"/>
    <x v="0"/>
    <x v="61"/>
    <x v="61"/>
    <x v="0"/>
    <x v="0"/>
    <x v="61"/>
    <x v="56"/>
    <m/>
    <s v="Carrera 19 No. 50.70 Apto 502"/>
    <x v="0"/>
    <s v="TRACTO SUCESIVO"/>
    <x v="0"/>
    <x v="0"/>
    <x v="0"/>
    <s v="O.D. 11"/>
    <x v="9"/>
    <x v="1"/>
    <x v="58"/>
    <m/>
    <x v="7"/>
    <x v="1"/>
    <s v="5. ESPECIALIZACION"/>
    <n v="68521900"/>
    <x v="0"/>
    <n v="237100"/>
    <n v="9"/>
    <n v="19"/>
    <x v="20"/>
    <x v="36"/>
    <x v="1"/>
    <n v="0"/>
    <n v="19"/>
    <n v="9"/>
    <m/>
    <n v="68521900"/>
    <m/>
    <x v="5"/>
    <x v="57"/>
    <x v="25"/>
    <s v="N/A"/>
    <x v="25"/>
    <d v="2021-03-10T00:00:00"/>
    <s v="N/A"/>
    <x v="61"/>
    <x v="61"/>
    <x v="0"/>
    <m/>
    <x v="26"/>
    <x v="25"/>
    <x v="1"/>
    <x v="59"/>
    <d v="2021-03-09T00:00:00"/>
    <n v="71130000"/>
    <d v="2021-03-11T00:00:00"/>
    <x v="61"/>
    <s v="APROBADA"/>
    <d v="2021-03-11T00:00:00"/>
    <d v="2021-03-11T00:00:00"/>
    <s v="45-44-101123362"/>
    <m/>
    <d v="2021-03-12T00:00:00"/>
    <s v="3-2021-000411"/>
    <d v="2021-03-11T00:00:00"/>
    <m/>
    <x v="22"/>
    <x v="1"/>
    <x v="17"/>
    <x v="4"/>
    <x v="0"/>
    <x v="21"/>
    <x v="0"/>
    <x v="0"/>
    <m/>
    <n v="68521900"/>
    <x v="0"/>
    <x v="0"/>
    <m/>
    <m/>
    <m/>
    <m/>
    <x v="0"/>
    <m/>
    <m/>
    <m/>
    <x v="0"/>
    <m/>
    <x v="14"/>
    <x v="40"/>
    <x v="7"/>
    <n v="29182932"/>
    <d v="2022-04-30T00:00:00"/>
    <m/>
    <s v="NO"/>
    <s v="N/A"/>
    <x v="61"/>
    <m/>
    <n v="80121700"/>
    <s v="29682500-2"/>
    <s v="EPS COOMEVA"/>
    <s v="PORVENIR"/>
    <s v="SI"/>
    <m/>
    <x v="0"/>
    <x v="61"/>
    <x v="1"/>
    <x v="61"/>
    <x v="61"/>
    <x v="0"/>
    <x v="4"/>
    <x v="0"/>
    <m/>
    <x v="0"/>
    <x v="0"/>
    <x v="0"/>
    <x v="26"/>
    <x v="0"/>
    <x v="0"/>
    <x v="0"/>
    <x v="2"/>
    <x v="0"/>
    <x v="2"/>
    <x v="0"/>
    <s v="NO"/>
    <s v="CONTRATO HASTA 31/DIC"/>
    <s v="De 9 Meses y 19 Dias"/>
    <d v="2021-12-31T00:00:00"/>
    <n v="0"/>
    <n v="0"/>
    <s v=""/>
    <n v="0"/>
    <n v="68521900"/>
    <s v="CONTRATO HASTA 31/DIC"/>
    <s v="dic"/>
    <n v="68521900"/>
    <m/>
    <m/>
    <n v="4504900"/>
    <n v="7113000"/>
    <n v="7113000"/>
    <n v="7113000"/>
    <n v="7113000"/>
    <n v="7113000"/>
    <n v="7113000"/>
    <n v="7113000"/>
    <n v="7113000"/>
    <n v="7113000"/>
  </r>
  <r>
    <s v="SSF-2021-12001"/>
    <n v="63"/>
    <x v="0"/>
    <x v="62"/>
    <x v="62"/>
    <x v="3"/>
    <x v="0"/>
    <x v="62"/>
    <x v="57"/>
    <m/>
    <m/>
    <x v="0"/>
    <s v="TRACTO SUCESIVO"/>
    <x v="0"/>
    <x v="0"/>
    <x v="0"/>
    <m/>
    <x v="9"/>
    <x v="1"/>
    <x v="59"/>
    <m/>
    <x v="12"/>
    <x v="1"/>
    <s v="5. ESPECIALIZACION"/>
    <n v="87000000"/>
    <x v="8"/>
    <n v="300000"/>
    <n v="9"/>
    <n v="20"/>
    <x v="21"/>
    <x v="37"/>
    <x v="1"/>
    <n v="0"/>
    <n v="20"/>
    <n v="9"/>
    <m/>
    <n v="87000000"/>
    <m/>
    <x v="3"/>
    <x v="58"/>
    <x v="25"/>
    <m/>
    <x v="25"/>
    <d v="2021-03-10T00:00:00"/>
    <m/>
    <x v="62"/>
    <x v="62"/>
    <x v="0"/>
    <m/>
    <x v="26"/>
    <x v="24"/>
    <x v="1"/>
    <x v="60"/>
    <d v="2021-09-03T00:00:00"/>
    <n v="90000000"/>
    <d v="2021-03-11T00:00:00"/>
    <x v="62"/>
    <m/>
    <d v="2021-03-11T00:00:00"/>
    <d v="2021-03-11T00:00:00"/>
    <s v="1-46-101019793"/>
    <m/>
    <d v="2021-03-12T00:00:00"/>
    <s v="3-2021-000418"/>
    <d v="2021-03-11T00:00:00"/>
    <m/>
    <x v="0"/>
    <x v="0"/>
    <x v="0"/>
    <x v="0"/>
    <x v="0"/>
    <x v="0"/>
    <x v="0"/>
    <x v="0"/>
    <m/>
    <n v="87000000"/>
    <x v="0"/>
    <x v="0"/>
    <m/>
    <m/>
    <m/>
    <m/>
    <x v="2"/>
    <m/>
    <m/>
    <m/>
    <x v="0"/>
    <m/>
    <x v="14"/>
    <x v="41"/>
    <x v="19"/>
    <n v="1047413222"/>
    <d v="2020-05-02T00:00:00"/>
    <m/>
    <m/>
    <m/>
    <x v="62"/>
    <m/>
    <n v="80121700"/>
    <m/>
    <s v="EPS COMPENSAR"/>
    <s v="COLPENSIONES"/>
    <s v="SI"/>
    <m/>
    <x v="0"/>
    <x v="62"/>
    <x v="0"/>
    <x v="62"/>
    <x v="62"/>
    <x v="0"/>
    <x v="4"/>
    <x v="0"/>
    <m/>
    <x v="0"/>
    <x v="0"/>
    <x v="0"/>
    <x v="26"/>
    <x v="0"/>
    <x v="8"/>
    <x v="2"/>
    <x v="2"/>
    <x v="0"/>
    <x v="2"/>
    <x v="0"/>
    <s v="NO"/>
    <s v="CONTRATO HASTA 31/DIC"/>
    <s v="De 9 Meses y 20 Dias"/>
    <d v="2021-12-31T00:00:00"/>
    <n v="0"/>
    <n v="0"/>
    <s v=""/>
    <n v="0"/>
    <n v="87000000"/>
    <s v="CONTRATO HASTA 31/DIC"/>
    <s v="dic"/>
    <n v="87000000"/>
    <m/>
    <m/>
    <n v="6000000"/>
    <n v="9000000"/>
    <n v="9000000"/>
    <n v="9000000"/>
    <n v="9000000"/>
    <n v="9000000"/>
    <n v="9000000"/>
    <n v="9000000"/>
    <n v="9000000"/>
    <n v="9000000"/>
  </r>
  <r>
    <m/>
    <n v="64"/>
    <x v="0"/>
    <x v="63"/>
    <x v="63"/>
    <x v="0"/>
    <x v="0"/>
    <x v="63"/>
    <x v="58"/>
    <m/>
    <s v="CARRERA 47 No 22A-95"/>
    <x v="0"/>
    <s v="TRACTO SUCESIVO"/>
    <x v="0"/>
    <x v="0"/>
    <x v="0"/>
    <m/>
    <x v="2"/>
    <x v="1"/>
    <x v="60"/>
    <m/>
    <x v="4"/>
    <x v="3"/>
    <s v="5. ESPECIALIZACION"/>
    <n v="56903000"/>
    <x v="1"/>
    <n v="270966.66666666669"/>
    <n v="7"/>
    <m/>
    <x v="7"/>
    <x v="12"/>
    <x v="2"/>
    <n v="0"/>
    <n v="20"/>
    <n v="6"/>
    <n v="10"/>
    <n v="56903000"/>
    <m/>
    <x v="2"/>
    <x v="59"/>
    <x v="16"/>
    <m/>
    <x v="15"/>
    <d v="2021-02-22T00:00:00"/>
    <m/>
    <x v="63"/>
    <x v="63"/>
    <x v="0"/>
    <m/>
    <x v="27"/>
    <x v="25"/>
    <x v="26"/>
    <x v="61"/>
    <d v="2021-03-09T00:00:00"/>
    <n v="56903000"/>
    <d v="2021-03-11T00:00:00"/>
    <x v="63"/>
    <s v="APROBADA"/>
    <d v="2021-03-11T00:00:00"/>
    <d v="2021-03-11T00:00:00"/>
    <s v="33-46-101031312"/>
    <s v="CUMPLIMIENTO DEL_x000a_CONTRATO "/>
    <m/>
    <m/>
    <d v="2021-03-12T00:00:00"/>
    <m/>
    <x v="23"/>
    <x v="1"/>
    <x v="18"/>
    <x v="1"/>
    <x v="2"/>
    <x v="13"/>
    <x v="0"/>
    <x v="3"/>
    <n v="21406367"/>
    <n v="78309367"/>
    <x v="13"/>
    <x v="10"/>
    <s v="33-46-101031312"/>
    <d v="2021-08-05T00:00:00"/>
    <m/>
    <m/>
    <x v="0"/>
    <m/>
    <m/>
    <m/>
    <x v="0"/>
    <m/>
    <x v="12"/>
    <x v="42"/>
    <x v="8"/>
    <n v="91242087"/>
    <d v="2022-02-21T00:00:00"/>
    <m/>
    <s v="NO"/>
    <s v="N/A"/>
    <x v="63"/>
    <m/>
    <s v="80101507_x000a_81111504_x000a_80111508"/>
    <s v="79589809-7"/>
    <s v="NUEVA EPS"/>
    <s v="COLPENSIONES"/>
    <s v="SI"/>
    <m/>
    <x v="0"/>
    <x v="63"/>
    <x v="1"/>
    <x v="63"/>
    <x v="63"/>
    <x v="0"/>
    <x v="4"/>
    <x v="4"/>
    <m/>
    <x v="0"/>
    <x v="0"/>
    <x v="0"/>
    <x v="27"/>
    <x v="0"/>
    <x v="1"/>
    <x v="1"/>
    <x v="2"/>
    <x v="0"/>
    <x v="2"/>
    <x v="0"/>
    <s v="SI"/>
    <s v="ADICION HASTA EL 31/DIC"/>
    <s v="De 7 Meses"/>
    <d v="2021-10-11T00:00:00"/>
    <n v="2"/>
    <n v="19"/>
    <s v="2 Meses y 19 Dias"/>
    <n v="21406373"/>
    <n v="78309373"/>
    <s v="PENDIENTE - ADICION"/>
    <s v="oct"/>
    <n v="56903000.000000007"/>
    <m/>
    <m/>
    <n v="5148366.666666667"/>
    <n v="8129000"/>
    <n v="8129000"/>
    <n v="8129000"/>
    <n v="8129000"/>
    <n v="8129000"/>
    <n v="8129000"/>
    <n v="2980633.3333333335"/>
    <m/>
    <m/>
  </r>
  <r>
    <m/>
    <n v="65"/>
    <x v="0"/>
    <x v="64"/>
    <x v="64"/>
    <x v="0"/>
    <x v="0"/>
    <x v="64"/>
    <x v="59"/>
    <m/>
    <s v="Calle 27a sur No. 7-95 Interior 6 Apto 30"/>
    <x v="0"/>
    <s v="TRACTO SUCESIVO"/>
    <x v="0"/>
    <x v="0"/>
    <x v="0"/>
    <m/>
    <x v="5"/>
    <x v="1"/>
    <x v="61"/>
    <s v="x"/>
    <x v="12"/>
    <x v="0"/>
    <s v="5. ESPECIALIZACION"/>
    <n v="56903000"/>
    <x v="1"/>
    <n v="270966.66666666669"/>
    <n v="7"/>
    <m/>
    <x v="7"/>
    <x v="12"/>
    <x v="2"/>
    <n v="0"/>
    <n v="20"/>
    <n v="6"/>
    <n v="10"/>
    <n v="56903000"/>
    <m/>
    <x v="2"/>
    <x v="60"/>
    <x v="16"/>
    <s v="N/A"/>
    <x v="20"/>
    <d v="2021-02-03T00:00:00"/>
    <s v="N/A"/>
    <x v="64"/>
    <x v="64"/>
    <x v="0"/>
    <m/>
    <x v="27"/>
    <x v="25"/>
    <x v="26"/>
    <x v="62"/>
    <d v="2021-02-18T00:00:00"/>
    <n v="56903000"/>
    <d v="2021-03-11T00:00:00"/>
    <x v="64"/>
    <m/>
    <d v="2021-03-11T00:00:00"/>
    <d v="2021-03-11T00:00:00"/>
    <s v="600-47-994000060741"/>
    <m/>
    <m/>
    <m/>
    <d v="2021-03-12T00:00:00"/>
    <m/>
    <x v="0"/>
    <x v="0"/>
    <x v="0"/>
    <x v="0"/>
    <x v="0"/>
    <x v="0"/>
    <x v="0"/>
    <x v="0"/>
    <m/>
    <n v="56903000"/>
    <x v="0"/>
    <x v="0"/>
    <m/>
    <m/>
    <m/>
    <m/>
    <x v="0"/>
    <m/>
    <m/>
    <m/>
    <x v="0"/>
    <m/>
    <x v="11"/>
    <x v="43"/>
    <x v="21"/>
    <n v="79362302"/>
    <d v="2022-02-11T00:00:00"/>
    <m/>
    <s v="NO"/>
    <s v="N/A"/>
    <x v="64"/>
    <m/>
    <n v="80111605"/>
    <s v="79520732-9"/>
    <s v="NUEVA EPS"/>
    <s v="COLPENSIONES"/>
    <s v="SI"/>
    <m/>
    <x v="0"/>
    <x v="64"/>
    <x v="1"/>
    <x v="64"/>
    <x v="64"/>
    <x v="0"/>
    <x v="4"/>
    <x v="4"/>
    <m/>
    <x v="0"/>
    <x v="0"/>
    <x v="0"/>
    <x v="27"/>
    <x v="0"/>
    <x v="1"/>
    <x v="1"/>
    <x v="2"/>
    <x v="0"/>
    <x v="2"/>
    <x v="0"/>
    <s v="SI"/>
    <s v="ADICION HASTA EL 31/DIC"/>
    <s v="De 7 Meses"/>
    <d v="2021-10-11T00:00:00"/>
    <n v="2"/>
    <n v="19"/>
    <s v="2 Meses y 19 Dias"/>
    <n v="21406373"/>
    <n v="78309373"/>
    <s v="PENDIENTE - ADICION"/>
    <s v="oct"/>
    <n v="56903000.000000007"/>
    <m/>
    <m/>
    <n v="5148366.666666667"/>
    <n v="8129000"/>
    <n v="8129000"/>
    <n v="8129000"/>
    <n v="8129000"/>
    <n v="8129000"/>
    <n v="8129000"/>
    <n v="2980633.3333333335"/>
    <m/>
    <m/>
  </r>
  <r>
    <m/>
    <n v="66"/>
    <x v="0"/>
    <x v="65"/>
    <x v="65"/>
    <x v="3"/>
    <x v="0"/>
    <x v="65"/>
    <x v="60"/>
    <m/>
    <m/>
    <x v="0"/>
    <s v="TRACTO SUCESIVO"/>
    <x v="0"/>
    <x v="0"/>
    <x v="0"/>
    <s v="O.D. 1"/>
    <x v="0"/>
    <x v="0"/>
    <x v="38"/>
    <m/>
    <x v="7"/>
    <x v="1"/>
    <s v="5. ESPECIALIZACION"/>
    <n v="31500000"/>
    <x v="13"/>
    <n v="150000"/>
    <n v="7"/>
    <m/>
    <x v="7"/>
    <x v="22"/>
    <x v="2"/>
    <n v="0"/>
    <n v="19"/>
    <n v="6"/>
    <n v="11"/>
    <n v="31500000"/>
    <m/>
    <x v="1"/>
    <x v="61"/>
    <x v="26"/>
    <d v="2021-03-08T00:00:00"/>
    <x v="26"/>
    <d v="2021-03-08T00:00:00"/>
    <m/>
    <x v="65"/>
    <x v="65"/>
    <x v="0"/>
    <m/>
    <x v="27"/>
    <x v="25"/>
    <x v="26"/>
    <x v="63"/>
    <d v="2021-02-23T00:00:00"/>
    <n v="31500000"/>
    <d v="2021-03-11T00:00:00"/>
    <x v="65"/>
    <s v="APROBADA"/>
    <d v="2021-03-12T00:00:00"/>
    <d v="2021-03-12T00:00:00"/>
    <s v="11-44-101165315"/>
    <s v="CUMPLIMIENTO DEL CONTRATO "/>
    <m/>
    <m/>
    <d v="2021-03-12T00:00:00"/>
    <m/>
    <x v="24"/>
    <x v="1"/>
    <x v="1"/>
    <x v="1"/>
    <x v="2"/>
    <x v="22"/>
    <x v="0"/>
    <x v="3"/>
    <n v="11850000"/>
    <n v="43350000"/>
    <x v="14"/>
    <x v="10"/>
    <s v="pendiente "/>
    <s v="pendiente "/>
    <m/>
    <m/>
    <x v="3"/>
    <m/>
    <m/>
    <m/>
    <x v="0"/>
    <m/>
    <x v="0"/>
    <x v="0"/>
    <x v="7"/>
    <n v="29182932"/>
    <d v="2022-02-20T00:00:00"/>
    <m/>
    <s v="NO"/>
    <s v="N/A"/>
    <x v="65"/>
    <s v="N/A"/>
    <n v="80121700"/>
    <s v="73584071-4"/>
    <s v="EPS MUTUAL SER"/>
    <s v="PORVENIR"/>
    <s v="SI"/>
    <m/>
    <x v="0"/>
    <x v="65"/>
    <x v="0"/>
    <x v="65"/>
    <x v="65"/>
    <x v="0"/>
    <x v="22"/>
    <x v="30"/>
    <m/>
    <x v="0"/>
    <x v="0"/>
    <x v="0"/>
    <x v="27"/>
    <x v="0"/>
    <x v="13"/>
    <x v="0"/>
    <x v="2"/>
    <x v="0"/>
    <x v="2"/>
    <x v="0"/>
    <s v="SI"/>
    <s v="PENDIENTE - NUEVO CONTRATO HASTA EL 31/DIC"/>
    <s v="De 7 Meses"/>
    <d v="2021-10-11T00:00:00"/>
    <n v="2"/>
    <n v="19"/>
    <s v="2 Meses y 19 Dias"/>
    <n v="11850000"/>
    <n v="43350000"/>
    <s v="PENDIENTE - NUEVO CONTRATO HASTA EL 31/DIC"/>
    <s v="oct"/>
    <n v="31500000"/>
    <m/>
    <m/>
    <n v="2850000"/>
    <n v="4500000"/>
    <n v="4500000"/>
    <n v="4500000"/>
    <n v="4500000"/>
    <n v="4500000"/>
    <n v="4500000"/>
    <n v="1650000"/>
    <m/>
    <m/>
  </r>
  <r>
    <m/>
    <n v="67"/>
    <x v="0"/>
    <x v="66"/>
    <x v="66"/>
    <x v="0"/>
    <x v="0"/>
    <x v="66"/>
    <x v="61"/>
    <m/>
    <s v="calle 18 No 12-04"/>
    <x v="0"/>
    <s v="TRACTO SUCESIVO"/>
    <x v="0"/>
    <x v="0"/>
    <x v="0"/>
    <s v="O.D. 8"/>
    <x v="2"/>
    <x v="1"/>
    <x v="62"/>
    <m/>
    <x v="4"/>
    <x v="3"/>
    <s v="5. ESPECIALIZACION"/>
    <n v="49791000"/>
    <x v="0"/>
    <n v="237100"/>
    <n v="7"/>
    <m/>
    <x v="7"/>
    <x v="8"/>
    <x v="2"/>
    <n v="0"/>
    <n v="16"/>
    <n v="6"/>
    <n v="14"/>
    <n v="49791000"/>
    <m/>
    <x v="2"/>
    <x v="62"/>
    <x v="16"/>
    <s v="N/A"/>
    <x v="20"/>
    <d v="2021-02-23T00:00:00"/>
    <s v="N/A"/>
    <x v="66"/>
    <x v="66"/>
    <x v="0"/>
    <m/>
    <x v="28"/>
    <x v="26"/>
    <x v="27"/>
    <x v="64"/>
    <d v="2021-02-16T00:00:00"/>
    <n v="49791000"/>
    <d v="2021-03-12T00:00:00"/>
    <x v="66"/>
    <s v="APROBADA"/>
    <d v="2021-03-12T00:00:00"/>
    <d v="2021-03-12T00:00:00"/>
    <s v="11-46-101019822"/>
    <s v="CUMPLIMIENTO DEL CONTRATO "/>
    <m/>
    <m/>
    <d v="2021-03-13T00:00:00"/>
    <m/>
    <x v="25"/>
    <x v="1"/>
    <x v="19"/>
    <x v="1"/>
    <x v="2"/>
    <x v="23"/>
    <x v="0"/>
    <x v="3"/>
    <n v="18019600"/>
    <n v="67810600"/>
    <x v="15"/>
    <x v="11"/>
    <s v="11-46-101019822"/>
    <d v="2021-09-07T00:00:00"/>
    <m/>
    <m/>
    <x v="0"/>
    <m/>
    <m/>
    <m/>
    <x v="0"/>
    <m/>
    <x v="15"/>
    <x v="44"/>
    <x v="4"/>
    <n v="79270789"/>
    <d v="2022-02-14T00:00:00"/>
    <m/>
    <s v="NO"/>
    <s v="N/A"/>
    <x v="64"/>
    <m/>
    <n v="80121700"/>
    <s v="1073506407-3"/>
    <s v="EPS COMPENSAR"/>
    <s v="COLFONDOS"/>
    <s v="SI"/>
    <m/>
    <x v="0"/>
    <x v="66"/>
    <x v="0"/>
    <x v="66"/>
    <x v="66"/>
    <x v="0"/>
    <x v="22"/>
    <x v="31"/>
    <m/>
    <x v="0"/>
    <x v="0"/>
    <x v="0"/>
    <x v="28"/>
    <x v="0"/>
    <x v="0"/>
    <x v="1"/>
    <x v="2"/>
    <x v="0"/>
    <x v="2"/>
    <x v="0"/>
    <s v="SI"/>
    <s v="ADICION HASTA EL 31/DIC"/>
    <s v="De 7 Meses"/>
    <d v="2021-10-14T00:00:00"/>
    <n v="2"/>
    <n v="16"/>
    <s v="2 Meses y 16 Dias"/>
    <n v="18019600"/>
    <n v="67810600"/>
    <s v="PENDIENTE - ADICION"/>
    <s v="oct"/>
    <n v="49791000"/>
    <m/>
    <m/>
    <n v="3793600"/>
    <n v="7113000"/>
    <n v="7113000"/>
    <n v="7113000"/>
    <n v="7113000"/>
    <n v="7113000"/>
    <n v="7113000"/>
    <n v="3319400"/>
    <m/>
    <m/>
  </r>
  <r>
    <s v="SSF-2021-12120"/>
    <n v="68"/>
    <x v="0"/>
    <x v="67"/>
    <x v="67"/>
    <x v="0"/>
    <x v="0"/>
    <x v="67"/>
    <x v="62"/>
    <m/>
    <s v="Carrera 1 C No. 12-48 casa 48 20 de julio Engativa"/>
    <x v="0"/>
    <s v="TRACTO SUCESIVO"/>
    <x v="0"/>
    <x v="0"/>
    <x v="0"/>
    <s v="O.D. 14"/>
    <x v="9"/>
    <x v="1"/>
    <x v="63"/>
    <m/>
    <x v="12"/>
    <x v="10"/>
    <s v="5. ESPECIALIZACION"/>
    <n v="76266667"/>
    <x v="10"/>
    <n v="266666.66666666669"/>
    <n v="9"/>
    <n v="16"/>
    <x v="22"/>
    <x v="38"/>
    <x v="1"/>
    <n v="0"/>
    <n v="16"/>
    <n v="9"/>
    <m/>
    <n v="76266666.666666672"/>
    <m/>
    <x v="3"/>
    <x v="63"/>
    <x v="25"/>
    <m/>
    <x v="25"/>
    <d v="2021-03-10T00:00:00"/>
    <m/>
    <x v="67"/>
    <x v="67"/>
    <x v="0"/>
    <m/>
    <x v="28"/>
    <x v="26"/>
    <x v="1"/>
    <x v="65"/>
    <d v="2021-03-09T00:00:00"/>
    <n v="80000000"/>
    <d v="2021-03-12T00:00:00"/>
    <x v="67"/>
    <s v="APROBADA"/>
    <d v="2021-03-15T00:00:00"/>
    <d v="2021-03-15T00:00:00"/>
    <s v="11-44-101165396"/>
    <m/>
    <d v="2021-03-16T00:00:00"/>
    <s v="3-2021-000444"/>
    <d v="2021-03-13T00:00:00"/>
    <m/>
    <x v="0"/>
    <x v="0"/>
    <x v="0"/>
    <x v="0"/>
    <x v="0"/>
    <x v="0"/>
    <x v="0"/>
    <x v="0"/>
    <m/>
    <n v="76266666.666666672"/>
    <x v="0"/>
    <x v="0"/>
    <m/>
    <m/>
    <m/>
    <m/>
    <x v="0"/>
    <m/>
    <m/>
    <m/>
    <x v="0"/>
    <m/>
    <x v="14"/>
    <x v="45"/>
    <x v="19"/>
    <n v="1047413222"/>
    <d v="2022-05-02T00:00:00"/>
    <m/>
    <s v="NO"/>
    <m/>
    <x v="66"/>
    <m/>
    <n v="80121700"/>
    <s v="1014193954 - 0"/>
    <s v="EPS FAMISANAR"/>
    <s v="COLPENSIONES"/>
    <s v="SI"/>
    <m/>
    <x v="0"/>
    <x v="67"/>
    <x v="0"/>
    <x v="67"/>
    <x v="67"/>
    <x v="0"/>
    <x v="6"/>
    <x v="9"/>
    <m/>
    <x v="0"/>
    <x v="0"/>
    <x v="0"/>
    <x v="28"/>
    <x v="0"/>
    <x v="10"/>
    <x v="2"/>
    <x v="2"/>
    <x v="0"/>
    <x v="2"/>
    <x v="0"/>
    <s v="NO"/>
    <s v="CONTRATO HASTA 31/DIC"/>
    <s v="De 9 Meses y 16 Dias"/>
    <d v="2021-12-31T00:00:00"/>
    <n v="0"/>
    <n v="0"/>
    <s v=""/>
    <n v="0"/>
    <n v="76266666.666666672"/>
    <s v="CONTRATO HASTA 31/DIC"/>
    <s v="dic"/>
    <n v="76266666.666666672"/>
    <m/>
    <m/>
    <n v="4266666.666666667"/>
    <n v="8000000"/>
    <n v="8000000"/>
    <n v="8000000"/>
    <n v="8000000"/>
    <n v="8000000"/>
    <n v="8000000"/>
    <n v="8000000"/>
    <n v="8000000"/>
    <n v="8000000"/>
  </r>
  <r>
    <m/>
    <n v="69"/>
    <x v="0"/>
    <x v="68"/>
    <x v="68"/>
    <x v="0"/>
    <x v="0"/>
    <x v="68"/>
    <x v="63"/>
    <m/>
    <s v="Carrera 17 A No. 173-25"/>
    <x v="0"/>
    <s v="TRACTO SUCESIVO"/>
    <x v="0"/>
    <x v="0"/>
    <x v="0"/>
    <m/>
    <x v="5"/>
    <x v="1"/>
    <x v="64"/>
    <m/>
    <x v="11"/>
    <x v="10"/>
    <s v="5. ESPECIALIZACION"/>
    <n v="49993944"/>
    <x v="22"/>
    <n v="174804"/>
    <n v="9"/>
    <n v="16"/>
    <x v="22"/>
    <x v="39"/>
    <x v="1"/>
    <n v="0"/>
    <n v="16"/>
    <n v="9"/>
    <m/>
    <n v="49993944"/>
    <m/>
    <x v="3"/>
    <x v="64"/>
    <x v="24"/>
    <s v="N/A"/>
    <x v="27"/>
    <d v="2021-03-05T00:00:00"/>
    <s v="N/A"/>
    <x v="68"/>
    <x v="68"/>
    <x v="0"/>
    <m/>
    <x v="28"/>
    <x v="26"/>
    <x v="0"/>
    <x v="66"/>
    <d v="2021-03-04T00:00:00"/>
    <n v="50000000"/>
    <d v="2021-03-12T00:00:00"/>
    <x v="68"/>
    <s v="APROBADA"/>
    <d v="2021-03-12T00:00:00"/>
    <d v="2021-02-15T00:00:00"/>
    <s v="96-46-101006664"/>
    <m/>
    <m/>
    <m/>
    <d v="2021-03-13T00:00:00"/>
    <m/>
    <x v="0"/>
    <x v="0"/>
    <x v="0"/>
    <x v="0"/>
    <x v="0"/>
    <x v="0"/>
    <x v="0"/>
    <x v="0"/>
    <m/>
    <n v="49993944"/>
    <x v="0"/>
    <x v="0"/>
    <m/>
    <m/>
    <m/>
    <m/>
    <x v="0"/>
    <m/>
    <m/>
    <m/>
    <x v="0"/>
    <m/>
    <x v="7"/>
    <x v="46"/>
    <x v="13"/>
    <n v="79154696"/>
    <d v="2022-04-30T00:00:00"/>
    <m/>
    <s v="NO"/>
    <m/>
    <x v="67"/>
    <m/>
    <n v="80121700"/>
    <s v="52998700 - 1"/>
    <s v="EPS ALIANSALUD"/>
    <s v="COLPENSIONES"/>
    <s v="SI"/>
    <m/>
    <x v="0"/>
    <x v="68"/>
    <x v="1"/>
    <x v="68"/>
    <x v="68"/>
    <x v="0"/>
    <x v="5"/>
    <x v="32"/>
    <m/>
    <x v="0"/>
    <x v="0"/>
    <x v="0"/>
    <x v="28"/>
    <x v="0"/>
    <x v="22"/>
    <x v="1"/>
    <x v="2"/>
    <x v="0"/>
    <x v="2"/>
    <x v="0"/>
    <s v="NO"/>
    <s v="CONTRATO HASTA 31/DIC"/>
    <s v="De 9 Meses y 16 Dias"/>
    <d v="2021-12-30T00:00:00"/>
    <n v="0"/>
    <n v="0"/>
    <s v=""/>
    <n v="0"/>
    <n v="49993944"/>
    <s v="CONTRATO HASTA 31/DIC"/>
    <s v="dic"/>
    <n v="49993944"/>
    <m/>
    <m/>
    <n v="2796864"/>
    <n v="5244120"/>
    <n v="5244120"/>
    <n v="5244120"/>
    <n v="5244120"/>
    <n v="5244120"/>
    <n v="5244120"/>
    <n v="5244120"/>
    <n v="5244120"/>
    <n v="5244120"/>
  </r>
  <r>
    <s v="SSF-2021-12078"/>
    <n v="70"/>
    <x v="0"/>
    <x v="69"/>
    <x v="69"/>
    <x v="0"/>
    <x v="0"/>
    <x v="69"/>
    <x v="64"/>
    <m/>
    <s v="CARRERA 68 D#24B-68 APTO 518"/>
    <x v="0"/>
    <s v="TRACTO SUCESIVO"/>
    <x v="0"/>
    <x v="0"/>
    <x v="0"/>
    <s v="O.D. 13"/>
    <x v="9"/>
    <x v="1"/>
    <x v="65"/>
    <m/>
    <x v="12"/>
    <x v="1"/>
    <s v="4. PROFESIONAL"/>
    <n v="77496467"/>
    <x v="1"/>
    <n v="270966.66666666669"/>
    <n v="9"/>
    <n v="13"/>
    <x v="23"/>
    <x v="40"/>
    <x v="4"/>
    <n v="812900"/>
    <n v="16"/>
    <n v="9"/>
    <m/>
    <n v="77496466.666666672"/>
    <m/>
    <x v="5"/>
    <x v="65"/>
    <x v="27"/>
    <s v="N/A"/>
    <x v="28"/>
    <d v="2021-03-12T00:00:00"/>
    <m/>
    <x v="69"/>
    <x v="69"/>
    <x v="0"/>
    <m/>
    <x v="29"/>
    <x v="27"/>
    <x v="1"/>
    <x v="67"/>
    <d v="2021-03-11T00:00:00"/>
    <n v="77496467"/>
    <d v="2021-03-15T00:00:00"/>
    <x v="69"/>
    <m/>
    <d v="2021-03-17T00:00:00"/>
    <d v="2021-03-18T00:00:00"/>
    <s v="CBO-100008259"/>
    <m/>
    <d v="2021-03-23T00:00:00"/>
    <s v="3-2021-000491"/>
    <d v="2021-03-16T00:00:00"/>
    <m/>
    <x v="0"/>
    <x v="0"/>
    <x v="0"/>
    <x v="0"/>
    <x v="0"/>
    <x v="0"/>
    <x v="0"/>
    <x v="0"/>
    <m/>
    <n v="76683566.666666672"/>
    <x v="0"/>
    <x v="0"/>
    <m/>
    <m/>
    <m/>
    <m/>
    <x v="0"/>
    <m/>
    <m/>
    <m/>
    <x v="0"/>
    <m/>
    <x v="16"/>
    <x v="47"/>
    <x v="19"/>
    <n v="1047413222"/>
    <d v="2021-05-01T00:00:00"/>
    <m/>
    <s v="NO"/>
    <s v="N/A"/>
    <x v="68"/>
    <m/>
    <s v="80121600_x000a_80121700"/>
    <s v="1014191147-4"/>
    <s v="EPS ALIANSALUD"/>
    <s v="PORVENIR"/>
    <s v="SI"/>
    <m/>
    <x v="0"/>
    <x v="69"/>
    <x v="0"/>
    <x v="69"/>
    <x v="69"/>
    <x v="0"/>
    <x v="4"/>
    <x v="0"/>
    <m/>
    <x v="0"/>
    <x v="0"/>
    <x v="0"/>
    <x v="29"/>
    <x v="0"/>
    <x v="1"/>
    <x v="1"/>
    <x v="2"/>
    <x v="0"/>
    <x v="2"/>
    <x v="0"/>
    <s v="NO"/>
    <s v="CONTRATO HASTA 31/DIC"/>
    <s v="De 9 Meses y 13 Dias"/>
    <d v="2021-12-31T00:00:00"/>
    <n v="0"/>
    <n v="0"/>
    <s v=""/>
    <n v="0"/>
    <n v="76683566.666666672"/>
    <s v="CONTRATO HASTA 31/DIC"/>
    <s v="dic"/>
    <n v="76683566.666666672"/>
    <m/>
    <m/>
    <n v="3522566.666666667"/>
    <n v="8129000"/>
    <n v="8129000"/>
    <n v="8129000"/>
    <n v="8129000"/>
    <n v="8129000"/>
    <n v="8129000"/>
    <n v="8129000"/>
    <n v="8129000"/>
    <n v="8129000"/>
  </r>
  <r>
    <m/>
    <n v="71"/>
    <x v="0"/>
    <x v="70"/>
    <x v="70"/>
    <x v="0"/>
    <x v="0"/>
    <x v="70"/>
    <x v="65"/>
    <m/>
    <s v="Calle 63 No. 72-55 Apto 403 Interior 6"/>
    <x v="0"/>
    <s v="TRACTO SUCESIVO"/>
    <x v="0"/>
    <x v="0"/>
    <x v="0"/>
    <m/>
    <x v="5"/>
    <x v="1"/>
    <x v="66"/>
    <m/>
    <x v="11"/>
    <x v="10"/>
    <s v="4. PROFESIONAL"/>
    <n v="48465000"/>
    <x v="3"/>
    <n v="179500"/>
    <n v="9"/>
    <m/>
    <x v="24"/>
    <x v="41"/>
    <x v="2"/>
    <n v="0"/>
    <n v="15"/>
    <n v="8"/>
    <n v="15"/>
    <n v="48465000"/>
    <m/>
    <x v="1"/>
    <x v="66"/>
    <x v="19"/>
    <m/>
    <x v="26"/>
    <d v="2021-03-08T00:00:00"/>
    <s v="Con memorando 3-201-000517 de fecha 25-3-2021, solicitud de Otrosí modificatorio en la forma de pago "/>
    <x v="70"/>
    <x v="70"/>
    <x v="0"/>
    <m/>
    <x v="29"/>
    <x v="23"/>
    <x v="28"/>
    <x v="68"/>
    <d v="2021-03-08T00:00:00"/>
    <n v="18500000"/>
    <d v="2021-03-16T00:00:00"/>
    <x v="70"/>
    <m/>
    <d v="2021-03-17T00:00:00"/>
    <d v="2021-03-17T00:00:00"/>
    <s v="11-44-101165534"/>
    <m/>
    <m/>
    <m/>
    <d v="2021-03-17T00:00:00"/>
    <m/>
    <x v="0"/>
    <x v="0"/>
    <x v="0"/>
    <x v="0"/>
    <x v="0"/>
    <x v="0"/>
    <x v="0"/>
    <x v="0"/>
    <m/>
    <n v="48465000"/>
    <x v="0"/>
    <x v="0"/>
    <m/>
    <m/>
    <m/>
    <m/>
    <x v="0"/>
    <m/>
    <m/>
    <m/>
    <x v="0"/>
    <m/>
    <x v="11"/>
    <x v="48"/>
    <x v="13"/>
    <n v="79154696"/>
    <d v="2021-04-20T00:00:00"/>
    <m/>
    <s v="NO"/>
    <m/>
    <x v="69"/>
    <m/>
    <n v="80121700"/>
    <s v="52346869-8"/>
    <s v="EPS MEDIMAS"/>
    <s v="COLPENSIONES"/>
    <s v="SI"/>
    <m/>
    <x v="0"/>
    <x v="70"/>
    <x v="0"/>
    <x v="70"/>
    <x v="70"/>
    <x v="0"/>
    <x v="11"/>
    <x v="33"/>
    <m/>
    <x v="0"/>
    <x v="0"/>
    <x v="0"/>
    <x v="29"/>
    <x v="0"/>
    <x v="3"/>
    <x v="1"/>
    <x v="2"/>
    <x v="0"/>
    <x v="2"/>
    <x v="0"/>
    <s v="SI"/>
    <s v="ADICION HASTA EL 31/DIC"/>
    <s v="De 9 Meses"/>
    <d v="2021-12-16T00:00:00"/>
    <n v="0"/>
    <n v="14"/>
    <s v="14 Dias"/>
    <n v="2513000"/>
    <n v="50978000"/>
    <s v="PENDIENTE - ADICION"/>
    <s v="dic"/>
    <n v="48465000"/>
    <m/>
    <m/>
    <n v="2513000"/>
    <n v="5385000"/>
    <n v="5385000"/>
    <n v="5385000"/>
    <n v="5385000"/>
    <n v="5385000"/>
    <n v="5385000"/>
    <n v="5385000"/>
    <n v="5385000"/>
    <n v="2872000"/>
  </r>
  <r>
    <m/>
    <n v="72"/>
    <x v="0"/>
    <x v="71"/>
    <x v="71"/>
    <x v="1"/>
    <x v="0"/>
    <x v="71"/>
    <x v="66"/>
    <m/>
    <s v="CALLE 1 A nO. 1767"/>
    <x v="0"/>
    <s v="TRACTO SUCESIVO"/>
    <x v="1"/>
    <x v="0"/>
    <x v="0"/>
    <m/>
    <x v="5"/>
    <x v="1"/>
    <x v="67"/>
    <m/>
    <x v="12"/>
    <x v="1"/>
    <s v="5. ESPECIALIZACION"/>
    <n v="32004000"/>
    <x v="23"/>
    <n v="152400"/>
    <n v="7"/>
    <m/>
    <x v="7"/>
    <x v="42"/>
    <x v="2"/>
    <n v="0"/>
    <n v="30"/>
    <n v="6"/>
    <m/>
    <n v="32004000"/>
    <m/>
    <x v="1"/>
    <x v="67"/>
    <x v="28"/>
    <s v="N/A"/>
    <x v="12"/>
    <d v="2021-02-18T00:00:00"/>
    <s v="N/A"/>
    <x v="71"/>
    <x v="71"/>
    <x v="0"/>
    <m/>
    <x v="30"/>
    <x v="27"/>
    <x v="29"/>
    <x v="69"/>
    <d v="2021-02-10T00:00:00"/>
    <n v="32004000"/>
    <d v="2021-03-16T00:00:00"/>
    <x v="71"/>
    <s v="APROBADA"/>
    <d v="2021-03-17T00:00:00"/>
    <d v="2021-03-19T00:00:00"/>
    <s v="326-47-994000006088"/>
    <s v="CUMPLIMIENTO "/>
    <m/>
    <m/>
    <d v="2021-03-17T00:00:00"/>
    <m/>
    <x v="0"/>
    <x v="0"/>
    <x v="0"/>
    <x v="0"/>
    <x v="0"/>
    <x v="0"/>
    <x v="0"/>
    <x v="0"/>
    <m/>
    <n v="32004000"/>
    <x v="0"/>
    <x v="0"/>
    <m/>
    <m/>
    <m/>
    <m/>
    <x v="0"/>
    <m/>
    <m/>
    <m/>
    <x v="4"/>
    <m/>
    <x v="4"/>
    <x v="49"/>
    <x v="16"/>
    <n v="37625345"/>
    <d v="2022-02-17T00:00:00"/>
    <m/>
    <s v="NO"/>
    <s v="N/A"/>
    <x v="70"/>
    <m/>
    <n v="80121700"/>
    <s v="77097384-1"/>
    <s v="COMFAGUAJIRA"/>
    <s v="COLFONDOS"/>
    <s v="SI"/>
    <m/>
    <x v="0"/>
    <x v="71"/>
    <x v="0"/>
    <x v="71"/>
    <x v="71"/>
    <x v="0"/>
    <x v="4"/>
    <x v="34"/>
    <m/>
    <x v="0"/>
    <x v="0"/>
    <x v="0"/>
    <x v="30"/>
    <x v="0"/>
    <x v="23"/>
    <x v="1"/>
    <x v="2"/>
    <x v="0"/>
    <x v="2"/>
    <x v="0"/>
    <s v="NO"/>
    <s v="ADICION HASTA EL 31/DIC"/>
    <s v="De 7 Meses"/>
    <d v="2021-10-17T00:00:00"/>
    <n v="2"/>
    <n v="13"/>
    <s v="2 Meses y 13 Dias"/>
    <n v="11125200"/>
    <n v="43129200"/>
    <s v="PENDIENTE - ADICION"/>
    <s v="oct"/>
    <n v="32004000"/>
    <m/>
    <m/>
    <n v="1981200"/>
    <n v="4572000"/>
    <n v="4572000"/>
    <n v="4572000"/>
    <n v="4572000"/>
    <n v="4572000"/>
    <n v="4572000"/>
    <n v="2590800"/>
    <m/>
    <m/>
  </r>
  <r>
    <m/>
    <n v="73"/>
    <x v="0"/>
    <x v="72"/>
    <x v="72"/>
    <x v="0"/>
    <x v="0"/>
    <x v="72"/>
    <x v="67"/>
    <m/>
    <s v="Calle 78 No. 16-78 Torre 1 Apto 304"/>
    <x v="0"/>
    <s v="TRACTO SUCESIVO"/>
    <x v="0"/>
    <x v="0"/>
    <x v="0"/>
    <m/>
    <x v="5"/>
    <x v="1"/>
    <x v="68"/>
    <m/>
    <x v="8"/>
    <x v="7"/>
    <s v="4. PROFESIONAL"/>
    <n v="18494000"/>
    <x v="24"/>
    <n v="88066.666666666672"/>
    <n v="7"/>
    <m/>
    <x v="7"/>
    <x v="43"/>
    <x v="2"/>
    <n v="0"/>
    <n v="13"/>
    <n v="6"/>
    <n v="17"/>
    <n v="18494000"/>
    <m/>
    <x v="3"/>
    <x v="68"/>
    <x v="27"/>
    <m/>
    <x v="29"/>
    <d v="2021-03-16T00:00:00"/>
    <m/>
    <x v="72"/>
    <x v="72"/>
    <x v="0"/>
    <m/>
    <x v="31"/>
    <x v="27"/>
    <x v="29"/>
    <x v="70"/>
    <d v="2021-03-12T00:00:00"/>
    <n v="23471000"/>
    <d v="2021-03-18T00:00:00"/>
    <x v="72"/>
    <s v="APROBADA"/>
    <d v="2021-03-18T00:00:00"/>
    <d v="2021-03-18T00:00:00"/>
    <s v="11-46-101019968"/>
    <m/>
    <m/>
    <m/>
    <d v="2021-03-18T00:00:00"/>
    <m/>
    <x v="26"/>
    <x v="1"/>
    <x v="1"/>
    <x v="1"/>
    <x v="1"/>
    <x v="0"/>
    <x v="0"/>
    <x v="0"/>
    <m/>
    <n v="18494000"/>
    <x v="0"/>
    <x v="0"/>
    <m/>
    <m/>
    <m/>
    <m/>
    <x v="0"/>
    <m/>
    <m/>
    <m/>
    <x v="0"/>
    <m/>
    <x v="16"/>
    <x v="50"/>
    <x v="22"/>
    <n v="19017105"/>
    <d v="2022-02-20T00:00:00"/>
    <m/>
    <s v="NO"/>
    <s v="N/A"/>
    <x v="71"/>
    <m/>
    <n v="81101500"/>
    <s v="1110469029 - 7"/>
    <s v="EPS FAMISANAR"/>
    <s v="PORVENIR"/>
    <s v="SI"/>
    <m/>
    <x v="0"/>
    <x v="72"/>
    <x v="1"/>
    <x v="72"/>
    <x v="72"/>
    <x v="0"/>
    <x v="4"/>
    <x v="0"/>
    <s v="Casado(a) "/>
    <x v="3"/>
    <x v="0"/>
    <x v="0"/>
    <x v="31"/>
    <x v="0"/>
    <x v="24"/>
    <x v="3"/>
    <x v="8"/>
    <x v="1"/>
    <x v="2"/>
    <x v="0"/>
    <s v="SI"/>
    <s v="ADICION HASTA EL 31/DIC"/>
    <s v="De 7 Meses"/>
    <d v="2021-10-17T00:00:00"/>
    <n v="2"/>
    <n v="13"/>
    <s v="2 Meses y 13 Dias"/>
    <n v="6428871"/>
    <n v="24922871"/>
    <s v="PENDIENTE - ADICION"/>
    <s v="oct"/>
    <n v="18494000"/>
    <m/>
    <m/>
    <n v="1144866.6666666667"/>
    <n v="2642000"/>
    <n v="2642000"/>
    <n v="2642000"/>
    <n v="2642000"/>
    <n v="2642000"/>
    <n v="2642000"/>
    <n v="1497133.3333333335"/>
    <m/>
    <m/>
  </r>
  <r>
    <m/>
    <n v="74"/>
    <x v="0"/>
    <x v="73"/>
    <x v="73"/>
    <x v="0"/>
    <x v="0"/>
    <x v="73"/>
    <x v="68"/>
    <m/>
    <s v="Carrera 55 No. 188-28 Interior 9 Apto 504 Mirandela Suba"/>
    <x v="0"/>
    <s v="TRACTO SUCESIVO"/>
    <x v="0"/>
    <x v="0"/>
    <x v="0"/>
    <m/>
    <x v="5"/>
    <x v="1"/>
    <x v="69"/>
    <m/>
    <x v="8"/>
    <x v="5"/>
    <s v="5. ESPECIALIZACION"/>
    <n v="56903000"/>
    <x v="1"/>
    <n v="270966.66666666669"/>
    <n v="7"/>
    <m/>
    <x v="7"/>
    <x v="12"/>
    <x v="2"/>
    <n v="0"/>
    <n v="13"/>
    <n v="6"/>
    <n v="17"/>
    <n v="56903000"/>
    <m/>
    <x v="2"/>
    <x v="69"/>
    <x v="29"/>
    <m/>
    <x v="30"/>
    <d v="2021-03-17T00:00:00"/>
    <m/>
    <x v="73"/>
    <x v="73"/>
    <x v="0"/>
    <m/>
    <x v="31"/>
    <x v="27"/>
    <x v="29"/>
    <x v="14"/>
    <d v="2021-02-05T00:00:00"/>
    <n v="56903000"/>
    <d v="2021-03-18T00:00:00"/>
    <x v="73"/>
    <s v="APROBADA"/>
    <d v="2021-03-18T00:00:00"/>
    <d v="2021-03-18T00:00:00"/>
    <s v="12-44-101205626"/>
    <m/>
    <m/>
    <m/>
    <d v="2021-03-18T00:00:00"/>
    <m/>
    <x v="26"/>
    <x v="1"/>
    <x v="1"/>
    <x v="1"/>
    <x v="1"/>
    <x v="0"/>
    <x v="0"/>
    <x v="0"/>
    <m/>
    <n v="56903000"/>
    <x v="0"/>
    <x v="0"/>
    <m/>
    <m/>
    <m/>
    <m/>
    <x v="0"/>
    <m/>
    <m/>
    <m/>
    <x v="0"/>
    <m/>
    <x v="3"/>
    <x v="51"/>
    <x v="22"/>
    <n v="19017105"/>
    <d v="2022-02-20T00:00:00"/>
    <m/>
    <s v="NO"/>
    <s v="NO"/>
    <x v="72"/>
    <m/>
    <n v="19483879"/>
    <s v="19483879-8"/>
    <s v="EPS ALIANSALUD"/>
    <s v="PORVENIR"/>
    <s v="SI"/>
    <m/>
    <x v="0"/>
    <x v="73"/>
    <x v="1"/>
    <x v="73"/>
    <x v="73"/>
    <x v="0"/>
    <x v="23"/>
    <x v="35"/>
    <s v="Casado(a) "/>
    <x v="4"/>
    <x v="0"/>
    <x v="0"/>
    <x v="31"/>
    <x v="0"/>
    <x v="1"/>
    <x v="0"/>
    <x v="3"/>
    <x v="1"/>
    <x v="2"/>
    <x v="0"/>
    <s v="SI"/>
    <s v="ADICION HASTA EL 31/DIC"/>
    <s v="De 7 Meses"/>
    <d v="2021-10-17T00:00:00"/>
    <n v="2"/>
    <n v="13"/>
    <s v="2 Meses y 13 Dias"/>
    <n v="19780571"/>
    <n v="76683571"/>
    <s v="PENDIENTE - ADICION"/>
    <s v="oct"/>
    <n v="56903000.000000007"/>
    <m/>
    <m/>
    <n v="3522566.666666667"/>
    <n v="8129000"/>
    <n v="8129000"/>
    <n v="8129000"/>
    <n v="8129000"/>
    <n v="8129000"/>
    <n v="8129000"/>
    <n v="4606433.333333334"/>
    <m/>
    <m/>
  </r>
  <r>
    <m/>
    <n v="75"/>
    <x v="0"/>
    <x v="74"/>
    <x v="74"/>
    <x v="0"/>
    <x v="0"/>
    <x v="74"/>
    <x v="69"/>
    <m/>
    <s v="Carrera Avenida Caracas #28-04"/>
    <x v="0"/>
    <s v="TRACTO SUCESIVO"/>
    <x v="0"/>
    <x v="0"/>
    <x v="0"/>
    <m/>
    <x v="5"/>
    <x v="1"/>
    <x v="70"/>
    <m/>
    <x v="11"/>
    <x v="10"/>
    <s v="5. ESPECIALIZACION"/>
    <n v="48465000"/>
    <x v="3"/>
    <n v="179500"/>
    <n v="9"/>
    <m/>
    <x v="24"/>
    <x v="41"/>
    <x v="2"/>
    <n v="0"/>
    <n v="8"/>
    <n v="9"/>
    <n v="22"/>
    <n v="53850000"/>
    <m/>
    <x v="5"/>
    <x v="70"/>
    <x v="25"/>
    <s v="N/A"/>
    <x v="25"/>
    <d v="2021-03-10T00:00:00"/>
    <s v="N/A"/>
    <x v="74"/>
    <x v="74"/>
    <x v="0"/>
    <m/>
    <x v="32"/>
    <x v="28"/>
    <x v="2"/>
    <x v="71"/>
    <d v="2021-10-03T00:00:00"/>
    <n v="50000000"/>
    <d v="2021-03-19T00:00:00"/>
    <x v="74"/>
    <m/>
    <d v="2021-03-23T00:00:00"/>
    <d v="2021-03-23T00:00:00"/>
    <s v="33-46-101031610"/>
    <m/>
    <d v="2021-03-25T00:00:00"/>
    <m/>
    <d v="2021-03-20T00:00:00"/>
    <m/>
    <x v="0"/>
    <x v="0"/>
    <x v="0"/>
    <x v="0"/>
    <x v="0"/>
    <x v="0"/>
    <x v="0"/>
    <x v="0"/>
    <m/>
    <n v="48465000"/>
    <x v="0"/>
    <x v="0"/>
    <m/>
    <m/>
    <m/>
    <m/>
    <x v="0"/>
    <m/>
    <m/>
    <m/>
    <x v="0"/>
    <m/>
    <x v="11"/>
    <x v="52"/>
    <x v="13"/>
    <n v="79154696"/>
    <d v="2022-05-06T00:00:00"/>
    <m/>
    <m/>
    <m/>
    <x v="73"/>
    <m/>
    <n v="80121700"/>
    <s v="5220569-2"/>
    <s v="EPS SANITAS"/>
    <s v="PORVENIR"/>
    <s v="SI"/>
    <m/>
    <x v="0"/>
    <x v="74"/>
    <x v="0"/>
    <x v="74"/>
    <x v="74"/>
    <x v="0"/>
    <x v="4"/>
    <x v="0"/>
    <m/>
    <x v="0"/>
    <x v="0"/>
    <x v="0"/>
    <x v="32"/>
    <x v="0"/>
    <x v="3"/>
    <x v="1"/>
    <x v="2"/>
    <x v="0"/>
    <x v="2"/>
    <x v="0"/>
    <s v="SI"/>
    <s v="ADICION HASTA EL 31/DIC"/>
    <s v="De 9 Meses"/>
    <d v="2021-12-22T00:00:00"/>
    <n v="0"/>
    <n v="8"/>
    <s v="8 Dias"/>
    <n v="1436000"/>
    <n v="49901000"/>
    <s v="PENDIENTE - ADICION"/>
    <s v="dic"/>
    <n v="48465000"/>
    <m/>
    <m/>
    <n v="1436000"/>
    <n v="5385000"/>
    <n v="5385000"/>
    <n v="5385000"/>
    <n v="5385000"/>
    <n v="5385000"/>
    <n v="5385000"/>
    <n v="5385000"/>
    <n v="5385000"/>
    <n v="3949000"/>
  </r>
  <r>
    <m/>
    <n v="76"/>
    <x v="0"/>
    <x v="75"/>
    <x v="75"/>
    <x v="0"/>
    <x v="0"/>
    <x v="75"/>
    <x v="70"/>
    <m/>
    <s v="Calle 62 No. 35 - 44 AP 503 Nicolas de Federmann"/>
    <x v="0"/>
    <s v="TRACTO SUCESIVO"/>
    <x v="0"/>
    <x v="0"/>
    <x v="0"/>
    <m/>
    <x v="2"/>
    <x v="1"/>
    <x v="71"/>
    <m/>
    <x v="4"/>
    <x v="3"/>
    <s v="5. ESPECIALIZACION"/>
    <n v="56903000"/>
    <x v="1"/>
    <n v="270966.66666666669"/>
    <n v="7"/>
    <m/>
    <x v="7"/>
    <x v="12"/>
    <x v="2"/>
    <n v="0"/>
    <n v="8"/>
    <n v="6"/>
    <n v="22"/>
    <n v="56903000"/>
    <m/>
    <x v="3"/>
    <x v="71"/>
    <x v="30"/>
    <m/>
    <x v="31"/>
    <d v="2021-02-22T00:00:00"/>
    <m/>
    <x v="75"/>
    <x v="75"/>
    <x v="0"/>
    <m/>
    <x v="32"/>
    <x v="28"/>
    <x v="30"/>
    <x v="72"/>
    <d v="2021-02-02T00:00:00"/>
    <n v="56903000"/>
    <d v="2021-03-19T00:00:00"/>
    <x v="75"/>
    <s v="APROBADA"/>
    <d v="2021-03-19T00:00:00"/>
    <d v="2021-03-23T00:00:00"/>
    <s v="33-46-101031567"/>
    <s v="CUMPLIMIENTO DEL CONTRATO "/>
    <m/>
    <m/>
    <d v="2021-03-20T00:00:00"/>
    <m/>
    <x v="5"/>
    <x v="1"/>
    <x v="1"/>
    <x v="1"/>
    <x v="2"/>
    <x v="24"/>
    <x v="0"/>
    <x v="3"/>
    <n v="18425733"/>
    <n v="75328733"/>
    <x v="16"/>
    <x v="12"/>
    <s v="33-46-101031567"/>
    <d v="2021-09-22T00:00:00"/>
    <m/>
    <m/>
    <x v="0"/>
    <m/>
    <m/>
    <m/>
    <x v="0"/>
    <m/>
    <x v="12"/>
    <x v="53"/>
    <x v="4"/>
    <n v="79270789"/>
    <d v="2021-02-28T00:00:00"/>
    <m/>
    <s v="NO"/>
    <m/>
    <x v="74"/>
    <m/>
    <s v="80101507_x000a_81111504_x000a_80111508"/>
    <s v="52708089-4"/>
    <s v="EPS ALIANSALUD"/>
    <s v="COLFONDOS"/>
    <s v="SI"/>
    <m/>
    <x v="0"/>
    <x v="75"/>
    <x v="1"/>
    <x v="75"/>
    <x v="75"/>
    <x v="0"/>
    <x v="24"/>
    <x v="36"/>
    <m/>
    <x v="0"/>
    <x v="0"/>
    <x v="0"/>
    <x v="32"/>
    <x v="0"/>
    <x v="1"/>
    <x v="1"/>
    <x v="2"/>
    <x v="0"/>
    <x v="2"/>
    <x v="0"/>
    <s v="SI"/>
    <s v="ADICION HASTA EL 31/DIC"/>
    <s v="De 7 Meses"/>
    <d v="2021-10-22T00:00:00"/>
    <n v="2"/>
    <n v="8"/>
    <s v="2 Meses y 8 Dias"/>
    <n v="18425736"/>
    <n v="75328736"/>
    <s v="PENDIENTE - ADICION"/>
    <s v="oct"/>
    <n v="56903000"/>
    <m/>
    <m/>
    <n v="2167733.3333333335"/>
    <n v="8129000"/>
    <n v="8129000"/>
    <n v="8129000"/>
    <n v="8129000"/>
    <n v="8129000"/>
    <n v="8129000"/>
    <n v="5961266.666666667"/>
    <m/>
    <m/>
  </r>
  <r>
    <s v="SSF-2021-12026"/>
    <n v="77"/>
    <x v="0"/>
    <x v="76"/>
    <x v="76"/>
    <x v="0"/>
    <x v="0"/>
    <x v="76"/>
    <x v="71"/>
    <m/>
    <s v="Carrera 138 No. 75-75 Gratamira"/>
    <x v="0"/>
    <s v="TRACTO SUCESIVO"/>
    <x v="0"/>
    <x v="0"/>
    <x v="0"/>
    <s v="O.D. 12"/>
    <x v="9"/>
    <x v="1"/>
    <x v="72"/>
    <s v="x"/>
    <x v="12"/>
    <x v="1"/>
    <s v="6. MAESTRIA"/>
    <n v="76412000"/>
    <x v="1"/>
    <n v="270966.66666666669"/>
    <n v="9"/>
    <n v="8"/>
    <x v="25"/>
    <x v="44"/>
    <x v="1"/>
    <n v="0"/>
    <n v="8"/>
    <n v="8"/>
    <n v="30"/>
    <n v="75328733.333333328"/>
    <m/>
    <x v="6"/>
    <x v="72"/>
    <x v="31"/>
    <m/>
    <x v="30"/>
    <d v="2021-03-18T00:00:00"/>
    <m/>
    <x v="76"/>
    <x v="76"/>
    <x v="0"/>
    <m/>
    <x v="32"/>
    <x v="28"/>
    <x v="1"/>
    <x v="73"/>
    <d v="2021-03-18T00:00:00"/>
    <n v="75599700"/>
    <d v="2021-03-23T00:00:00"/>
    <x v="76"/>
    <s v="APROBADA"/>
    <d v="2021-03-19T00:00:00"/>
    <d v="2021-03-23T00:00:00"/>
    <s v="NB-100157225"/>
    <m/>
    <m/>
    <m/>
    <d v="2021-03-20T00:00:00"/>
    <m/>
    <x v="0"/>
    <x v="0"/>
    <x v="0"/>
    <x v="0"/>
    <x v="0"/>
    <x v="0"/>
    <x v="0"/>
    <x v="0"/>
    <m/>
    <n v="75328733.333333328"/>
    <x v="0"/>
    <x v="0"/>
    <m/>
    <m/>
    <m/>
    <m/>
    <x v="0"/>
    <m/>
    <m/>
    <m/>
    <x v="0"/>
    <m/>
    <x v="17"/>
    <x v="54"/>
    <x v="19"/>
    <n v="1047413222"/>
    <d v="2022-05-05T00:00:00"/>
    <m/>
    <m/>
    <m/>
    <x v="75"/>
    <m/>
    <s v="80121700 80121600"/>
    <s v="8 5 4 5 0 2 4 1-8"/>
    <s v="EPS COMPENSAR"/>
    <s v="COLPENSIONES"/>
    <s v="SI"/>
    <m/>
    <x v="0"/>
    <x v="76"/>
    <x v="0"/>
    <x v="76"/>
    <x v="76"/>
    <x v="0"/>
    <x v="8"/>
    <x v="36"/>
    <m/>
    <x v="0"/>
    <x v="0"/>
    <x v="0"/>
    <x v="32"/>
    <x v="0"/>
    <x v="1"/>
    <x v="0"/>
    <x v="2"/>
    <x v="0"/>
    <x v="2"/>
    <x v="0"/>
    <s v="NO"/>
    <s v="CONTRATO HASTA 31/DIC"/>
    <s v="De 9 Meses y 8 Dias"/>
    <d v="2021-12-31T00:00:00"/>
    <n v="0"/>
    <n v="0"/>
    <s v=""/>
    <n v="0"/>
    <n v="75328733.333333328"/>
    <s v="CONTRATO HASTA 31/DIC"/>
    <s v="dic"/>
    <n v="75328733.333333343"/>
    <m/>
    <m/>
    <n v="2167733.3333333335"/>
    <n v="8129000"/>
    <n v="8129000"/>
    <n v="8129000"/>
    <n v="8129000"/>
    <n v="8129000"/>
    <n v="8129000"/>
    <n v="8129000"/>
    <n v="8129000"/>
    <n v="8129000"/>
  </r>
  <r>
    <s v="SSF-2021-12096"/>
    <n v="78"/>
    <x v="0"/>
    <x v="77"/>
    <x v="77"/>
    <x v="0"/>
    <x v="0"/>
    <x v="77"/>
    <x v="72"/>
    <m/>
    <s v="Carrera 8 No. 153-56 Interior 8 Apto 501 Cedritos"/>
    <x v="0"/>
    <s v="TRACTO SUCESIVO"/>
    <x v="0"/>
    <x v="0"/>
    <x v="0"/>
    <s v="O.D. 11"/>
    <x v="9"/>
    <x v="1"/>
    <x v="73"/>
    <m/>
    <x v="7"/>
    <x v="1"/>
    <s v="5. ESPECIALIZACION"/>
    <n v="76412000"/>
    <x v="23"/>
    <n v="152400"/>
    <n v="9"/>
    <n v="8"/>
    <x v="25"/>
    <x v="45"/>
    <x v="5"/>
    <n v="609600"/>
    <n v="12"/>
    <n v="8"/>
    <n v="30"/>
    <n v="42976800"/>
    <m/>
    <x v="6"/>
    <x v="73"/>
    <x v="18"/>
    <m/>
    <x v="32"/>
    <d v="2021-03-23T00:00:00"/>
    <m/>
    <x v="77"/>
    <x v="77"/>
    <x v="0"/>
    <m/>
    <x v="32"/>
    <x v="28"/>
    <x v="1"/>
    <x v="74"/>
    <d v="2021-03-18T00:00:00"/>
    <n v="42976800"/>
    <d v="2021-03-23T00:00:00"/>
    <x v="77"/>
    <s v="APROBADA"/>
    <d v="2021-03-23T00:00:00"/>
    <d v="2021-03-23T00:00:00"/>
    <s v="11-44-101165704"/>
    <m/>
    <m/>
    <m/>
    <d v="2021-03-21T00:00:00"/>
    <m/>
    <x v="27"/>
    <x v="1"/>
    <x v="20"/>
    <x v="4"/>
    <x v="0"/>
    <x v="25"/>
    <x v="0"/>
    <x v="0"/>
    <m/>
    <n v="42367200"/>
    <x v="0"/>
    <x v="0"/>
    <m/>
    <m/>
    <m/>
    <m/>
    <x v="0"/>
    <m/>
    <m/>
    <m/>
    <x v="0"/>
    <m/>
    <x v="17"/>
    <x v="55"/>
    <x v="7"/>
    <n v="29182932"/>
    <m/>
    <m/>
    <m/>
    <m/>
    <x v="76"/>
    <m/>
    <m/>
    <m/>
    <s v="EPS SANITAS"/>
    <s v="PROTECCION"/>
    <s v="SI"/>
    <s v="ok"/>
    <x v="0"/>
    <x v="77"/>
    <x v="0"/>
    <x v="77"/>
    <x v="77"/>
    <x v="0"/>
    <x v="24"/>
    <x v="36"/>
    <s v="Soltero(a) "/>
    <x v="1"/>
    <x v="0"/>
    <x v="0"/>
    <x v="32"/>
    <x v="0"/>
    <x v="23"/>
    <x v="0"/>
    <x v="1"/>
    <x v="1"/>
    <x v="2"/>
    <x v="0"/>
    <s v="NO"/>
    <s v="CONTRATO HASTA 31/DIC"/>
    <s v="De 9 Meses y 8 Dias"/>
    <d v="2021-12-31T00:00:00"/>
    <n v="0"/>
    <n v="0"/>
    <s v=""/>
    <n v="0"/>
    <n v="42367200"/>
    <s v="CONTRATO HASTA 31/DIC"/>
    <s v="dic"/>
    <n v="42367200"/>
    <m/>
    <m/>
    <n v="1219200"/>
    <n v="4572000"/>
    <n v="4572000"/>
    <n v="4572000"/>
    <n v="4572000"/>
    <n v="4572000"/>
    <n v="4572000"/>
    <n v="4572000"/>
    <n v="4572000"/>
    <n v="4572000"/>
  </r>
  <r>
    <m/>
    <n v="79"/>
    <x v="0"/>
    <x v="78"/>
    <x v="78"/>
    <x v="0"/>
    <x v="0"/>
    <x v="78"/>
    <x v="73"/>
    <m/>
    <s v="carrera 4 No 1-46 sur torre 8 apto 1505"/>
    <x v="0"/>
    <s v="TRACTO SUCESIVO"/>
    <x v="0"/>
    <x v="0"/>
    <x v="0"/>
    <s v="O.D. 8"/>
    <x v="2"/>
    <x v="1"/>
    <x v="74"/>
    <m/>
    <x v="4"/>
    <x v="3"/>
    <s v="5. ESPECIALIZACION"/>
    <n v="49791000"/>
    <x v="0"/>
    <n v="237100"/>
    <n v="7"/>
    <m/>
    <x v="7"/>
    <x v="8"/>
    <x v="2"/>
    <n v="0"/>
    <n v="7"/>
    <n v="6"/>
    <n v="23"/>
    <n v="49791000"/>
    <m/>
    <x v="5"/>
    <x v="74"/>
    <x v="16"/>
    <s v="N/A"/>
    <x v="15"/>
    <d v="2021-03-03T00:00:00"/>
    <s v="N/A"/>
    <x v="78"/>
    <x v="78"/>
    <x v="0"/>
    <m/>
    <x v="32"/>
    <x v="29"/>
    <x v="31"/>
    <x v="75"/>
    <d v="2021-02-10T00:00:00"/>
    <n v="49791000"/>
    <d v="2021-03-23T00:00:00"/>
    <x v="78"/>
    <s v="APROBADA"/>
    <d v="2021-03-24T00:00:00"/>
    <d v="2021-03-24T00:00:00"/>
    <s v="380-47-994000114085"/>
    <s v="CUMPLIMIENTO"/>
    <d v="2021-03-25T00:00:00"/>
    <m/>
    <d v="2021-03-21T00:00:00"/>
    <m/>
    <x v="28"/>
    <x v="1"/>
    <x v="21"/>
    <x v="1"/>
    <x v="2"/>
    <x v="26"/>
    <x v="0"/>
    <x v="3"/>
    <n v="15885700"/>
    <n v="65676700"/>
    <x v="17"/>
    <x v="13"/>
    <s v="380-47- 994000114085"/>
    <d v="2021-08-27T00:00:00"/>
    <m/>
    <m/>
    <x v="0"/>
    <m/>
    <m/>
    <m/>
    <x v="0"/>
    <m/>
    <x v="12"/>
    <x v="56"/>
    <x v="4"/>
    <n v="79270789"/>
    <d v="2022-02-25T00:00:00"/>
    <m/>
    <s v="NO"/>
    <s v="N/A"/>
    <x v="77"/>
    <m/>
    <n v="80121700"/>
    <s v="1 0 5 9 9 0 7 7 1 2-5"/>
    <s v="EPS ALIANSALUD"/>
    <s v="PORVENIR"/>
    <s v="SI"/>
    <m/>
    <x v="0"/>
    <x v="78"/>
    <x v="1"/>
    <x v="78"/>
    <x v="78"/>
    <x v="0"/>
    <x v="1"/>
    <x v="23"/>
    <m/>
    <x v="0"/>
    <x v="0"/>
    <x v="0"/>
    <x v="32"/>
    <x v="0"/>
    <x v="0"/>
    <x v="1"/>
    <x v="2"/>
    <x v="0"/>
    <x v="2"/>
    <x v="0"/>
    <s v="SI"/>
    <s v="ADICION HASTA EL 31/DIC"/>
    <s v="De 7 Meses"/>
    <d v="2021-10-23T00:00:00"/>
    <n v="2"/>
    <n v="7"/>
    <s v="2 Meses y 7 Dias"/>
    <n v="15885700"/>
    <n v="65676700"/>
    <s v="PENDIENTE - ADICION"/>
    <s v="oct"/>
    <n v="49791000"/>
    <m/>
    <m/>
    <n v="1659700"/>
    <n v="7113000"/>
    <n v="7113000"/>
    <n v="7113000"/>
    <n v="7113000"/>
    <n v="7113000"/>
    <n v="7113000"/>
    <n v="5453300"/>
    <m/>
    <m/>
  </r>
  <r>
    <s v="SSF-2021-12002"/>
    <n v="80"/>
    <x v="0"/>
    <x v="79"/>
    <x v="79"/>
    <x v="0"/>
    <x v="0"/>
    <x v="79"/>
    <x v="74"/>
    <m/>
    <s v="Calle 2 Av 1E-67 Condominio Ceiba Real Apto 401 La Ceiba, Cúcuta"/>
    <x v="0"/>
    <s v="TRACTO SUCESIVO"/>
    <x v="0"/>
    <x v="0"/>
    <x v="0"/>
    <s v="O.D. 11"/>
    <x v="9"/>
    <x v="1"/>
    <x v="75"/>
    <m/>
    <x v="12"/>
    <x v="1"/>
    <s v="5. ESPECIALIZACION"/>
    <n v="74400000"/>
    <x v="10"/>
    <n v="266666.66666666669"/>
    <n v="9"/>
    <n v="1"/>
    <x v="26"/>
    <x v="46"/>
    <x v="0"/>
    <n v="266666.66666666669"/>
    <n v="2"/>
    <n v="8"/>
    <n v="30"/>
    <n v="72533333.333333343"/>
    <m/>
    <x v="7"/>
    <x v="75"/>
    <x v="32"/>
    <m/>
    <x v="33"/>
    <d v="2021-03-24T00:00:00"/>
    <m/>
    <x v="79"/>
    <x v="79"/>
    <x v="0"/>
    <m/>
    <x v="33"/>
    <x v="30"/>
    <x v="0"/>
    <x v="76"/>
    <d v="2021-03-24T00:00:00"/>
    <n v="74400000"/>
    <d v="2021-03-29T00:00:00"/>
    <x v="79"/>
    <s v="APROBADA"/>
    <d v="2021-03-29T00:00:00"/>
    <d v="2021-03-30T00:00:00"/>
    <s v="460 - 47 - 994000042597"/>
    <m/>
    <d v="2021-04-14T00:00:00"/>
    <s v="3-2021-000664"/>
    <d v="2021-03-27T00:00:00"/>
    <m/>
    <x v="0"/>
    <x v="0"/>
    <x v="0"/>
    <x v="0"/>
    <x v="0"/>
    <x v="0"/>
    <x v="0"/>
    <x v="0"/>
    <m/>
    <n v="72266666.666666672"/>
    <x v="0"/>
    <x v="0"/>
    <m/>
    <m/>
    <m/>
    <m/>
    <x v="0"/>
    <m/>
    <m/>
    <m/>
    <x v="0"/>
    <m/>
    <x v="18"/>
    <x v="57"/>
    <x v="19"/>
    <n v="1047413222"/>
    <d v="2022-04-30T00:00:00"/>
    <m/>
    <m/>
    <m/>
    <x v="78"/>
    <m/>
    <s v="801216-801217"/>
    <s v="1090986892-2"/>
    <s v="EPS SANITAS"/>
    <s v="COLPENSIONES"/>
    <s v="SI"/>
    <m/>
    <x v="0"/>
    <x v="79"/>
    <x v="0"/>
    <x v="79"/>
    <x v="79"/>
    <x v="0"/>
    <x v="6"/>
    <x v="9"/>
    <m/>
    <x v="0"/>
    <x v="0"/>
    <x v="0"/>
    <x v="33"/>
    <x v="0"/>
    <x v="10"/>
    <x v="0"/>
    <x v="2"/>
    <x v="0"/>
    <x v="2"/>
    <x v="0"/>
    <s v="NO"/>
    <s v="CONTRATO HASTA 31/DIC"/>
    <s v="De 9 Meses y 1 Dias"/>
    <d v="2021-12-30T00:00:00"/>
    <n v="0"/>
    <n v="0"/>
    <s v=""/>
    <n v="0"/>
    <n v="72266666.666666672"/>
    <s v="CONTRATO HASTA 31/DIC"/>
    <s v="dic"/>
    <n v="72266666.666666672"/>
    <m/>
    <m/>
    <n v="266666.66666666669"/>
    <n v="8000000"/>
    <n v="8000000"/>
    <n v="8000000"/>
    <n v="8000000"/>
    <n v="8000000"/>
    <n v="8000000"/>
    <n v="8000000"/>
    <n v="8000000"/>
    <n v="8000000"/>
  </r>
  <r>
    <s v="SSF-2021-12014"/>
    <n v="81"/>
    <x v="0"/>
    <x v="80"/>
    <x v="80"/>
    <x v="0"/>
    <x v="0"/>
    <x v="80"/>
    <x v="75"/>
    <m/>
    <s v="Calle 4 A No. 26-234 Las Ceibas"/>
    <x v="0"/>
    <s v="TRACTO SUCESIVO"/>
    <x v="0"/>
    <x v="0"/>
    <x v="0"/>
    <s v="O.D. 11"/>
    <x v="9"/>
    <x v="1"/>
    <x v="75"/>
    <m/>
    <x v="12"/>
    <x v="1"/>
    <s v="4. PROFESIONAL"/>
    <n v="41400000"/>
    <x v="13"/>
    <n v="150000"/>
    <n v="9"/>
    <n v="2"/>
    <x v="27"/>
    <x v="47"/>
    <x v="1"/>
    <n v="0"/>
    <n v="2"/>
    <n v="9"/>
    <m/>
    <n v="40800000"/>
    <m/>
    <x v="5"/>
    <x v="76"/>
    <x v="32"/>
    <m/>
    <x v="33"/>
    <d v="2021-03-24T00:00:00"/>
    <m/>
    <x v="80"/>
    <x v="80"/>
    <x v="0"/>
    <m/>
    <x v="33"/>
    <x v="31"/>
    <x v="0"/>
    <x v="77"/>
    <d v="2021-03-24T00:00:00"/>
    <n v="42750000"/>
    <d v="2021-03-29T00:00:00"/>
    <x v="80"/>
    <s v="APROBADA"/>
    <d v="2021-03-29T00:00:00"/>
    <d v="2021-03-29T00:00:00"/>
    <s v="45-44-101123762"/>
    <m/>
    <d v="2021-03-31T00:00:00"/>
    <s v="3-2021-000582"/>
    <d v="2021-03-27T00:00:00"/>
    <m/>
    <x v="29"/>
    <x v="1"/>
    <x v="22"/>
    <x v="4"/>
    <x v="0"/>
    <x v="9"/>
    <x v="0"/>
    <x v="0"/>
    <m/>
    <n v="40800000"/>
    <x v="0"/>
    <x v="0"/>
    <m/>
    <m/>
    <m/>
    <m/>
    <x v="0"/>
    <m/>
    <m/>
    <m/>
    <x v="0"/>
    <m/>
    <x v="19"/>
    <x v="58"/>
    <x v="19"/>
    <n v="1047413222"/>
    <d v="2022-04-30T00:00:00"/>
    <m/>
    <m/>
    <m/>
    <x v="78"/>
    <m/>
    <s v="801216-801217"/>
    <s v="9772672-4"/>
    <s v="EPS SALUDTOTAL"/>
    <s v="COLPENSIONES"/>
    <s v="SI"/>
    <s v="ok"/>
    <x v="0"/>
    <x v="80"/>
    <x v="1"/>
    <x v="80"/>
    <x v="80"/>
    <x v="0"/>
    <x v="25"/>
    <x v="37"/>
    <m/>
    <x v="0"/>
    <x v="0"/>
    <x v="0"/>
    <x v="33"/>
    <x v="0"/>
    <x v="13"/>
    <x v="3"/>
    <x v="2"/>
    <x v="0"/>
    <x v="2"/>
    <x v="0"/>
    <s v="NO"/>
    <s v="CONTRATO HASTA 31/DIC"/>
    <s v="De 9 Meses y 2 Dias"/>
    <d v="2021-12-30T00:00:00"/>
    <n v="0"/>
    <n v="0"/>
    <s v=""/>
    <n v="0"/>
    <n v="40800000"/>
    <s v="CONTRATO HASTA 31/DIC"/>
    <s v="dic"/>
    <n v="40800000"/>
    <m/>
    <m/>
    <n v="300000"/>
    <n v="4500000"/>
    <n v="4500000"/>
    <n v="4500000"/>
    <n v="4500000"/>
    <n v="4500000"/>
    <n v="4500000"/>
    <n v="4500000"/>
    <n v="4500000"/>
    <n v="4500000"/>
  </r>
  <r>
    <s v="SSF-2021-12004"/>
    <n v="82"/>
    <x v="0"/>
    <x v="81"/>
    <x v="81"/>
    <x v="0"/>
    <x v="0"/>
    <x v="81"/>
    <x v="76"/>
    <m/>
    <s v="Carrera 30 A No. 25-b-22 Apto 3011 Gran America"/>
    <x v="0"/>
    <s v="TRACTO SUCESIVO"/>
    <x v="0"/>
    <x v="0"/>
    <x v="0"/>
    <s v="O.D. 2"/>
    <x v="9"/>
    <x v="1"/>
    <x v="76"/>
    <m/>
    <x v="12"/>
    <x v="1"/>
    <s v="6. MAESTRIA"/>
    <n v="75599700"/>
    <x v="1"/>
    <n v="270966.66666666669"/>
    <n v="9"/>
    <n v="2"/>
    <x v="27"/>
    <x v="48"/>
    <x v="1"/>
    <n v="0"/>
    <n v="2"/>
    <n v="8"/>
    <n v="30"/>
    <n v="73702933.333333343"/>
    <m/>
    <x v="7"/>
    <x v="77"/>
    <x v="32"/>
    <m/>
    <x v="33"/>
    <d v="2021-03-24T00:00:00"/>
    <m/>
    <x v="81"/>
    <x v="81"/>
    <x v="0"/>
    <m/>
    <x v="33"/>
    <x v="31"/>
    <x v="0"/>
    <x v="78"/>
    <d v="2021-03-24T00:00:00"/>
    <n v="75599700"/>
    <d v="2021-03-29T00:00:00"/>
    <x v="81"/>
    <s v="APROBADA"/>
    <d v="2021-03-29T00:00:00"/>
    <d v="2021-03-29T00:00:00"/>
    <s v="12-46-10104815512_x000d_"/>
    <m/>
    <d v="2021-03-29T00:00:00"/>
    <s v="3-2021-000542"/>
    <d v="2021-03-29T00:00:00"/>
    <m/>
    <x v="0"/>
    <x v="0"/>
    <x v="0"/>
    <x v="0"/>
    <x v="0"/>
    <x v="0"/>
    <x v="0"/>
    <x v="0"/>
    <m/>
    <n v="73702933.333333328"/>
    <x v="0"/>
    <x v="0"/>
    <m/>
    <m/>
    <m/>
    <m/>
    <x v="0"/>
    <m/>
    <m/>
    <m/>
    <x v="0"/>
    <m/>
    <x v="19"/>
    <x v="59"/>
    <x v="19"/>
    <n v="1047413222"/>
    <s v="10/05/2022_x000d_"/>
    <m/>
    <m/>
    <m/>
    <x v="78"/>
    <m/>
    <s v="801216-801217"/>
    <s v="1020786216-0"/>
    <s v="NUEVA EPS"/>
    <s v="COLPENSIONES"/>
    <s v="SI"/>
    <s v="ok"/>
    <x v="0"/>
    <x v="81"/>
    <x v="0"/>
    <x v="81"/>
    <x v="81"/>
    <x v="0"/>
    <x v="24"/>
    <x v="36"/>
    <s v="Casado(a) "/>
    <x v="1"/>
    <x v="0"/>
    <x v="0"/>
    <x v="33"/>
    <x v="0"/>
    <x v="1"/>
    <x v="2"/>
    <x v="1"/>
    <x v="1"/>
    <x v="2"/>
    <x v="0"/>
    <s v="NO"/>
    <s v="CONTRATO HASTA 31/DIC"/>
    <s v="De 9 Meses y 2 Dias"/>
    <d v="2021-12-30T00:00:00"/>
    <n v="0"/>
    <n v="0"/>
    <s v=""/>
    <n v="0"/>
    <n v="73702933.333333328"/>
    <s v="CONTRATO HASTA 31/DIC"/>
    <s v="dic"/>
    <n v="73702933.333333343"/>
    <m/>
    <m/>
    <n v="541933.33333333337"/>
    <n v="8129000"/>
    <n v="8129000"/>
    <n v="8129000"/>
    <n v="8129000"/>
    <n v="8129000"/>
    <n v="8129000"/>
    <n v="8129000"/>
    <n v="8129000"/>
    <n v="8129000"/>
  </r>
  <r>
    <m/>
    <n v="83"/>
    <x v="0"/>
    <x v="82"/>
    <x v="82"/>
    <x v="0"/>
    <x v="0"/>
    <x v="82"/>
    <x v="77"/>
    <m/>
    <s v="Carrera 2A N° 17A - 35sur"/>
    <x v="0"/>
    <s v="TRACTO SUCESIVO"/>
    <x v="0"/>
    <x v="0"/>
    <x v="0"/>
    <s v="O.D. 8"/>
    <x v="2"/>
    <x v="1"/>
    <x v="77"/>
    <m/>
    <x v="4"/>
    <x v="3"/>
    <s v="6. MAESTRIA"/>
    <n v="56903000"/>
    <x v="1"/>
    <n v="270966.66666666669"/>
    <n v="7"/>
    <m/>
    <x v="7"/>
    <x v="12"/>
    <x v="2"/>
    <n v="0"/>
    <n v="2"/>
    <n v="6"/>
    <n v="28"/>
    <n v="56903000"/>
    <m/>
    <x v="3"/>
    <x v="78"/>
    <x v="10"/>
    <m/>
    <x v="11"/>
    <m/>
    <m/>
    <x v="82"/>
    <x v="82"/>
    <x v="0"/>
    <m/>
    <x v="33"/>
    <x v="31"/>
    <x v="32"/>
    <x v="79"/>
    <d v="2021-02-09T00:00:00"/>
    <n v="56903000"/>
    <d v="2021-03-29T00:00:00"/>
    <x v="82"/>
    <s v="APROBADA"/>
    <d v="2021-03-28T00:00:00"/>
    <m/>
    <s v="11-46-101020186"/>
    <m/>
    <m/>
    <m/>
    <d v="2021-03-27T00:00:00"/>
    <m/>
    <x v="5"/>
    <x v="1"/>
    <x v="1"/>
    <x v="1"/>
    <x v="2"/>
    <x v="16"/>
    <x v="0"/>
    <x v="3"/>
    <n v="16799933"/>
    <n v="73702933"/>
    <x v="18"/>
    <x v="14"/>
    <s v="pendiente "/>
    <s v="pendiente "/>
    <m/>
    <m/>
    <x v="0"/>
    <m/>
    <m/>
    <m/>
    <x v="0"/>
    <m/>
    <x v="12"/>
    <x v="60"/>
    <x v="8"/>
    <n v="91242087"/>
    <d v="2022-04-30T00:00:00"/>
    <m/>
    <s v="NO"/>
    <m/>
    <x v="79"/>
    <m/>
    <s v="80101507_x000a_81111504_x000a_80111508"/>
    <s v="11436984-4"/>
    <s v="EPS FAMISANAR"/>
    <s v="PORVENIR"/>
    <s v="SI"/>
    <s v="SI"/>
    <x v="0"/>
    <x v="82"/>
    <x v="0"/>
    <x v="82"/>
    <x v="82"/>
    <x v="0"/>
    <x v="4"/>
    <x v="4"/>
    <m/>
    <x v="0"/>
    <x v="0"/>
    <x v="0"/>
    <x v="33"/>
    <x v="0"/>
    <x v="1"/>
    <x v="1"/>
    <x v="2"/>
    <x v="0"/>
    <x v="2"/>
    <x v="0"/>
    <s v="SI"/>
    <s v="ADICION HASTA EL 31/DIC"/>
    <s v="De 7 Meses"/>
    <d v="2021-10-28T00:00:00"/>
    <n v="2"/>
    <n v="2"/>
    <s v="2 Meses y 2 Dias"/>
    <n v="16799934"/>
    <n v="73702934"/>
    <s v="PENDIENTE - ADICION"/>
    <s v="oct"/>
    <n v="56903000"/>
    <m/>
    <m/>
    <n v="541933.33333333337"/>
    <n v="8129000"/>
    <n v="8129000"/>
    <n v="8129000"/>
    <n v="8129000"/>
    <n v="8129000"/>
    <n v="8129000"/>
    <n v="7587066.666666667"/>
    <m/>
    <m/>
  </r>
  <r>
    <s v="SSF-2021-12119"/>
    <n v="84"/>
    <x v="0"/>
    <x v="83"/>
    <x v="83"/>
    <x v="0"/>
    <x v="0"/>
    <x v="83"/>
    <x v="78"/>
    <m/>
    <s v="Carrera 66 No. 76-666 Interior 1 Pato 301"/>
    <x v="0"/>
    <s v="TRACTO SUCESIVO"/>
    <x v="0"/>
    <x v="0"/>
    <x v="0"/>
    <s v="O.D. 14"/>
    <x v="9"/>
    <x v="1"/>
    <x v="63"/>
    <m/>
    <x v="12"/>
    <x v="8"/>
    <s v="5. ESPECIALIZACION"/>
    <n v="42062400"/>
    <x v="23"/>
    <n v="152400"/>
    <n v="9"/>
    <n v="2"/>
    <x v="27"/>
    <x v="49"/>
    <x v="1"/>
    <n v="0"/>
    <n v="2"/>
    <n v="9"/>
    <m/>
    <n v="41452800"/>
    <m/>
    <x v="5"/>
    <x v="79"/>
    <x v="33"/>
    <m/>
    <x v="32"/>
    <d v="2021-03-23T00:00:00"/>
    <m/>
    <x v="83"/>
    <x v="83"/>
    <x v="0"/>
    <m/>
    <x v="33"/>
    <x v="31"/>
    <x v="0"/>
    <x v="80"/>
    <d v="2021-03-23T00:00:00"/>
    <n v="43434000"/>
    <d v="2021-03-29T00:00:00"/>
    <x v="83"/>
    <s v="APROBADA"/>
    <d v="2021-03-29T00:00:00"/>
    <d v="2021-03-29T00:00:00"/>
    <s v="33-46-101031740"/>
    <m/>
    <d v="2021-04-05T00:00:00"/>
    <s v="3-2021-000586"/>
    <d v="2021-03-27T00:00:00"/>
    <m/>
    <x v="0"/>
    <x v="0"/>
    <x v="0"/>
    <x v="0"/>
    <x v="0"/>
    <x v="0"/>
    <x v="0"/>
    <x v="0"/>
    <m/>
    <n v="41452800"/>
    <x v="0"/>
    <x v="0"/>
    <m/>
    <m/>
    <m/>
    <m/>
    <x v="0"/>
    <m/>
    <m/>
    <m/>
    <x v="0"/>
    <m/>
    <x v="20"/>
    <x v="61"/>
    <x v="19"/>
    <n v="1047413222"/>
    <d v="2022-05-05T00:00:00"/>
    <m/>
    <m/>
    <m/>
    <x v="80"/>
    <m/>
    <n v="80111500"/>
    <s v="5 2 4 3 1 4 0 2-6"/>
    <s v="EPS COMPENSAR"/>
    <s v="COLPENSIONES"/>
    <s v="SI"/>
    <s v="ok"/>
    <x v="0"/>
    <x v="83"/>
    <x v="0"/>
    <x v="83"/>
    <x v="83"/>
    <x v="0"/>
    <x v="8"/>
    <x v="15"/>
    <m/>
    <x v="0"/>
    <x v="0"/>
    <x v="0"/>
    <x v="33"/>
    <x v="0"/>
    <x v="23"/>
    <x v="0"/>
    <x v="2"/>
    <x v="0"/>
    <x v="2"/>
    <x v="0"/>
    <s v="NO"/>
    <s v="CONTRATO HASTA 31/DIC"/>
    <s v="De 9 Meses y 2 Dias"/>
    <d v="2021-12-30T00:00:00"/>
    <n v="0"/>
    <n v="0"/>
    <s v=""/>
    <n v="0"/>
    <n v="41452800"/>
    <s v="CONTRATO HASTA 31/DIC"/>
    <s v="dic"/>
    <n v="41452800"/>
    <m/>
    <m/>
    <n v="304800"/>
    <n v="4572000"/>
    <n v="4572000"/>
    <n v="4572000"/>
    <n v="4572000"/>
    <n v="4572000"/>
    <n v="4572000"/>
    <n v="4572000"/>
    <n v="4572000"/>
    <n v="4572000"/>
  </r>
  <r>
    <s v="SSF-2021-12024"/>
    <n v="85"/>
    <x v="0"/>
    <x v="84"/>
    <x v="84"/>
    <x v="0"/>
    <x v="0"/>
    <x v="84"/>
    <x v="79"/>
    <m/>
    <s v="Calle 69 No. 19 - 15 Apto 304 Torre 4 Bosque Nativo - Ibagué"/>
    <x v="0"/>
    <s v="TRACTO SUCESIVO"/>
    <x v="0"/>
    <x v="0"/>
    <x v="0"/>
    <s v="O.D. 6"/>
    <x v="9"/>
    <x v="1"/>
    <x v="78"/>
    <m/>
    <x v="12"/>
    <x v="18"/>
    <s v="5. ESPECIALIZACION"/>
    <n v="75599700"/>
    <x v="1"/>
    <n v="270966.66666666669"/>
    <n v="9"/>
    <n v="2"/>
    <x v="27"/>
    <x v="48"/>
    <x v="1"/>
    <n v="0"/>
    <n v="2"/>
    <n v="9"/>
    <m/>
    <n v="73702933.333333328"/>
    <m/>
    <x v="2"/>
    <x v="80"/>
    <x v="32"/>
    <m/>
    <x v="33"/>
    <d v="2021-03-24T00:00:00"/>
    <m/>
    <x v="84"/>
    <x v="84"/>
    <x v="0"/>
    <m/>
    <x v="33"/>
    <x v="31"/>
    <x v="0"/>
    <x v="81"/>
    <d v="2021-03-24T00:00:00"/>
    <n v="75599700"/>
    <d v="2021-03-29T00:00:00"/>
    <x v="84"/>
    <m/>
    <d v="2021-03-29T00:00:00"/>
    <m/>
    <s v="25-46-101013860"/>
    <m/>
    <m/>
    <m/>
    <d v="2021-03-27T00:00:00"/>
    <m/>
    <x v="0"/>
    <x v="0"/>
    <x v="0"/>
    <x v="0"/>
    <x v="0"/>
    <x v="0"/>
    <x v="0"/>
    <x v="0"/>
    <m/>
    <n v="73702933.333333328"/>
    <x v="0"/>
    <x v="0"/>
    <m/>
    <m/>
    <m/>
    <m/>
    <x v="0"/>
    <m/>
    <m/>
    <m/>
    <x v="0"/>
    <m/>
    <x v="21"/>
    <x v="62"/>
    <x v="19"/>
    <n v="1047413222"/>
    <d v="2022-04-29T00:00:00"/>
    <m/>
    <s v="NO"/>
    <s v="NO"/>
    <x v="81"/>
    <m/>
    <s v="84111500_x000a_80121700"/>
    <s v="28540993-7"/>
    <s v="EPS SANITAS"/>
    <s v="PROTECCION"/>
    <s v="SI"/>
    <s v="ok"/>
    <x v="0"/>
    <x v="84"/>
    <x v="0"/>
    <x v="84"/>
    <x v="84"/>
    <x v="0"/>
    <x v="26"/>
    <x v="38"/>
    <m/>
    <x v="0"/>
    <x v="0"/>
    <x v="0"/>
    <x v="33"/>
    <x v="0"/>
    <x v="1"/>
    <x v="0"/>
    <x v="2"/>
    <x v="0"/>
    <x v="2"/>
    <x v="0"/>
    <s v="NO"/>
    <s v="CONTRATO HASTA 31/DIC"/>
    <s v="De 9 Meses y 2 Dias"/>
    <d v="2021-12-30T00:00:00"/>
    <n v="0"/>
    <n v="0"/>
    <s v=""/>
    <n v="0"/>
    <n v="73702933.333333328"/>
    <s v="CONTRATO HASTA 31/DIC"/>
    <s v="dic"/>
    <n v="73702933.333333343"/>
    <m/>
    <m/>
    <n v="541933.33333333337"/>
    <n v="8129000"/>
    <n v="8129000"/>
    <n v="8129000"/>
    <n v="8129000"/>
    <n v="8129000"/>
    <n v="8129000"/>
    <n v="8129000"/>
    <n v="8129000"/>
    <n v="8129000"/>
  </r>
  <r>
    <s v="SSF-2021-12010"/>
    <n v="86"/>
    <x v="0"/>
    <x v="85"/>
    <x v="85"/>
    <x v="0"/>
    <x v="0"/>
    <x v="85"/>
    <x v="80"/>
    <m/>
    <s v="Diagonal 50 No. 54-63 sur Venecia"/>
    <x v="0"/>
    <s v="TRACTO SUCESIVO"/>
    <x v="0"/>
    <x v="0"/>
    <x v="0"/>
    <s v="O.D. 4"/>
    <x v="9"/>
    <x v="1"/>
    <x v="79"/>
    <m/>
    <x v="4"/>
    <x v="3"/>
    <s v="5. ESPECIALIZACION"/>
    <n v="74400000"/>
    <x v="10"/>
    <n v="266667"/>
    <n v="9"/>
    <n v="2"/>
    <x v="27"/>
    <x v="50"/>
    <x v="2"/>
    <n v="0"/>
    <n v="2"/>
    <n v="8"/>
    <n v="30"/>
    <n v="72533344"/>
    <m/>
    <x v="6"/>
    <x v="81"/>
    <x v="33"/>
    <m/>
    <x v="32"/>
    <d v="2021-03-23T00:00:00"/>
    <m/>
    <x v="85"/>
    <x v="85"/>
    <x v="0"/>
    <m/>
    <x v="33"/>
    <x v="31"/>
    <x v="0"/>
    <x v="82"/>
    <d v="2021-03-23T00:00:00"/>
    <n v="72533333"/>
    <d v="2021-03-29T00:00:00"/>
    <x v="85"/>
    <s v="APROBADA"/>
    <d v="2021-03-26T00:00:00"/>
    <d v="2021-03-29T00:00:00"/>
    <s v="NB-100157876"/>
    <m/>
    <m/>
    <m/>
    <d v="2021-03-26T00:00:00"/>
    <m/>
    <x v="30"/>
    <x v="1"/>
    <x v="23"/>
    <x v="4"/>
    <x v="0"/>
    <x v="27"/>
    <x v="0"/>
    <x v="0"/>
    <m/>
    <n v="72533334"/>
    <x v="0"/>
    <x v="0"/>
    <m/>
    <m/>
    <m/>
    <m/>
    <x v="0"/>
    <m/>
    <m/>
    <m/>
    <x v="0"/>
    <m/>
    <x v="18"/>
    <x v="63"/>
    <x v="8"/>
    <n v="91242087"/>
    <d v="2022-04-30T00:00:00"/>
    <m/>
    <m/>
    <m/>
    <x v="82"/>
    <m/>
    <n v="801015"/>
    <s v="1032405491-1"/>
    <s v="EPS COMPENSAR"/>
    <s v="PORVENIR"/>
    <s v="SI"/>
    <s v="ok"/>
    <x v="0"/>
    <x v="85"/>
    <x v="1"/>
    <x v="85"/>
    <x v="85"/>
    <x v="0"/>
    <x v="4"/>
    <x v="4"/>
    <m/>
    <x v="0"/>
    <x v="0"/>
    <x v="0"/>
    <x v="33"/>
    <x v="0"/>
    <x v="10"/>
    <x v="0"/>
    <x v="2"/>
    <x v="0"/>
    <x v="2"/>
    <x v="1"/>
    <s v="NO"/>
    <s v="CONTRATO HASTA 31/DIC"/>
    <s v="De 9 Meses y 2 Dias"/>
    <d v="2021-12-30T00:00:00"/>
    <n v="0"/>
    <n v="0"/>
    <s v=""/>
    <n v="0"/>
    <n v="72533334"/>
    <s v="CONTRATO HASTA 31/DIC"/>
    <s v="dic"/>
    <n v="72533334"/>
    <m/>
    <m/>
    <n v="533334"/>
    <n v="8000000"/>
    <n v="8000000"/>
    <n v="8000000"/>
    <n v="8000000"/>
    <n v="8000000"/>
    <n v="8000000"/>
    <n v="8000000"/>
    <n v="8000000"/>
    <n v="8000000"/>
  </r>
  <r>
    <m/>
    <n v="87"/>
    <x v="0"/>
    <x v="86"/>
    <x v="86"/>
    <x v="0"/>
    <x v="0"/>
    <x v="86"/>
    <x v="81"/>
    <m/>
    <s v="Carrera 79 No, 14-B-57"/>
    <x v="0"/>
    <s v="TRACTO SUCESIVO"/>
    <x v="0"/>
    <x v="0"/>
    <x v="0"/>
    <m/>
    <x v="7"/>
    <x v="1"/>
    <x v="80"/>
    <m/>
    <x v="15"/>
    <x v="8"/>
    <s v="5. ESPECIALIZACION"/>
    <n v="35000000"/>
    <x v="6"/>
    <n v="166666.66666666666"/>
    <n v="7"/>
    <m/>
    <x v="7"/>
    <x v="51"/>
    <x v="2"/>
    <n v="0"/>
    <n v="26"/>
    <n v="6"/>
    <n v="4"/>
    <n v="35000000"/>
    <m/>
    <x v="2"/>
    <x v="82"/>
    <x v="34"/>
    <m/>
    <x v="32"/>
    <d v="2021-03-23T00:00:00"/>
    <m/>
    <x v="86"/>
    <x v="86"/>
    <x v="0"/>
    <m/>
    <x v="34"/>
    <x v="32"/>
    <x v="33"/>
    <x v="83"/>
    <d v="2021-03-19T00:00:00"/>
    <n v="35000000"/>
    <d v="2021-03-31T00:00:00"/>
    <x v="86"/>
    <s v="APROBADA"/>
    <d v="2021-04-05T00:00:00"/>
    <m/>
    <s v="14-46-101052055"/>
    <m/>
    <m/>
    <m/>
    <d v="2021-03-31T00:00:00"/>
    <s v="Pendiente corregir formato de aprobacion de poliza manual"/>
    <x v="0"/>
    <x v="0"/>
    <x v="0"/>
    <x v="0"/>
    <x v="0"/>
    <x v="0"/>
    <x v="0"/>
    <x v="0"/>
    <m/>
    <n v="35000000"/>
    <x v="0"/>
    <x v="0"/>
    <m/>
    <m/>
    <m/>
    <m/>
    <x v="0"/>
    <m/>
    <m/>
    <m/>
    <x v="0"/>
    <m/>
    <x v="17"/>
    <x v="64"/>
    <x v="18"/>
    <n v="51920689"/>
    <d v="2022-04-04T00:00:00"/>
    <m/>
    <s v="NO"/>
    <s v="NO"/>
    <x v="83"/>
    <m/>
    <s v="80111500_x000a_80111600_x000a_80111622"/>
    <s v="45561889-0"/>
    <s v="EPS SURA"/>
    <s v="PORVENIR"/>
    <s v="SI"/>
    <m/>
    <x v="0"/>
    <x v="86"/>
    <x v="0"/>
    <x v="86"/>
    <x v="86"/>
    <x v="0"/>
    <x v="21"/>
    <x v="39"/>
    <s v="Casado(a) "/>
    <x v="1"/>
    <x v="0"/>
    <x v="0"/>
    <x v="34"/>
    <x v="0"/>
    <x v="6"/>
    <x v="0"/>
    <x v="4"/>
    <x v="1"/>
    <x v="2"/>
    <x v="1"/>
    <s v="SI"/>
    <s v="ADICION HASTA EL 31/DIC"/>
    <s v="De 7 Meses"/>
    <d v="2021-11-04T00:00:00"/>
    <n v="1"/>
    <n v="16"/>
    <s v="1 Meses y 16 Dias"/>
    <n v="7666672"/>
    <n v="42666672"/>
    <s v="PENDIENTE - ADICION"/>
    <s v="nov"/>
    <n v="34999999.999999993"/>
    <m/>
    <m/>
    <m/>
    <n v="4333333.333333333"/>
    <n v="5000000"/>
    <n v="5000000"/>
    <n v="5000000"/>
    <n v="5000000"/>
    <n v="5000000"/>
    <n v="5000000"/>
    <n v="666666.66666666663"/>
    <m/>
  </r>
  <r>
    <m/>
    <n v="88"/>
    <x v="0"/>
    <x v="87"/>
    <x v="87"/>
    <x v="0"/>
    <x v="0"/>
    <x v="87"/>
    <x v="82"/>
    <m/>
    <s v="Carrera 63 No. 14 - 97"/>
    <x v="6"/>
    <m/>
    <x v="0"/>
    <x v="1"/>
    <x v="1"/>
    <m/>
    <x v="1"/>
    <x v="0"/>
    <x v="81"/>
    <m/>
    <x v="2"/>
    <x v="2"/>
    <s v="N/A"/>
    <n v="155516"/>
    <x v="25"/>
    <n v="437824"/>
    <n v="9"/>
    <m/>
    <x v="24"/>
    <x v="52"/>
    <x v="2"/>
    <n v="0"/>
    <n v="30"/>
    <n v="7"/>
    <n v="30"/>
    <n v="118212424"/>
    <m/>
    <x v="8"/>
    <x v="83"/>
    <x v="35"/>
    <m/>
    <x v="34"/>
    <d v="2021-03-30T00:00:00"/>
    <m/>
    <x v="87"/>
    <x v="87"/>
    <x v="0"/>
    <m/>
    <x v="34"/>
    <x v="33"/>
    <x v="0"/>
    <x v="84"/>
    <d v="2021-03-15T00:00:00"/>
    <n v="118212408"/>
    <d v="2021-03-31T00:00:00"/>
    <x v="87"/>
    <s v="N/A"/>
    <s v="N/A"/>
    <m/>
    <s v="N/A"/>
    <m/>
    <m/>
    <m/>
    <s v="N/A"/>
    <m/>
    <x v="31"/>
    <x v="1"/>
    <x v="24"/>
    <x v="1"/>
    <x v="2"/>
    <x v="28"/>
    <x v="0"/>
    <x v="0"/>
    <m/>
    <n v="118212408"/>
    <x v="0"/>
    <x v="0"/>
    <m/>
    <m/>
    <m/>
    <m/>
    <x v="0"/>
    <m/>
    <m/>
    <m/>
    <x v="0"/>
    <m/>
    <x v="0"/>
    <x v="0"/>
    <x v="23"/>
    <n v="79422816"/>
    <s v="N/A"/>
    <m/>
    <m/>
    <m/>
    <x v="84"/>
    <m/>
    <n v="92121801"/>
    <n v="9004757801"/>
    <s v="N/A"/>
    <s v="N/A"/>
    <s v="N/A"/>
    <m/>
    <x v="0"/>
    <x v="87"/>
    <x v="1"/>
    <x v="87"/>
    <x v="87"/>
    <x v="0"/>
    <x v="3"/>
    <x v="40"/>
    <m/>
    <x v="0"/>
    <x v="0"/>
    <x v="0"/>
    <x v="34"/>
    <x v="0"/>
    <x v="25"/>
    <x v="1"/>
    <x v="2"/>
    <x v="0"/>
    <x v="2"/>
    <x v="1"/>
    <s v="NO"/>
    <s v="N/A - P. JURIDICA"/>
    <s v="De 9 Meses"/>
    <d v="2021-12-30T00:00:00"/>
    <n v="0"/>
    <n v="0"/>
    <s v=""/>
    <n v="0"/>
    <n v="118212408"/>
    <s v="N/A - P. JURIDICA"/>
    <s v="dic"/>
    <n v="0"/>
    <m/>
    <m/>
    <m/>
    <m/>
    <m/>
    <m/>
    <m/>
    <m/>
    <m/>
    <m/>
    <m/>
    <m/>
  </r>
  <r>
    <s v="SSF-2021-12034"/>
    <n v="89"/>
    <x v="0"/>
    <x v="88"/>
    <x v="88"/>
    <x v="0"/>
    <x v="0"/>
    <x v="88"/>
    <x v="83"/>
    <m/>
    <s v="Carrera 64 # 30-106 Casa 4 Urbanización Las Delicias Conjunto Residencial Nazly, Cartagena (Bolívar)"/>
    <x v="0"/>
    <s v="TRACTO SUCESIVO"/>
    <x v="0"/>
    <x v="0"/>
    <x v="0"/>
    <s v="O.D. 13"/>
    <x v="9"/>
    <x v="1"/>
    <x v="82"/>
    <m/>
    <x v="12"/>
    <x v="1"/>
    <s v="5. ESPECIALIZACION"/>
    <n v="72077133"/>
    <x v="1"/>
    <n v="270967"/>
    <n v="8"/>
    <n v="25"/>
    <x v="28"/>
    <x v="53"/>
    <x v="0"/>
    <n v="270967"/>
    <n v="25"/>
    <n v="7"/>
    <n v="30"/>
    <n v="71806185"/>
    <m/>
    <x v="7"/>
    <x v="84"/>
    <x v="36"/>
    <m/>
    <x v="35"/>
    <d v="2021-03-31T00:00:00"/>
    <m/>
    <x v="88"/>
    <x v="88"/>
    <x v="0"/>
    <m/>
    <x v="34"/>
    <x v="34"/>
    <x v="1"/>
    <x v="85"/>
    <d v="2021-03-30T00:00:00"/>
    <n v="73161000"/>
    <d v="2021-04-01T00:00:00"/>
    <x v="88"/>
    <s v="APROBADA"/>
    <d v="2021-04-06T00:00:00"/>
    <m/>
    <s v="75-44-101112091"/>
    <m/>
    <d v="2021-04-14T00:00:00"/>
    <s v="3-2021-000668"/>
    <d v="2021-03-31T00:00:00"/>
    <m/>
    <x v="0"/>
    <x v="0"/>
    <x v="0"/>
    <x v="0"/>
    <x v="0"/>
    <x v="0"/>
    <x v="0"/>
    <x v="0"/>
    <m/>
    <n v="71806175"/>
    <x v="0"/>
    <x v="0"/>
    <m/>
    <m/>
    <m/>
    <m/>
    <x v="0"/>
    <m/>
    <m/>
    <m/>
    <x v="0"/>
    <m/>
    <x v="22"/>
    <x v="65"/>
    <x v="19"/>
    <n v="1047413222"/>
    <d v="2022-04-30T00:00:00"/>
    <m/>
    <m/>
    <m/>
    <x v="85"/>
    <m/>
    <s v="80121600_x000a_80121700"/>
    <s v="1128044359-3"/>
    <s v="EPS SALUDTOTAL"/>
    <s v="COLFONDOS"/>
    <s v="SI"/>
    <s v="ok"/>
    <x v="0"/>
    <x v="88"/>
    <x v="1"/>
    <x v="88"/>
    <x v="88"/>
    <x v="0"/>
    <x v="1"/>
    <x v="1"/>
    <m/>
    <x v="0"/>
    <x v="0"/>
    <x v="0"/>
    <x v="34"/>
    <x v="0"/>
    <x v="1"/>
    <x v="1"/>
    <x v="2"/>
    <x v="0"/>
    <x v="2"/>
    <x v="1"/>
    <s v="NO"/>
    <s v="CONTRATO HASTA 31/DIC"/>
    <s v="De 8 Meses y 25 Dias"/>
    <d v="2021-12-31T00:00:00"/>
    <n v="0"/>
    <n v="0"/>
    <s v=""/>
    <n v="0"/>
    <n v="71806175"/>
    <s v="CONTRATO HASTA 31/DIC"/>
    <s v="dic"/>
    <n v="71806175"/>
    <m/>
    <m/>
    <m/>
    <n v="6774175"/>
    <n v="8129000"/>
    <n v="8129000"/>
    <n v="8129000"/>
    <n v="8129000"/>
    <n v="8129000"/>
    <n v="8129000"/>
    <n v="8129000"/>
    <n v="8129000"/>
  </r>
  <r>
    <m/>
    <n v="90"/>
    <x v="0"/>
    <x v="89"/>
    <x v="89"/>
    <x v="1"/>
    <x v="0"/>
    <x v="89"/>
    <x v="84"/>
    <m/>
    <m/>
    <x v="0"/>
    <s v="TRACTO SUCESIVO"/>
    <x v="1"/>
    <x v="0"/>
    <x v="0"/>
    <m/>
    <x v="9"/>
    <x v="1"/>
    <x v="83"/>
    <m/>
    <x v="12"/>
    <x v="1"/>
    <s v="5. ESPECIALIZACION"/>
    <n v="72077133"/>
    <x v="1"/>
    <n v="270966.66666666669"/>
    <n v="8"/>
    <n v="26"/>
    <x v="29"/>
    <x v="54"/>
    <x v="6"/>
    <n v="66115866.666666672"/>
    <n v="26"/>
    <n v="8"/>
    <m/>
    <n v="72077133.333333328"/>
    <m/>
    <x v="7"/>
    <x v="85"/>
    <x v="36"/>
    <m/>
    <x v="35"/>
    <d v="2021-03-31T00:00:00"/>
    <m/>
    <x v="89"/>
    <x v="89"/>
    <x v="0"/>
    <m/>
    <x v="34"/>
    <x v="35"/>
    <x v="1"/>
    <x v="86"/>
    <d v="2021-03-30T00:00:00"/>
    <n v="75599700"/>
    <d v="2021-04-01T00:00:00"/>
    <x v="89"/>
    <s v="APROBADA"/>
    <d v="2021-04-05T00:00:00"/>
    <d v="2021-04-07T00:00:00"/>
    <s v="85-46-101024548"/>
    <s v="CUMPLIMIENTO DEL CONTRATO"/>
    <s v=" 16/04/2021"/>
    <s v=" 3-2021-000703"/>
    <d v="2021-04-01T00:00:00"/>
    <m/>
    <x v="32"/>
    <x v="1"/>
    <x v="25"/>
    <x v="2"/>
    <x v="0"/>
    <x v="29"/>
    <x v="0"/>
    <x v="0"/>
    <m/>
    <n v="72077133.333333328"/>
    <x v="0"/>
    <x v="0"/>
    <m/>
    <m/>
    <m/>
    <m/>
    <x v="0"/>
    <m/>
    <m/>
    <m/>
    <x v="5"/>
    <m/>
    <x v="22"/>
    <x v="66"/>
    <x v="19"/>
    <n v="1047413222"/>
    <d v="2022-04-30T00:00:00"/>
    <m/>
    <m/>
    <m/>
    <x v="86"/>
    <m/>
    <s v="80121600_x000a_80121700"/>
    <s v="92537189-3"/>
    <s v="EPS SANITAS"/>
    <s v="PORVENIR"/>
    <m/>
    <m/>
    <x v="0"/>
    <x v="89"/>
    <x v="0"/>
    <x v="89"/>
    <x v="89"/>
    <x v="0"/>
    <x v="23"/>
    <x v="35"/>
    <m/>
    <x v="0"/>
    <x v="0"/>
    <x v="0"/>
    <x v="34"/>
    <x v="0"/>
    <x v="1"/>
    <x v="0"/>
    <x v="2"/>
    <x v="0"/>
    <x v="2"/>
    <x v="1"/>
    <s v="N/A"/>
    <s v="N/A"/>
    <s v="Hasta 8 Meses26 Dias"/>
    <d v="2021-12-31T00:00:00"/>
    <n v="0"/>
    <n v="0"/>
    <s v=""/>
    <n v="0"/>
    <n v="72077133.333333328"/>
    <s v="FINALIZADO"/>
    <s v="dic"/>
    <n v="0"/>
    <m/>
    <m/>
    <m/>
    <m/>
    <m/>
    <m/>
    <m/>
    <m/>
    <m/>
    <m/>
    <m/>
    <m/>
  </r>
  <r>
    <s v="SSF-2021-12038"/>
    <n v="91"/>
    <x v="0"/>
    <x v="90"/>
    <x v="90"/>
    <x v="0"/>
    <x v="0"/>
    <x v="90"/>
    <x v="85"/>
    <m/>
    <s v="Transversal 52 No. 34-24 Apto La provincia.  Cartagena"/>
    <x v="0"/>
    <s v="TRACTO SUCESIVO"/>
    <x v="0"/>
    <x v="0"/>
    <x v="0"/>
    <s v="O.D. 13"/>
    <x v="9"/>
    <x v="1"/>
    <x v="84"/>
    <s v="x"/>
    <x v="12"/>
    <x v="1"/>
    <s v="5. ESPECIALIZACION"/>
    <n v="72077133"/>
    <x v="1"/>
    <n v="270966.66666666669"/>
    <n v="8"/>
    <n v="26"/>
    <x v="30"/>
    <x v="54"/>
    <x v="1"/>
    <n v="0"/>
    <n v="26"/>
    <n v="7"/>
    <n v="30"/>
    <n v="72077133.333333343"/>
    <m/>
    <x v="6"/>
    <x v="86"/>
    <x v="35"/>
    <m/>
    <x v="34"/>
    <d v="2021-03-31T00:00:00"/>
    <m/>
    <x v="90"/>
    <x v="90"/>
    <x v="0"/>
    <m/>
    <x v="34"/>
    <x v="32"/>
    <x v="0"/>
    <x v="87"/>
    <d v="2021-03-29T00:00:00"/>
    <n v="73161000"/>
    <d v="2021-04-05T00:00:00"/>
    <x v="90"/>
    <s v="APROBADA"/>
    <d v="2021-04-05T00:00:00"/>
    <d v="2021-04-05T00:00:00"/>
    <s v="PDTE"/>
    <m/>
    <m/>
    <m/>
    <d v="2021-04-01T00:00:00"/>
    <m/>
    <x v="0"/>
    <x v="0"/>
    <x v="0"/>
    <x v="0"/>
    <x v="0"/>
    <x v="0"/>
    <x v="0"/>
    <x v="0"/>
    <m/>
    <n v="72077133.333333328"/>
    <x v="0"/>
    <x v="0"/>
    <m/>
    <m/>
    <m/>
    <m/>
    <x v="0"/>
    <m/>
    <m/>
    <m/>
    <x v="0"/>
    <m/>
    <x v="22"/>
    <x v="67"/>
    <x v="19"/>
    <n v="1047413222"/>
    <d v="2022-05-05T00:00:00"/>
    <m/>
    <m/>
    <s v="N/A"/>
    <x v="87"/>
    <m/>
    <n v="80121700"/>
    <m/>
    <s v="EPS SANITAS"/>
    <s v="Colfondos "/>
    <s v="SI"/>
    <s v="SI"/>
    <x v="0"/>
    <x v="90"/>
    <x v="0"/>
    <x v="90"/>
    <x v="90"/>
    <x v="0"/>
    <x v="1"/>
    <x v="41"/>
    <s v="Casado(a) "/>
    <x v="1"/>
    <x v="0"/>
    <x v="0"/>
    <x v="34"/>
    <x v="0"/>
    <x v="1"/>
    <x v="0"/>
    <x v="1"/>
    <x v="2"/>
    <x v="2"/>
    <x v="1"/>
    <s v="NO"/>
    <s v="CONTRATO HASTA 31/DIC"/>
    <s v="Hasta 8 Meses y 26 Dias"/>
    <d v="2021-12-30T00:00:00"/>
    <n v="0"/>
    <n v="0"/>
    <s v=""/>
    <n v="0"/>
    <n v="72077133.333333328"/>
    <s v="CONTRATO HASTA 31/DIC"/>
    <s v="dic"/>
    <n v="72077133.333333343"/>
    <m/>
    <m/>
    <m/>
    <n v="7045133.333333334"/>
    <n v="8129000"/>
    <n v="8129000"/>
    <n v="8129000"/>
    <n v="8129000"/>
    <n v="8129000"/>
    <n v="8129000"/>
    <n v="8129000"/>
    <n v="8129000"/>
  </r>
  <r>
    <s v="SSF-2021-12050"/>
    <n v="92"/>
    <x v="0"/>
    <x v="91"/>
    <x v="91"/>
    <x v="0"/>
    <x v="0"/>
    <x v="91"/>
    <x v="86"/>
    <m/>
    <s v="carrera 34 # 7-59 apto 1603, Torres de la Castellana, Nariño-Pasto."/>
    <x v="0"/>
    <s v="TRACTO SUCESIVO"/>
    <x v="0"/>
    <x v="0"/>
    <x v="0"/>
    <s v="O.D. 13"/>
    <x v="9"/>
    <x v="1"/>
    <x v="85"/>
    <m/>
    <x v="12"/>
    <x v="1"/>
    <s v="5. ESPECIALIZACION"/>
    <n v="72077133"/>
    <x v="1"/>
    <n v="270966.66666666669"/>
    <n v="8"/>
    <n v="26"/>
    <x v="31"/>
    <x v="54"/>
    <x v="1"/>
    <n v="0"/>
    <n v="26"/>
    <n v="8"/>
    <m/>
    <n v="72077133.333333328"/>
    <m/>
    <x v="5"/>
    <x v="87"/>
    <x v="36"/>
    <m/>
    <x v="35"/>
    <d v="2021-03-31T00:00:00"/>
    <m/>
    <x v="91"/>
    <x v="91"/>
    <x v="0"/>
    <m/>
    <x v="34"/>
    <x v="32"/>
    <x v="0"/>
    <x v="88"/>
    <d v="2021-03-30T00:00:00"/>
    <n v="74786800"/>
    <d v="2021-03-31T00:00:00"/>
    <x v="91"/>
    <s v="APROBADA"/>
    <d v="2021-04-05T00:00:00"/>
    <d v="2021-04-05T00:00:00"/>
    <s v="436-47-994000050645"/>
    <m/>
    <d v="2021-04-14T00:00:00"/>
    <s v="3-2021-000662"/>
    <d v="2021-04-01T00:00:00"/>
    <m/>
    <x v="0"/>
    <x v="0"/>
    <x v="0"/>
    <x v="0"/>
    <x v="0"/>
    <x v="0"/>
    <x v="0"/>
    <x v="0"/>
    <m/>
    <n v="72077133.333333328"/>
    <x v="0"/>
    <x v="0"/>
    <m/>
    <m/>
    <m/>
    <m/>
    <x v="0"/>
    <m/>
    <m/>
    <m/>
    <x v="0"/>
    <m/>
    <x v="22"/>
    <x v="68"/>
    <x v="19"/>
    <n v="1047413222"/>
    <d v="2022-04-30T00:00:00"/>
    <m/>
    <m/>
    <s v="N/A"/>
    <x v="88"/>
    <m/>
    <s v="841114_x000a_801217"/>
    <s v="1 0 8 5 2 4 6 5 7 7- 4"/>
    <s v="NUEVA EPS"/>
    <s v="PORVENIR"/>
    <s v="SI"/>
    <s v="ok"/>
    <x v="0"/>
    <x v="91"/>
    <x v="1"/>
    <x v="91"/>
    <x v="91"/>
    <x v="0"/>
    <x v="3"/>
    <x v="42"/>
    <m/>
    <x v="0"/>
    <x v="0"/>
    <x v="0"/>
    <x v="34"/>
    <x v="0"/>
    <x v="1"/>
    <x v="1"/>
    <x v="2"/>
    <x v="0"/>
    <x v="2"/>
    <x v="1"/>
    <s v="NO"/>
    <s v="CONTRATO HASTA 31/DIC"/>
    <s v="De 8 Meses y 26 Dias"/>
    <d v="2021-12-30T00:00:00"/>
    <n v="0"/>
    <n v="0"/>
    <s v=""/>
    <n v="0"/>
    <n v="72077133.333333328"/>
    <s v="CONTRATO HASTA 31/DIC"/>
    <s v="dic"/>
    <n v="72077133.333333343"/>
    <m/>
    <m/>
    <m/>
    <n v="7045133.333333334"/>
    <n v="8129000"/>
    <n v="8129000"/>
    <n v="8129000"/>
    <n v="8129000"/>
    <n v="8129000"/>
    <n v="8129000"/>
    <n v="8129000"/>
    <n v="8129000"/>
  </r>
  <r>
    <s v="SSF-2021-12003"/>
    <n v="93"/>
    <x v="0"/>
    <x v="92"/>
    <x v="92"/>
    <x v="1"/>
    <x v="0"/>
    <x v="92"/>
    <x v="87"/>
    <m/>
    <s v="Carrera 101 No. 82-49 Interior 4 Apto 413"/>
    <x v="0"/>
    <s v="TRACTO SUCESIVO"/>
    <x v="1"/>
    <x v="0"/>
    <x v="0"/>
    <m/>
    <x v="9"/>
    <x v="1"/>
    <x v="75"/>
    <m/>
    <x v="12"/>
    <x v="1"/>
    <s v="6. MAESTRIA"/>
    <n v="75599700"/>
    <x v="1"/>
    <n v="270967"/>
    <n v="8"/>
    <n v="25"/>
    <x v="28"/>
    <x v="53"/>
    <x v="7"/>
    <n v="52838508"/>
    <m/>
    <m/>
    <m/>
    <n v="0"/>
    <m/>
    <x v="5"/>
    <x v="88"/>
    <x v="34"/>
    <m/>
    <x v="32"/>
    <d v="2021-03-23T00:00:00"/>
    <m/>
    <x v="92"/>
    <x v="92"/>
    <x v="0"/>
    <m/>
    <x v="34"/>
    <x v="34"/>
    <x v="0"/>
    <x v="89"/>
    <d v="2021-03-23T00:00:00"/>
    <n v="75599700"/>
    <d v="2021-04-01T00:00:00"/>
    <x v="92"/>
    <s v="APROBADA"/>
    <d v="2021-04-06T00:00:00"/>
    <d v="2021-04-06T00:00:00"/>
    <s v="15-44-101240984"/>
    <s v="CUMPLIMIENTO DEL CONTRATO"/>
    <d v="2021-04-13T00:00:00"/>
    <s v="3-2021-000652"/>
    <d v="2021-03-31T00:00:00"/>
    <m/>
    <x v="0"/>
    <x v="0"/>
    <x v="0"/>
    <x v="0"/>
    <x v="0"/>
    <x v="0"/>
    <x v="0"/>
    <x v="0"/>
    <m/>
    <n v="71806175"/>
    <x v="0"/>
    <x v="0"/>
    <m/>
    <m/>
    <m/>
    <m/>
    <x v="0"/>
    <m/>
    <m/>
    <m/>
    <x v="6"/>
    <m/>
    <x v="17"/>
    <x v="69"/>
    <x v="19"/>
    <n v="1047413222"/>
    <d v="2022-04-30T00:00:00"/>
    <m/>
    <m/>
    <m/>
    <x v="89"/>
    <m/>
    <s v="801216-801217"/>
    <s v="8 0 0 9 8 7 4 5-0"/>
    <s v="EPS COMPENSAR"/>
    <s v="COLFONDOS"/>
    <s v="SI"/>
    <s v="ok"/>
    <x v="0"/>
    <x v="92"/>
    <x v="1"/>
    <x v="92"/>
    <x v="92"/>
    <x v="0"/>
    <x v="23"/>
    <x v="43"/>
    <m/>
    <x v="0"/>
    <x v="0"/>
    <x v="0"/>
    <x v="34"/>
    <x v="0"/>
    <x v="1"/>
    <x v="3"/>
    <x v="2"/>
    <x v="0"/>
    <x v="2"/>
    <x v="1"/>
    <s v="NO"/>
    <s v="CONTRATO HASTA 31/DIC"/>
    <s v="De 8 Meses y 25 Dias"/>
    <d v="2021-12-30T00:00:00"/>
    <n v="0"/>
    <n v="0"/>
    <s v=""/>
    <n v="0"/>
    <n v="71806175"/>
    <s v="CONTRATO HASTA 31/DIC"/>
    <s v="dic"/>
    <n v="71806175"/>
    <m/>
    <m/>
    <m/>
    <n v="6774175"/>
    <n v="8129000"/>
    <n v="8129000"/>
    <n v="8129000"/>
    <n v="8129000"/>
    <n v="8129000"/>
    <n v="8129000"/>
    <n v="8129000"/>
    <n v="8129000"/>
  </r>
  <r>
    <s v="SSF-2021-12118"/>
    <n v="94"/>
    <x v="0"/>
    <x v="93"/>
    <x v="93"/>
    <x v="0"/>
    <x v="0"/>
    <x v="93"/>
    <x v="88"/>
    <m/>
    <s v="CALLE 24A No. 56-35, Bogota D.C."/>
    <x v="0"/>
    <s v="TRACTO SUCESIVO"/>
    <x v="0"/>
    <x v="0"/>
    <x v="0"/>
    <s v="O.D. 2"/>
    <x v="9"/>
    <x v="1"/>
    <x v="86"/>
    <m/>
    <x v="12"/>
    <x v="1"/>
    <s v="5. ESPECIALIZACION"/>
    <n v="70933333"/>
    <x v="10"/>
    <n v="266666.66666666669"/>
    <n v="8"/>
    <n v="26"/>
    <x v="31"/>
    <x v="55"/>
    <x v="2"/>
    <n v="0"/>
    <n v="26"/>
    <n v="8"/>
    <m/>
    <n v="70933333.333333328"/>
    <m/>
    <x v="5"/>
    <x v="89"/>
    <x v="36"/>
    <m/>
    <x v="35"/>
    <d v="2021-03-30T00:00:00"/>
    <m/>
    <x v="93"/>
    <x v="93"/>
    <x v="0"/>
    <m/>
    <x v="34"/>
    <x v="32"/>
    <x v="0"/>
    <x v="90"/>
    <d v="2021-03-29T00:00:00"/>
    <n v="76000000"/>
    <d v="2021-03-31T00:00:00"/>
    <x v="93"/>
    <s v="APROBADA"/>
    <d v="2021-04-05T00:00:00"/>
    <m/>
    <s v="64-46-101013589"/>
    <m/>
    <d v="2021-04-14T00:00:00"/>
    <s v="3-2021-00063"/>
    <d v="2021-03-31T00:00:00"/>
    <m/>
    <x v="0"/>
    <x v="0"/>
    <x v="0"/>
    <x v="0"/>
    <x v="0"/>
    <x v="0"/>
    <x v="0"/>
    <x v="0"/>
    <m/>
    <n v="70933333.333333328"/>
    <x v="0"/>
    <x v="0"/>
    <m/>
    <m/>
    <m/>
    <m/>
    <x v="0"/>
    <m/>
    <m/>
    <m/>
    <x v="0"/>
    <m/>
    <x v="22"/>
    <x v="70"/>
    <x v="19"/>
    <n v="1047413222"/>
    <d v="2022-05-05T00:00:00"/>
    <m/>
    <m/>
    <s v="N/A"/>
    <x v="90"/>
    <m/>
    <s v="801216_x000a_801217"/>
    <s v="2 3 1 7 8 8 2 7 -2"/>
    <s v="EPS SANITAS"/>
    <s v="PORVENIR"/>
    <s v="SI"/>
    <s v="ok"/>
    <x v="0"/>
    <x v="93"/>
    <x v="1"/>
    <x v="93"/>
    <x v="93"/>
    <x v="0"/>
    <x v="23"/>
    <x v="44"/>
    <m/>
    <x v="0"/>
    <x v="0"/>
    <x v="0"/>
    <x v="34"/>
    <x v="0"/>
    <x v="10"/>
    <x v="1"/>
    <x v="2"/>
    <x v="0"/>
    <x v="2"/>
    <x v="1"/>
    <s v="NO"/>
    <s v="CONTRATO HASTA 31/DIC"/>
    <s v="De 8 Meses y 26 Dias"/>
    <d v="2021-12-30T00:00:00"/>
    <n v="0"/>
    <n v="0"/>
    <s v=""/>
    <n v="0"/>
    <n v="70933333.333333328"/>
    <s v="CONTRATO HASTA 31/DIC"/>
    <s v="dic"/>
    <n v="70933333.333333343"/>
    <m/>
    <m/>
    <m/>
    <n v="6933333.333333334"/>
    <n v="8000000"/>
    <n v="8000000"/>
    <n v="8000000"/>
    <n v="8000000"/>
    <n v="8000000"/>
    <n v="8000000"/>
    <n v="8000000"/>
    <n v="8000000"/>
  </r>
  <r>
    <s v="SSF-2021-12109"/>
    <n v="95"/>
    <x v="0"/>
    <x v="94"/>
    <x v="94"/>
    <x v="0"/>
    <x v="0"/>
    <x v="94"/>
    <x v="89"/>
    <m/>
    <s v="Diagonal 117 # 46 - 65 apartamento 301 Alhambra, Bogotá D.C."/>
    <x v="0"/>
    <s v="TRACTO SUCESIVO"/>
    <x v="0"/>
    <x v="0"/>
    <x v="0"/>
    <s v="O.D. 6"/>
    <x v="9"/>
    <x v="1"/>
    <x v="87"/>
    <m/>
    <x v="12"/>
    <x v="19"/>
    <s v="4. PROFESIONAL"/>
    <n v="27025600"/>
    <x v="26"/>
    <n v="101600"/>
    <n v="8"/>
    <n v="26"/>
    <x v="31"/>
    <x v="56"/>
    <x v="1"/>
    <n v="0"/>
    <n v="26"/>
    <n v="7"/>
    <n v="30"/>
    <n v="27025600"/>
    <m/>
    <x v="7"/>
    <x v="90"/>
    <x v="35"/>
    <m/>
    <x v="34"/>
    <d v="2021-03-30T00:00:00"/>
    <m/>
    <x v="94"/>
    <x v="94"/>
    <x v="0"/>
    <m/>
    <x v="34"/>
    <x v="32"/>
    <x v="0"/>
    <x v="91"/>
    <d v="2021-03-29T00:00:00"/>
    <n v="43434000"/>
    <d v="2021-04-01T00:00:00"/>
    <x v="94"/>
    <s v="APROBADA"/>
    <d v="2021-04-05T00:00:00"/>
    <d v="2021-04-05T00:00:00"/>
    <s v="15-44-1011240907"/>
    <m/>
    <d v="2021-04-16T00:00:00"/>
    <s v=" 3-2021-000706"/>
    <d v="2021-04-01T00:00:00"/>
    <m/>
    <x v="0"/>
    <x v="0"/>
    <x v="0"/>
    <x v="0"/>
    <x v="0"/>
    <x v="0"/>
    <x v="0"/>
    <x v="0"/>
    <m/>
    <n v="27025600"/>
    <x v="0"/>
    <x v="0"/>
    <m/>
    <m/>
    <m/>
    <m/>
    <x v="0"/>
    <m/>
    <m/>
    <m/>
    <x v="0"/>
    <m/>
    <x v="22"/>
    <x v="71"/>
    <x v="19"/>
    <n v="1047413222"/>
    <d v="2022-05-01T00:00:00"/>
    <m/>
    <m/>
    <m/>
    <x v="91"/>
    <m/>
    <n v="93151500"/>
    <s v="1152460830-2"/>
    <s v="EPS SALUDTOTAL"/>
    <s v="PORVENIR"/>
    <s v="SI"/>
    <s v="ok"/>
    <x v="0"/>
    <x v="94"/>
    <x v="1"/>
    <x v="94"/>
    <x v="94"/>
    <x v="0"/>
    <x v="17"/>
    <x v="45"/>
    <s v="Soltero(a) "/>
    <x v="1"/>
    <x v="0"/>
    <x v="0"/>
    <x v="34"/>
    <x v="0"/>
    <x v="26"/>
    <x v="3"/>
    <x v="7"/>
    <x v="1"/>
    <x v="2"/>
    <x v="1"/>
    <s v="NO"/>
    <s v="CONTRATO HASTA 31/DIC"/>
    <s v="De 8 Meses y 26 Dias"/>
    <d v="2021-12-30T00:00:00"/>
    <n v="0"/>
    <n v="0"/>
    <s v=""/>
    <n v="0"/>
    <n v="27025600"/>
    <s v="CONTRATO HASTA 31/DIC"/>
    <s v="dic"/>
    <n v="27025600"/>
    <m/>
    <m/>
    <m/>
    <n v="2641600"/>
    <n v="3048000"/>
    <n v="3048000"/>
    <n v="3048000"/>
    <n v="3048000"/>
    <n v="3048000"/>
    <n v="3048000"/>
    <n v="3048000"/>
    <n v="3048000"/>
  </r>
  <r>
    <s v="SSF-2021-12077"/>
    <n v="96"/>
    <x v="0"/>
    <x v="95"/>
    <x v="95"/>
    <x v="0"/>
    <x v="0"/>
    <x v="95"/>
    <x v="90"/>
    <m/>
    <s v="Transversal 21 No. 94A - 32, Bogotá D.C."/>
    <x v="0"/>
    <s v="TRACTO SUCESIVO"/>
    <x v="0"/>
    <x v="0"/>
    <x v="0"/>
    <s v="O.D. 2"/>
    <x v="9"/>
    <x v="1"/>
    <x v="88"/>
    <m/>
    <x v="12"/>
    <x v="1"/>
    <s v="6. MAESTRIA"/>
    <n v="70933333"/>
    <x v="10"/>
    <n v="266666.66666666669"/>
    <n v="8"/>
    <n v="26"/>
    <x v="30"/>
    <x v="55"/>
    <x v="2"/>
    <n v="0"/>
    <n v="26"/>
    <n v="7"/>
    <n v="30"/>
    <n v="70933333.333333343"/>
    <m/>
    <x v="7"/>
    <x v="91"/>
    <x v="35"/>
    <m/>
    <x v="34"/>
    <d v="2021-03-30T00:00:00"/>
    <m/>
    <x v="95"/>
    <x v="95"/>
    <x v="0"/>
    <m/>
    <x v="34"/>
    <x v="32"/>
    <x v="1"/>
    <x v="92"/>
    <d v="2021-03-26T00:00:00"/>
    <n v="72000000"/>
    <d v="2021-04-01T00:00:00"/>
    <x v="95"/>
    <s v="APROBADA"/>
    <d v="2021-04-05T00:00:00"/>
    <d v="2021-04-05T00:00:00"/>
    <s v="33-46-101031852"/>
    <m/>
    <d v="2021-04-15T00:00:00"/>
    <s v="3-2021-000697"/>
    <d v="2021-04-01T00:00:00"/>
    <m/>
    <x v="0"/>
    <x v="0"/>
    <x v="0"/>
    <x v="0"/>
    <x v="0"/>
    <x v="0"/>
    <x v="0"/>
    <x v="0"/>
    <m/>
    <n v="70933333.333333328"/>
    <x v="0"/>
    <x v="0"/>
    <m/>
    <m/>
    <m/>
    <m/>
    <x v="0"/>
    <m/>
    <m/>
    <m/>
    <x v="0"/>
    <m/>
    <x v="22"/>
    <x v="72"/>
    <x v="19"/>
    <n v="1047413222"/>
    <d v="2022-05-05T00:00:00"/>
    <m/>
    <m/>
    <m/>
    <x v="92"/>
    <m/>
    <s v="80121600_x000a_80121700"/>
    <s v="1020713739-8"/>
    <s v="EPS SANITAS"/>
    <s v="PROTECCION"/>
    <s v="SI"/>
    <s v="ok"/>
    <x v="0"/>
    <x v="95"/>
    <x v="1"/>
    <x v="95"/>
    <x v="95"/>
    <x v="0"/>
    <x v="1"/>
    <x v="23"/>
    <m/>
    <x v="0"/>
    <x v="0"/>
    <x v="0"/>
    <x v="34"/>
    <x v="0"/>
    <x v="10"/>
    <x v="2"/>
    <x v="2"/>
    <x v="0"/>
    <x v="2"/>
    <x v="1"/>
    <s v="NO"/>
    <s v="CONTRATO HASTA 31/DIC"/>
    <s v="Hasta 8 Meses y 26 Dias"/>
    <d v="2021-12-31T00:00:00"/>
    <n v="0"/>
    <n v="0"/>
    <s v=""/>
    <n v="0"/>
    <n v="70933333.333333328"/>
    <s v="CONTRATO HASTA 31/DIC"/>
    <s v="dic"/>
    <n v="70933333.333333343"/>
    <m/>
    <m/>
    <m/>
    <n v="6933333.333333334"/>
    <n v="8000000"/>
    <n v="8000000"/>
    <n v="8000000"/>
    <n v="8000000"/>
    <n v="8000000"/>
    <n v="8000000"/>
    <n v="8000000"/>
    <n v="8000000"/>
  </r>
  <r>
    <s v="SSF-2021-12028"/>
    <n v="97"/>
    <x v="0"/>
    <x v="96"/>
    <x v="96"/>
    <x v="0"/>
    <x v="0"/>
    <x v="96"/>
    <x v="91"/>
    <m/>
    <s v="Calle 6 No. 5-51 Apto 502 Candelaria"/>
    <x v="0"/>
    <s v="TRACTO SUCESIVO"/>
    <x v="0"/>
    <x v="0"/>
    <x v="0"/>
    <s v="O.D. 2"/>
    <x v="9"/>
    <x v="1"/>
    <x v="89"/>
    <m/>
    <x v="12"/>
    <x v="1"/>
    <s v="5. ESPECIALIZACION"/>
    <n v="74786800"/>
    <x v="1"/>
    <n v="270966.66666666669"/>
    <n v="8"/>
    <n v="26"/>
    <x v="30"/>
    <x v="54"/>
    <x v="1"/>
    <n v="0"/>
    <n v="26"/>
    <n v="7"/>
    <n v="30"/>
    <n v="72077133.333333343"/>
    <m/>
    <x v="7"/>
    <x v="92"/>
    <x v="37"/>
    <m/>
    <x v="36"/>
    <d v="2021-03-27T00:00:00"/>
    <m/>
    <x v="96"/>
    <x v="96"/>
    <x v="0"/>
    <m/>
    <x v="34"/>
    <x v="32"/>
    <x v="0"/>
    <x v="93"/>
    <d v="2021-03-26T00:00:00"/>
    <n v="75599700"/>
    <d v="2021-04-01T00:00:00"/>
    <x v="96"/>
    <s v="APROBADA"/>
    <d v="2021-04-05T00:00:00"/>
    <d v="2021-04-05T00:00:00"/>
    <s v="380-47-994000114283"/>
    <m/>
    <d v="2021-04-13T00:00:00"/>
    <s v="3-2021-000651"/>
    <d v="2021-03-30T00:00:00"/>
    <m/>
    <x v="0"/>
    <x v="0"/>
    <x v="0"/>
    <x v="0"/>
    <x v="0"/>
    <x v="0"/>
    <x v="0"/>
    <x v="0"/>
    <m/>
    <n v="72077133.333333328"/>
    <x v="0"/>
    <x v="0"/>
    <m/>
    <m/>
    <m/>
    <m/>
    <x v="0"/>
    <m/>
    <m/>
    <m/>
    <x v="0"/>
    <m/>
    <x v="22"/>
    <x v="73"/>
    <x v="19"/>
    <n v="1047413222"/>
    <d v="2022-05-03T00:00:00"/>
    <m/>
    <m/>
    <m/>
    <x v="93"/>
    <m/>
    <s v="80121600_x000a_80121700"/>
    <n v="79650959"/>
    <s v="EPS FAMISANAR"/>
    <s v="COLPENSIONES"/>
    <s v="SI"/>
    <s v="ok"/>
    <x v="0"/>
    <x v="96"/>
    <x v="0"/>
    <x v="96"/>
    <x v="96"/>
    <x v="0"/>
    <x v="3"/>
    <x v="46"/>
    <m/>
    <x v="0"/>
    <x v="0"/>
    <x v="0"/>
    <x v="34"/>
    <x v="0"/>
    <x v="1"/>
    <x v="1"/>
    <x v="2"/>
    <x v="0"/>
    <x v="2"/>
    <x v="1"/>
    <s v="NO"/>
    <s v="CONTRATO HASTA 31/DIC"/>
    <s v="Hasta 8 Meses y 26 Dias"/>
    <d v="2021-12-30T00:00:00"/>
    <n v="0"/>
    <n v="0"/>
    <s v=""/>
    <n v="0"/>
    <n v="72077133.333333328"/>
    <s v="CONTRATO HASTA 31/DIC"/>
    <s v="dic"/>
    <n v="72077133.333333343"/>
    <m/>
    <m/>
    <m/>
    <n v="7045133.333333334"/>
    <n v="8129000"/>
    <n v="8129000"/>
    <n v="8129000"/>
    <n v="8129000"/>
    <n v="8129000"/>
    <n v="8129000"/>
    <n v="8129000"/>
    <n v="8129000"/>
  </r>
  <r>
    <s v="SSF-2021-12039"/>
    <n v="98"/>
    <x v="0"/>
    <x v="97"/>
    <x v="97"/>
    <x v="0"/>
    <x v="0"/>
    <x v="97"/>
    <x v="92"/>
    <m/>
    <s v="Calle 43, carrera 1B - 43 A - 60, Casa Sucre, Montería"/>
    <x v="0"/>
    <s v="TRACTO SUCESIVO"/>
    <x v="0"/>
    <x v="0"/>
    <x v="0"/>
    <s v="O.D. 3"/>
    <x v="9"/>
    <x v="1"/>
    <x v="90"/>
    <s v="x"/>
    <x v="10"/>
    <x v="0"/>
    <s v="4. PROFESIONAL"/>
    <n v="53200000"/>
    <x v="27"/>
    <n v="200000"/>
    <n v="8"/>
    <n v="26"/>
    <x v="30"/>
    <x v="57"/>
    <x v="1"/>
    <n v="0"/>
    <n v="26"/>
    <n v="7"/>
    <n v="30"/>
    <n v="53200000"/>
    <m/>
    <x v="7"/>
    <x v="93"/>
    <x v="36"/>
    <m/>
    <x v="35"/>
    <d v="2021-03-31T00:00:00"/>
    <m/>
    <x v="97"/>
    <x v="97"/>
    <x v="0"/>
    <m/>
    <x v="34"/>
    <x v="32"/>
    <x v="1"/>
    <x v="94"/>
    <d v="2021-03-29T00:00:00"/>
    <n v="57000000"/>
    <d v="2021-04-01T00:00:00"/>
    <x v="97"/>
    <s v="APROBADA"/>
    <d v="2021-04-05T00:00:00"/>
    <d v="2021-04-05T00:00:00"/>
    <s v="11-44-101166252"/>
    <m/>
    <d v="2021-04-15T00:00:00"/>
    <s v=" 3-2021-000684"/>
    <d v="2021-04-01T00:00:00"/>
    <m/>
    <x v="0"/>
    <x v="0"/>
    <x v="0"/>
    <x v="0"/>
    <x v="0"/>
    <x v="0"/>
    <x v="0"/>
    <x v="0"/>
    <m/>
    <n v="53200000"/>
    <x v="0"/>
    <x v="0"/>
    <m/>
    <m/>
    <m/>
    <m/>
    <x v="0"/>
    <m/>
    <m/>
    <m/>
    <x v="0"/>
    <m/>
    <x v="22"/>
    <x v="74"/>
    <x v="14"/>
    <n v="19439160"/>
    <d v="2022-05-05T00:00:00"/>
    <m/>
    <s v="NO"/>
    <m/>
    <x v="94"/>
    <m/>
    <s v="84111500_x000a_80121700"/>
    <s v="78750915-5"/>
    <s v="NUEVA EPS"/>
    <s v="PORVENIR"/>
    <s v="SI"/>
    <s v="ok"/>
    <x v="0"/>
    <x v="97"/>
    <x v="1"/>
    <x v="97"/>
    <x v="97"/>
    <x v="0"/>
    <x v="23"/>
    <x v="47"/>
    <m/>
    <x v="0"/>
    <x v="0"/>
    <x v="0"/>
    <x v="34"/>
    <x v="0"/>
    <x v="27"/>
    <x v="1"/>
    <x v="2"/>
    <x v="0"/>
    <x v="2"/>
    <x v="1"/>
    <s v="NO"/>
    <s v="CONTRATO HASTA 31/DIC"/>
    <s v="Hasta 8 Meses y 26 Dias"/>
    <d v="2021-12-31T00:00:00"/>
    <n v="0"/>
    <n v="0"/>
    <s v=""/>
    <n v="0"/>
    <n v="53200000"/>
    <s v="CONTRATO HASTA 31/DIC"/>
    <s v="dic"/>
    <n v="53200000"/>
    <m/>
    <m/>
    <m/>
    <n v="5200000"/>
    <n v="6000000"/>
    <n v="6000000"/>
    <n v="6000000"/>
    <n v="6000000"/>
    <n v="6000000"/>
    <n v="6000000"/>
    <n v="6000000"/>
    <n v="6000000"/>
  </r>
  <r>
    <s v="SSF-2021-12083"/>
    <n v="99"/>
    <x v="0"/>
    <x v="98"/>
    <x v="98"/>
    <x v="0"/>
    <x v="0"/>
    <x v="98"/>
    <x v="93"/>
    <m/>
    <s v="CARRERA 59 #22B -31, INT 5, APTO 102, BOGOTA D.C."/>
    <x v="0"/>
    <s v="TRACTO SUCESIVO"/>
    <x v="0"/>
    <x v="0"/>
    <x v="0"/>
    <s v="O.D. 11"/>
    <x v="9"/>
    <x v="1"/>
    <x v="91"/>
    <m/>
    <x v="7"/>
    <x v="1"/>
    <s v="6. MAESTRIA"/>
    <n v="72077133"/>
    <x v="1"/>
    <n v="270966.66666666669"/>
    <n v="8"/>
    <n v="26"/>
    <x v="30"/>
    <x v="54"/>
    <x v="1"/>
    <n v="0"/>
    <n v="26"/>
    <n v="8"/>
    <m/>
    <n v="72077133.333333328"/>
    <m/>
    <x v="5"/>
    <x v="94"/>
    <x v="36"/>
    <m/>
    <x v="35"/>
    <d v="2021-03-31T00:00:00"/>
    <m/>
    <x v="98"/>
    <x v="98"/>
    <x v="0"/>
    <m/>
    <x v="34"/>
    <x v="32"/>
    <x v="0"/>
    <x v="95"/>
    <d v="2021-03-30T00:00:00"/>
    <n v="74786800"/>
    <d v="2021-03-31T00:00:00"/>
    <x v="98"/>
    <s v="APROBADA"/>
    <d v="2021-04-05T00:00:00"/>
    <d v="2021-04-05T00:00:00"/>
    <s v="21-46-101025228"/>
    <m/>
    <d v="2021-04-15T00:00:00"/>
    <s v="3-2021-000678"/>
    <d v="2021-04-01T00:00:00"/>
    <m/>
    <x v="0"/>
    <x v="0"/>
    <x v="0"/>
    <x v="0"/>
    <x v="0"/>
    <x v="0"/>
    <x v="0"/>
    <x v="0"/>
    <m/>
    <n v="72077133.333333328"/>
    <x v="0"/>
    <x v="0"/>
    <m/>
    <m/>
    <m/>
    <m/>
    <x v="0"/>
    <m/>
    <m/>
    <m/>
    <x v="0"/>
    <m/>
    <x v="22"/>
    <x v="75"/>
    <x v="7"/>
    <n v="29182932"/>
    <d v="2022-05-02T00:00:00"/>
    <m/>
    <m/>
    <s v="N/A"/>
    <x v="95"/>
    <m/>
    <s v="801216_x000a_801217"/>
    <s v="1 0 1 0 1 8 2 8 7 4-8"/>
    <s v="EPS SANITAS"/>
    <s v="PORVENIR"/>
    <s v="SI"/>
    <s v="ok"/>
    <x v="0"/>
    <x v="98"/>
    <x v="1"/>
    <x v="98"/>
    <x v="98"/>
    <x v="0"/>
    <x v="4"/>
    <x v="4"/>
    <m/>
    <x v="0"/>
    <x v="0"/>
    <x v="0"/>
    <x v="34"/>
    <x v="0"/>
    <x v="1"/>
    <x v="1"/>
    <x v="2"/>
    <x v="0"/>
    <x v="2"/>
    <x v="1"/>
    <s v="NO"/>
    <s v="CONTRATO HASTA 31/DIC"/>
    <s v="Hasta 8 Meses y 26 Dias"/>
    <d v="2021-12-30T00:00:00"/>
    <n v="0"/>
    <n v="0"/>
    <s v=""/>
    <n v="0"/>
    <n v="72077133.333333328"/>
    <s v="CONTRATO HASTA 31/DIC"/>
    <s v="dic"/>
    <n v="72077133.333333343"/>
    <m/>
    <m/>
    <m/>
    <n v="7045133.333333334"/>
    <n v="8129000"/>
    <n v="8129000"/>
    <n v="8129000"/>
    <n v="8129000"/>
    <n v="8129000"/>
    <n v="8129000"/>
    <n v="8129000"/>
    <n v="8129000"/>
  </r>
  <r>
    <s v="SSF-2021-12042"/>
    <n v="100"/>
    <x v="0"/>
    <x v="99"/>
    <x v="99"/>
    <x v="0"/>
    <x v="0"/>
    <x v="99"/>
    <x v="94"/>
    <m/>
    <s v="Calle 10 # 1 N - 117, Casa, El Molino (La Guajira)"/>
    <x v="0"/>
    <s v="TRACTO SUCESIVO"/>
    <x v="0"/>
    <x v="0"/>
    <x v="0"/>
    <s v="O.D. 13"/>
    <x v="9"/>
    <x v="1"/>
    <x v="92"/>
    <m/>
    <x v="12"/>
    <x v="1"/>
    <s v="5. ESPECIALIZACION"/>
    <n v="72077133"/>
    <x v="1"/>
    <n v="270966.66666666669"/>
    <n v="8"/>
    <n v="25"/>
    <x v="32"/>
    <x v="58"/>
    <x v="0"/>
    <n v="270966.66666666669"/>
    <n v="26"/>
    <n v="7"/>
    <n v="30"/>
    <n v="72077133.333333343"/>
    <m/>
    <x v="7"/>
    <x v="95"/>
    <x v="36"/>
    <m/>
    <x v="35"/>
    <d v="2021-03-31T00:00:00"/>
    <m/>
    <x v="99"/>
    <x v="99"/>
    <x v="0"/>
    <m/>
    <x v="34"/>
    <x v="34"/>
    <x v="1"/>
    <x v="96"/>
    <d v="2021-03-29T00:00:00"/>
    <n v="74786800"/>
    <d v="2021-04-01T00:00:00"/>
    <x v="99"/>
    <s v="APROBADA"/>
    <d v="2021-04-05T00:00:00"/>
    <d v="2021-04-06T00:00:00"/>
    <s v="47-46-101005899"/>
    <m/>
    <s v=" 15/04/2021"/>
    <s v="3-2021-000685"/>
    <d v="2021-04-01T00:00:00"/>
    <m/>
    <x v="0"/>
    <x v="0"/>
    <x v="0"/>
    <x v="0"/>
    <x v="0"/>
    <x v="0"/>
    <x v="0"/>
    <x v="0"/>
    <m/>
    <n v="71806166.666666672"/>
    <x v="0"/>
    <x v="0"/>
    <m/>
    <m/>
    <m/>
    <m/>
    <x v="0"/>
    <m/>
    <m/>
    <m/>
    <x v="0"/>
    <m/>
    <x v="22"/>
    <x v="76"/>
    <x v="19"/>
    <n v="1047413222"/>
    <d v="2022-04-30T00:00:00"/>
    <m/>
    <m/>
    <m/>
    <x v="96"/>
    <m/>
    <s v="80121600_x000a_80121700"/>
    <s v="17976275-9"/>
    <s v="EPS COOMEVA"/>
    <s v="PORVENIR"/>
    <s v="SI"/>
    <s v="ok"/>
    <x v="0"/>
    <x v="99"/>
    <x v="1"/>
    <x v="99"/>
    <x v="99"/>
    <x v="0"/>
    <x v="6"/>
    <x v="48"/>
    <m/>
    <x v="0"/>
    <x v="0"/>
    <x v="0"/>
    <x v="34"/>
    <x v="0"/>
    <x v="1"/>
    <x v="1"/>
    <x v="2"/>
    <x v="0"/>
    <x v="2"/>
    <x v="1"/>
    <s v="NO"/>
    <s v="CONTRATO HASTA 31/DIC"/>
    <s v="Hasta 8 Meses y 25 Dias"/>
    <d v="2021-12-31T00:00:00"/>
    <n v="0"/>
    <n v="0"/>
    <s v=""/>
    <n v="0"/>
    <n v="71806166.666666672"/>
    <s v="CONTRATO HASTA 31/DIC"/>
    <s v="dic"/>
    <n v="71806166.666666672"/>
    <m/>
    <m/>
    <m/>
    <n v="6774166.666666667"/>
    <n v="8129000"/>
    <n v="8129000"/>
    <n v="8129000"/>
    <n v="8129000"/>
    <n v="8129000"/>
    <n v="8129000"/>
    <n v="8129000"/>
    <n v="8129000"/>
  </r>
  <r>
    <s v="SSF-2021-12048"/>
    <n v="101"/>
    <x v="0"/>
    <x v="100"/>
    <x v="100"/>
    <x v="0"/>
    <x v="0"/>
    <x v="100"/>
    <x v="95"/>
    <m/>
    <s v="CL 8 7 88 (Valledupar)"/>
    <x v="0"/>
    <s v="TRACTO SUCESIVO"/>
    <x v="0"/>
    <x v="0"/>
    <x v="0"/>
    <m/>
    <x v="9"/>
    <x v="1"/>
    <x v="93"/>
    <m/>
    <x v="10"/>
    <x v="20"/>
    <s v="4. PROFESIONAL"/>
    <n v="35138600"/>
    <x v="14"/>
    <n v="132100"/>
    <n v="8"/>
    <n v="26"/>
    <x v="30"/>
    <x v="59"/>
    <x v="1"/>
    <n v="0"/>
    <n v="26"/>
    <n v="7"/>
    <n v="30"/>
    <n v="35138600"/>
    <m/>
    <x v="7"/>
    <x v="96"/>
    <x v="36"/>
    <m/>
    <x v="35"/>
    <d v="2021-03-31T00:00:00"/>
    <m/>
    <x v="100"/>
    <x v="100"/>
    <x v="0"/>
    <m/>
    <x v="34"/>
    <x v="32"/>
    <x v="1"/>
    <x v="97"/>
    <d v="2021-03-30T00:00:00"/>
    <n v="35667000"/>
    <d v="2021-04-01T00:00:00"/>
    <x v="100"/>
    <s v="APROBADA"/>
    <d v="2021-04-05T00:00:00"/>
    <d v="2021-04-05T00:00:00"/>
    <s v="11-44-101166203"/>
    <m/>
    <d v="2021-04-16T00:00:00"/>
    <s v="3-2021-000702"/>
    <d v="2021-04-01T00:00:00"/>
    <m/>
    <x v="0"/>
    <x v="0"/>
    <x v="0"/>
    <x v="0"/>
    <x v="0"/>
    <x v="0"/>
    <x v="0"/>
    <x v="0"/>
    <m/>
    <n v="35138600"/>
    <x v="0"/>
    <x v="0"/>
    <m/>
    <m/>
    <m/>
    <m/>
    <x v="0"/>
    <m/>
    <m/>
    <m/>
    <x v="0"/>
    <m/>
    <x v="22"/>
    <x v="77"/>
    <x v="9"/>
    <n v="46357451"/>
    <d v="2022-05-05T00:00:00"/>
    <m/>
    <m/>
    <m/>
    <x v="97"/>
    <m/>
    <n v="80121700"/>
    <s v="1065648540-5"/>
    <s v="EPS SANITAS"/>
    <s v="PORVENIR"/>
    <s v="SI"/>
    <s v="ok"/>
    <x v="0"/>
    <x v="100"/>
    <x v="0"/>
    <x v="100"/>
    <x v="100"/>
    <x v="0"/>
    <x v="27"/>
    <x v="49"/>
    <s v="Soltero(a) "/>
    <x v="1"/>
    <x v="0"/>
    <x v="0"/>
    <x v="34"/>
    <x v="0"/>
    <x v="14"/>
    <x v="3"/>
    <x v="9"/>
    <x v="3"/>
    <x v="2"/>
    <x v="1"/>
    <s v="NO"/>
    <s v="CONTRATO HASTA 31/DIC"/>
    <s v="Hasta 8 Meses y 26 Dias"/>
    <d v="2021-12-31T00:00:00"/>
    <n v="0"/>
    <n v="0"/>
    <s v=""/>
    <n v="0"/>
    <n v="35138600"/>
    <s v="CONTRATO HASTA 31/DIC"/>
    <s v="dic"/>
    <n v="35138600"/>
    <m/>
    <m/>
    <m/>
    <n v="3434600"/>
    <n v="3963000"/>
    <n v="3963000"/>
    <n v="3963000"/>
    <n v="3963000"/>
    <n v="3963000"/>
    <n v="3963000"/>
    <n v="3963000"/>
    <n v="3963000"/>
  </r>
  <r>
    <s v="SSF-2021-12051"/>
    <n v="102"/>
    <x v="0"/>
    <x v="101"/>
    <x v="101"/>
    <x v="0"/>
    <x v="0"/>
    <x v="101"/>
    <x v="96"/>
    <m/>
    <s v="Calle 13 N°39-30, Torre 1, Apartamento 1101, La Castellana, Nariño."/>
    <x v="0"/>
    <s v="TRACTO SUCESIVO"/>
    <x v="0"/>
    <x v="0"/>
    <x v="0"/>
    <s v="O.D. 3"/>
    <x v="9"/>
    <x v="1"/>
    <x v="94"/>
    <m/>
    <x v="10"/>
    <x v="0"/>
    <s v="5. ESPECIALIZACION"/>
    <n v="53200000"/>
    <x v="27"/>
    <n v="200000"/>
    <n v="8"/>
    <n v="26"/>
    <x v="31"/>
    <x v="57"/>
    <x v="1"/>
    <n v="0"/>
    <n v="26"/>
    <n v="8"/>
    <m/>
    <n v="53200000"/>
    <m/>
    <x v="5"/>
    <x v="97"/>
    <x v="36"/>
    <m/>
    <x v="35"/>
    <d v="2021-03-31T00:00:00"/>
    <m/>
    <x v="101"/>
    <x v="101"/>
    <x v="0"/>
    <m/>
    <x v="34"/>
    <x v="32"/>
    <x v="0"/>
    <x v="98"/>
    <d v="2021-03-29T00:00:00"/>
    <n v="57000000"/>
    <d v="2021-03-31T00:00:00"/>
    <x v="101"/>
    <s v="APROBADA"/>
    <d v="2021-04-05T00:00:00"/>
    <d v="2021-04-05T00:00:00"/>
    <s v="41-44-101241185"/>
    <m/>
    <d v="2021-04-14T00:00:00"/>
    <s v="3-2021-000666"/>
    <d v="2021-04-01T00:00:00"/>
    <m/>
    <x v="0"/>
    <x v="0"/>
    <x v="0"/>
    <x v="0"/>
    <x v="0"/>
    <x v="0"/>
    <x v="0"/>
    <x v="0"/>
    <m/>
    <n v="53200000"/>
    <x v="0"/>
    <x v="0"/>
    <m/>
    <m/>
    <m/>
    <m/>
    <x v="0"/>
    <m/>
    <m/>
    <m/>
    <x v="0"/>
    <m/>
    <x v="22"/>
    <x v="78"/>
    <x v="14"/>
    <n v="19439160"/>
    <d v="2022-04-30T00:00:00"/>
    <m/>
    <m/>
    <m/>
    <x v="98"/>
    <m/>
    <s v="841115_x000a_821217"/>
    <s v="27254023-8"/>
    <s v="EPS SANITAS"/>
    <s v="PORVENIR"/>
    <s v="SI"/>
    <s v="ok"/>
    <x v="0"/>
    <x v="101"/>
    <x v="1"/>
    <x v="101"/>
    <x v="101"/>
    <x v="0"/>
    <x v="12"/>
    <x v="16"/>
    <m/>
    <x v="0"/>
    <x v="0"/>
    <x v="0"/>
    <x v="34"/>
    <x v="0"/>
    <x v="27"/>
    <x v="1"/>
    <x v="2"/>
    <x v="0"/>
    <x v="2"/>
    <x v="1"/>
    <s v="NO"/>
    <s v="CONTRATO HASTA 31/DIC"/>
    <s v="De 8 Meses y 26 Dias"/>
    <d v="2021-12-30T00:00:00"/>
    <n v="0"/>
    <n v="0"/>
    <s v=""/>
    <n v="0"/>
    <n v="53200000"/>
    <s v="CONTRATO HASTA 31/DIC"/>
    <s v="dic"/>
    <n v="53200000"/>
    <m/>
    <m/>
    <m/>
    <n v="5200000"/>
    <n v="6000000"/>
    <n v="6000000"/>
    <n v="6000000"/>
    <n v="6000000"/>
    <n v="6000000"/>
    <n v="6000000"/>
    <n v="6000000"/>
    <n v="6000000"/>
  </r>
  <r>
    <s v="SSF-2021-12062"/>
    <n v="103"/>
    <x v="0"/>
    <x v="102"/>
    <x v="102"/>
    <x v="0"/>
    <x v="0"/>
    <x v="102"/>
    <x v="97"/>
    <m/>
    <s v="calle 61 C N°19-13, Apartamento 701, Torre 3B, Tolima-IBAGUE"/>
    <x v="0"/>
    <s v="TRACTO SUCESIVO"/>
    <x v="0"/>
    <x v="0"/>
    <x v="0"/>
    <s v="O.D. 13"/>
    <x v="9"/>
    <x v="1"/>
    <x v="95"/>
    <m/>
    <x v="12"/>
    <x v="1"/>
    <s v="5. ESPECIALIZACION"/>
    <n v="72077133"/>
    <x v="1"/>
    <n v="270966.66666666669"/>
    <n v="8"/>
    <n v="26"/>
    <x v="31"/>
    <x v="54"/>
    <x v="1"/>
    <n v="0"/>
    <n v="26"/>
    <n v="8"/>
    <m/>
    <n v="72077133.333333328"/>
    <m/>
    <x v="5"/>
    <x v="98"/>
    <x v="36"/>
    <m/>
    <x v="35"/>
    <d v="2021-03-31T00:00:00"/>
    <m/>
    <x v="102"/>
    <x v="102"/>
    <x v="0"/>
    <m/>
    <x v="34"/>
    <x v="32"/>
    <x v="0"/>
    <x v="99"/>
    <d v="2021-03-26T00:00:00"/>
    <n v="75599700"/>
    <d v="2021-03-31T00:00:00"/>
    <x v="102"/>
    <s v="APROBADA"/>
    <d v="2021-04-05T00:00:00"/>
    <d v="2021-04-05T00:00:00"/>
    <s v="33-46-101031836"/>
    <m/>
    <d v="2021-04-13T00:00:00"/>
    <s v="3-2021-000653"/>
    <d v="2021-03-31T00:00:00"/>
    <m/>
    <x v="0"/>
    <x v="0"/>
    <x v="0"/>
    <x v="0"/>
    <x v="0"/>
    <x v="0"/>
    <x v="0"/>
    <x v="0"/>
    <m/>
    <n v="72077133.333333328"/>
    <x v="0"/>
    <x v="0"/>
    <m/>
    <m/>
    <m/>
    <m/>
    <x v="0"/>
    <m/>
    <m/>
    <m/>
    <x v="0"/>
    <m/>
    <x v="22"/>
    <x v="79"/>
    <x v="19"/>
    <n v="1047413222"/>
    <d v="2022-05-03T00:00:00"/>
    <m/>
    <m/>
    <m/>
    <x v="99"/>
    <m/>
    <s v="801216_x000a_801217"/>
    <s v="14395140-9"/>
    <s v="EPS SANITAS"/>
    <s v="COLPENSIONES"/>
    <s v="SI"/>
    <s v="ok"/>
    <x v="0"/>
    <x v="102"/>
    <x v="0"/>
    <x v="102"/>
    <x v="102"/>
    <x v="0"/>
    <x v="10"/>
    <x v="13"/>
    <m/>
    <x v="0"/>
    <x v="0"/>
    <x v="0"/>
    <x v="34"/>
    <x v="0"/>
    <x v="1"/>
    <x v="1"/>
    <x v="2"/>
    <x v="0"/>
    <x v="2"/>
    <x v="1"/>
    <s v="NO"/>
    <s v="CONTRATO HASTA 31/DIC"/>
    <s v="De 8 Meses y 26 Dias"/>
    <d v="2021-12-30T00:00:00"/>
    <n v="0"/>
    <n v="0"/>
    <s v=""/>
    <n v="0"/>
    <n v="72077133.333333328"/>
    <s v="CONTRATO HASTA 31/DIC"/>
    <s v="dic"/>
    <n v="72077133.333333343"/>
    <m/>
    <m/>
    <m/>
    <n v="7045133.333333334"/>
    <n v="8129000"/>
    <n v="8129000"/>
    <n v="8129000"/>
    <n v="8129000"/>
    <n v="8129000"/>
    <n v="8129000"/>
    <n v="8129000"/>
    <n v="8129000"/>
  </r>
  <r>
    <s v="SSF-2021-12053"/>
    <n v="104"/>
    <x v="0"/>
    <x v="103"/>
    <x v="103"/>
    <x v="0"/>
    <x v="0"/>
    <x v="103"/>
    <x v="98"/>
    <m/>
    <s v="Carrera 25 No. 12-81 BARRIO SANTIAGO, Pasto (Nariño)"/>
    <x v="0"/>
    <s v="TRACTO SUCESIVO"/>
    <x v="0"/>
    <x v="0"/>
    <x v="0"/>
    <s v="O.D. 6"/>
    <x v="9"/>
    <x v="1"/>
    <x v="96"/>
    <m/>
    <x v="10"/>
    <x v="21"/>
    <s v="5. ESPECIALIZACION"/>
    <n v="63093427"/>
    <x v="28"/>
    <n v="237193.33333333334"/>
    <n v="8"/>
    <n v="24"/>
    <x v="33"/>
    <x v="60"/>
    <x v="8"/>
    <n v="474386.66666666669"/>
    <n v="26"/>
    <n v="7"/>
    <n v="30"/>
    <n v="63093426.666666664"/>
    <m/>
    <x v="7"/>
    <x v="99"/>
    <x v="36"/>
    <m/>
    <x v="35"/>
    <d v="2021-03-31T00:00:00"/>
    <m/>
    <x v="103"/>
    <x v="103"/>
    <x v="0"/>
    <m/>
    <x v="34"/>
    <x v="35"/>
    <x v="1"/>
    <x v="100"/>
    <d v="2021-03-24T00:00:00"/>
    <n v="64042200"/>
    <d v="2021-04-01T00:00:00"/>
    <x v="103"/>
    <s v="APROBADA"/>
    <d v="2021-04-05T00:00:00"/>
    <d v="2021-04-07T00:00:00"/>
    <s v="43-47-994000050643"/>
    <m/>
    <d v="2021-04-15T00:00:00"/>
    <s v="3-2021-000683"/>
    <d v="2021-04-01T00:00:00"/>
    <m/>
    <x v="33"/>
    <x v="1"/>
    <x v="26"/>
    <x v="5"/>
    <x v="0"/>
    <x v="30"/>
    <x v="0"/>
    <x v="0"/>
    <m/>
    <n v="62619040"/>
    <x v="19"/>
    <x v="15"/>
    <m/>
    <m/>
    <m/>
    <m/>
    <x v="0"/>
    <m/>
    <m/>
    <m/>
    <x v="0"/>
    <m/>
    <x v="19"/>
    <x v="80"/>
    <x v="9"/>
    <n v="46357451"/>
    <d v="2022-04-30T00:00:00"/>
    <m/>
    <m/>
    <m/>
    <x v="100"/>
    <m/>
    <n v="93151500"/>
    <s v="98360465-1"/>
    <s v="NUEVA EPS"/>
    <s v="COLPENSIONES"/>
    <s v="SI"/>
    <m/>
    <x v="0"/>
    <x v="103"/>
    <x v="0"/>
    <x v="103"/>
    <x v="103"/>
    <x v="0"/>
    <x v="28"/>
    <x v="50"/>
    <m/>
    <x v="0"/>
    <x v="0"/>
    <x v="0"/>
    <x v="34"/>
    <x v="0"/>
    <x v="28"/>
    <x v="0"/>
    <x v="2"/>
    <x v="0"/>
    <x v="2"/>
    <x v="1"/>
    <s v="NO"/>
    <s v="CONTRATO HASTA 31/DIC"/>
    <s v="Hasta 8 Meses y 24 Dias"/>
    <d v="2021-12-31T00:00:00"/>
    <n v="0"/>
    <n v="0"/>
    <s v=""/>
    <n v="0"/>
    <n v="62619040"/>
    <s v="CONTRATO HASTA 31/DIC"/>
    <s v="dic"/>
    <n v="62619040"/>
    <m/>
    <m/>
    <m/>
    <n v="5692640"/>
    <n v="7115800"/>
    <n v="7115800"/>
    <n v="7115800"/>
    <n v="7115800"/>
    <n v="7115800"/>
    <n v="7115800"/>
    <n v="7115800"/>
    <n v="7115800"/>
  </r>
  <r>
    <s v="SSF-2021-12047"/>
    <n v="105"/>
    <x v="0"/>
    <x v="104"/>
    <x v="104"/>
    <x v="0"/>
    <x v="0"/>
    <x v="104"/>
    <x v="99"/>
    <m/>
    <s v="Transversal 22 #20-17, Los Caciques, Cesar-Valledupar"/>
    <x v="0"/>
    <s v="TRACTO SUCESIVO"/>
    <x v="0"/>
    <x v="0"/>
    <x v="0"/>
    <s v="O.D. 3"/>
    <x v="9"/>
    <x v="1"/>
    <x v="97"/>
    <m/>
    <x v="10"/>
    <x v="0"/>
    <s v="5. ESPECIALIZACION"/>
    <n v="72077133"/>
    <x v="1"/>
    <n v="270966.66666666669"/>
    <n v="8"/>
    <n v="26"/>
    <x v="30"/>
    <x v="54"/>
    <x v="1"/>
    <n v="0"/>
    <n v="26"/>
    <n v="8"/>
    <m/>
    <n v="72077133.333333328"/>
    <m/>
    <x v="5"/>
    <x v="100"/>
    <x v="36"/>
    <m/>
    <x v="35"/>
    <d v="2021-03-31T00:00:00"/>
    <m/>
    <x v="104"/>
    <x v="104"/>
    <x v="0"/>
    <m/>
    <x v="34"/>
    <x v="32"/>
    <x v="0"/>
    <x v="101"/>
    <d v="2021-03-29T00:00:00"/>
    <n v="73161000"/>
    <d v="2021-03-31T00:00:00"/>
    <x v="104"/>
    <s v="APROBADA"/>
    <d v="2021-04-05T00:00:00"/>
    <d v="2021-04-05T00:00:00"/>
    <s v="47-46-101005902"/>
    <m/>
    <d v="2021-04-14T00:00:00"/>
    <s v="3-2021-000667"/>
    <d v="2021-04-01T00:00:00"/>
    <m/>
    <x v="0"/>
    <x v="0"/>
    <x v="0"/>
    <x v="0"/>
    <x v="0"/>
    <x v="0"/>
    <x v="0"/>
    <x v="0"/>
    <m/>
    <n v="72077133.333333328"/>
    <x v="0"/>
    <x v="0"/>
    <m/>
    <m/>
    <m/>
    <m/>
    <x v="0"/>
    <m/>
    <m/>
    <m/>
    <x v="0"/>
    <m/>
    <x v="22"/>
    <x v="81"/>
    <x v="14"/>
    <n v="19439160"/>
    <d v="2022-04-30T00:00:00"/>
    <m/>
    <m/>
    <m/>
    <x v="101"/>
    <m/>
    <s v="841115_x000a_821217"/>
    <s v="49787329-3"/>
    <s v="EPS COOMEVA"/>
    <s v="PORVENIR"/>
    <s v="SI"/>
    <s v="ok"/>
    <x v="0"/>
    <x v="104"/>
    <x v="0"/>
    <x v="104"/>
    <x v="104"/>
    <x v="0"/>
    <x v="29"/>
    <x v="51"/>
    <m/>
    <x v="0"/>
    <x v="0"/>
    <x v="0"/>
    <x v="34"/>
    <x v="0"/>
    <x v="1"/>
    <x v="1"/>
    <x v="2"/>
    <x v="0"/>
    <x v="2"/>
    <x v="1"/>
    <s v="NO"/>
    <s v="CONTRATO HASTA 31/DIC"/>
    <s v="Hasta 8 Meses y 26 Dias"/>
    <d v="2021-12-30T00:00:00"/>
    <n v="0"/>
    <n v="0"/>
    <s v=""/>
    <n v="0"/>
    <n v="72077133.333333328"/>
    <s v="CONTRATO HASTA 31/DIC"/>
    <s v="dic"/>
    <n v="72077133.333333343"/>
    <m/>
    <m/>
    <m/>
    <n v="7045133.333333334"/>
    <n v="8129000"/>
    <n v="8129000"/>
    <n v="8129000"/>
    <n v="8129000"/>
    <n v="8129000"/>
    <n v="8129000"/>
    <n v="8129000"/>
    <n v="8129000"/>
  </r>
  <r>
    <s v="SSF-2021-12064"/>
    <n v="106"/>
    <x v="0"/>
    <x v="105"/>
    <x v="105"/>
    <x v="3"/>
    <x v="0"/>
    <x v="105"/>
    <x v="100"/>
    <m/>
    <m/>
    <x v="0"/>
    <s v="TRACTO SUCESIVO"/>
    <x v="0"/>
    <x v="0"/>
    <x v="0"/>
    <s v="O.D. 2"/>
    <x v="9"/>
    <x v="1"/>
    <x v="98"/>
    <m/>
    <x v="10"/>
    <x v="1"/>
    <s v="6. MAESTRIA"/>
    <n v="72077133"/>
    <x v="1"/>
    <n v="270966.66666666669"/>
    <n v="8"/>
    <n v="26"/>
    <x v="31"/>
    <x v="54"/>
    <x v="1"/>
    <n v="0"/>
    <n v="26"/>
    <n v="7"/>
    <n v="30"/>
    <n v="72077133.333333343"/>
    <m/>
    <x v="7"/>
    <x v="101"/>
    <x v="36"/>
    <m/>
    <x v="35"/>
    <d v="2021-03-31T00:00:00"/>
    <m/>
    <x v="105"/>
    <x v="105"/>
    <x v="0"/>
    <m/>
    <x v="34"/>
    <x v="32"/>
    <x v="0"/>
    <x v="102"/>
    <d v="2021-03-29T00:00:00"/>
    <n v="74786800"/>
    <d v="2021-04-01T00:00:00"/>
    <x v="105"/>
    <s v="APROBADA"/>
    <d v="2021-04-05T00:00:00"/>
    <d v="2021-04-05T00:00:00"/>
    <s v="25-46-1014071"/>
    <m/>
    <d v="2021-04-15T00:00:00"/>
    <s v=" 3-2021-000686"/>
    <d v="2021-04-01T00:00:00"/>
    <m/>
    <x v="34"/>
    <x v="0"/>
    <x v="0"/>
    <x v="0"/>
    <x v="0"/>
    <x v="0"/>
    <x v="0"/>
    <x v="0"/>
    <m/>
    <n v="72077133.333333328"/>
    <x v="0"/>
    <x v="0"/>
    <m/>
    <m/>
    <m/>
    <m/>
    <x v="4"/>
    <m/>
    <m/>
    <m/>
    <x v="0"/>
    <m/>
    <x v="22"/>
    <x v="82"/>
    <x v="9"/>
    <n v="46357451"/>
    <d v="2022-05-01T00:00:00"/>
    <m/>
    <m/>
    <m/>
    <x v="102"/>
    <m/>
    <s v="84111500_x000a_80121700"/>
    <s v="28788983-9"/>
    <s v="EPS SANITAS"/>
    <s v="COLPENSIONES"/>
    <s v="SI"/>
    <m/>
    <x v="0"/>
    <x v="105"/>
    <x v="1"/>
    <x v="105"/>
    <x v="105"/>
    <x v="0"/>
    <x v="27"/>
    <x v="52"/>
    <m/>
    <x v="0"/>
    <x v="0"/>
    <x v="0"/>
    <x v="34"/>
    <x v="0"/>
    <x v="1"/>
    <x v="2"/>
    <x v="2"/>
    <x v="0"/>
    <x v="2"/>
    <x v="1"/>
    <s v="NO"/>
    <s v="CONTRATO HASTA 31/DIC"/>
    <s v="De 8 Meses y 26 Dias"/>
    <d v="2021-12-30T00:00:00"/>
    <n v="0"/>
    <n v="0"/>
    <s v=""/>
    <n v="0"/>
    <n v="72077133.333333328"/>
    <s v="CONTRATO HASTA 31/DIC"/>
    <s v="dic"/>
    <n v="72077133.333333343"/>
    <m/>
    <m/>
    <m/>
    <n v="7045133.333333334"/>
    <n v="8129000"/>
    <n v="8129000"/>
    <n v="8129000"/>
    <n v="8129000"/>
    <n v="8129000"/>
    <n v="8129000"/>
    <n v="8129000"/>
    <n v="8129000"/>
  </r>
  <r>
    <s v="SSF-2021-12063"/>
    <n v="107"/>
    <x v="0"/>
    <x v="106"/>
    <x v="106"/>
    <x v="0"/>
    <x v="0"/>
    <x v="106"/>
    <x v="101"/>
    <m/>
    <m/>
    <x v="0"/>
    <s v="TRACTO SUCESIVO"/>
    <x v="0"/>
    <x v="0"/>
    <x v="0"/>
    <s v="O.D. 3"/>
    <x v="9"/>
    <x v="1"/>
    <x v="99"/>
    <m/>
    <x v="10"/>
    <x v="0"/>
    <s v="4. PROFESIONAL"/>
    <n v="70933333"/>
    <x v="10"/>
    <n v="266666.66666666669"/>
    <n v="8"/>
    <n v="26"/>
    <x v="30"/>
    <x v="55"/>
    <x v="1"/>
    <n v="0"/>
    <n v="26"/>
    <n v="7"/>
    <n v="30"/>
    <n v="70933333.333333343"/>
    <m/>
    <x v="7"/>
    <x v="102"/>
    <x v="36"/>
    <m/>
    <x v="35"/>
    <d v="2021-03-31T00:00:00"/>
    <m/>
    <x v="106"/>
    <x v="106"/>
    <x v="0"/>
    <m/>
    <x v="34"/>
    <x v="32"/>
    <x v="1"/>
    <x v="103"/>
    <d v="2021-03-29T00:00:00"/>
    <n v="76000000"/>
    <d v="2021-04-01T00:00:00"/>
    <x v="106"/>
    <s v="APROBADA"/>
    <d v="2021-04-05T00:00:00"/>
    <d v="2021-04-05T00:00:00"/>
    <s v="11-44-101166235"/>
    <m/>
    <d v="2021-04-15T00:00:00"/>
    <s v="3-2021-000687"/>
    <d v="2021-04-01T00:00:00"/>
    <m/>
    <x v="0"/>
    <x v="0"/>
    <x v="0"/>
    <x v="0"/>
    <x v="0"/>
    <x v="0"/>
    <x v="0"/>
    <x v="0"/>
    <m/>
    <n v="70933333.333333328"/>
    <x v="0"/>
    <x v="0"/>
    <m/>
    <m/>
    <m/>
    <m/>
    <x v="0"/>
    <m/>
    <m/>
    <m/>
    <x v="0"/>
    <m/>
    <x v="22"/>
    <x v="83"/>
    <x v="14"/>
    <n v="19439160"/>
    <d v="2022-05-15T00:00:00"/>
    <m/>
    <m/>
    <m/>
    <x v="103"/>
    <m/>
    <s v="84111500_x000a_80121700"/>
    <s v="38141488-3"/>
    <s v="EPS SANITAS"/>
    <s v="PROTECCION"/>
    <s v="SI"/>
    <s v="ok"/>
    <x v="0"/>
    <x v="106"/>
    <x v="0"/>
    <x v="106"/>
    <x v="106"/>
    <x v="0"/>
    <x v="21"/>
    <x v="53"/>
    <m/>
    <x v="0"/>
    <x v="0"/>
    <x v="0"/>
    <x v="34"/>
    <x v="0"/>
    <x v="10"/>
    <x v="1"/>
    <x v="2"/>
    <x v="0"/>
    <x v="2"/>
    <x v="1"/>
    <s v="NO"/>
    <s v="CONTRATO HASTA 31/DIC"/>
    <s v="Hasta 8 Meses y 26 Dias"/>
    <d v="2021-12-31T00:00:00"/>
    <n v="0"/>
    <n v="0"/>
    <s v=""/>
    <n v="0"/>
    <n v="70933333.333333328"/>
    <s v="CONTRATO HASTA 31/DIC"/>
    <s v="dic"/>
    <n v="70933333.333333343"/>
    <m/>
    <m/>
    <m/>
    <n v="6933333.333333334"/>
    <n v="8000000"/>
    <n v="8000000"/>
    <n v="8000000"/>
    <n v="8000000"/>
    <n v="8000000"/>
    <n v="8000000"/>
    <n v="8000000"/>
    <n v="8000000"/>
  </r>
  <r>
    <m/>
    <n v="108"/>
    <x v="0"/>
    <x v="107"/>
    <x v="107"/>
    <x v="1"/>
    <x v="0"/>
    <x v="107"/>
    <x v="102"/>
    <m/>
    <s v="Calle 51 Sur #80-17, Apartamento 301, Localidad de Kennedy, Bogotá D.C."/>
    <x v="0"/>
    <s v="TRACTO SUCESIVO"/>
    <x v="1"/>
    <x v="0"/>
    <x v="0"/>
    <m/>
    <x v="9"/>
    <x v="1"/>
    <x v="91"/>
    <m/>
    <x v="7"/>
    <x v="1"/>
    <s v="5. ESPECIALIZACION"/>
    <n v="72077133"/>
    <x v="1"/>
    <n v="270966.66666666669"/>
    <n v="1"/>
    <n v="1"/>
    <x v="34"/>
    <x v="61"/>
    <x v="9"/>
    <n v="63677166.666666672"/>
    <n v="26"/>
    <n v="8"/>
    <m/>
    <n v="72077133.333333328"/>
    <m/>
    <x v="5"/>
    <x v="103"/>
    <x v="36"/>
    <m/>
    <x v="35"/>
    <d v="2021-04-04T00:00:00"/>
    <m/>
    <x v="107"/>
    <x v="107"/>
    <x v="0"/>
    <m/>
    <x v="34"/>
    <x v="32"/>
    <x v="0"/>
    <x v="104"/>
    <d v="2021-03-30T00:00:00"/>
    <n v="74786800"/>
    <d v="2021-04-01T00:00:00"/>
    <x v="107"/>
    <s v="APROBADA"/>
    <d v="2021-04-05T00:00:00"/>
    <d v="2021-04-05T00:00:00"/>
    <s v="11-46-101020307"/>
    <s v="CUMPLIMIENTO DLE CONTRATO "/>
    <d v="2021-04-14T00:00:00"/>
    <s v="3-2021-000669"/>
    <d v="2021-04-01T00:00:00"/>
    <m/>
    <x v="35"/>
    <x v="1"/>
    <x v="2"/>
    <x v="2"/>
    <x v="0"/>
    <x v="31"/>
    <x v="0"/>
    <x v="0"/>
    <m/>
    <n v="8399966.666666666"/>
    <x v="0"/>
    <x v="0"/>
    <m/>
    <m/>
    <m/>
    <m/>
    <x v="0"/>
    <m/>
    <m/>
    <m/>
    <x v="7"/>
    <m/>
    <x v="22"/>
    <x v="84"/>
    <x v="15"/>
    <n v="80501915"/>
    <d v="2022-05-05T00:00:00"/>
    <m/>
    <m/>
    <m/>
    <x v="104"/>
    <m/>
    <s v="801216_x000a_801217"/>
    <s v="87471397-5"/>
    <s v="NUEVA EPS"/>
    <s v="COLPENSIONES"/>
    <m/>
    <s v="ok"/>
    <x v="0"/>
    <x v="107"/>
    <x v="1"/>
    <x v="107"/>
    <x v="107"/>
    <x v="0"/>
    <x v="30"/>
    <x v="25"/>
    <m/>
    <x v="0"/>
    <x v="0"/>
    <x v="0"/>
    <x v="34"/>
    <x v="0"/>
    <x v="1"/>
    <x v="1"/>
    <x v="2"/>
    <x v="0"/>
    <x v="2"/>
    <x v="1"/>
    <s v="N/A"/>
    <s v="N/A"/>
    <s v="Hasta 1 Meses y 1 Dias"/>
    <d v="2021-12-30T00:00:00"/>
    <n v="0"/>
    <n v="0"/>
    <s v=""/>
    <n v="0"/>
    <n v="8399966.666666666"/>
    <s v="CONTRATO HASTA 31/DIC"/>
    <s v="dic"/>
    <n v="0"/>
    <m/>
    <m/>
    <m/>
    <m/>
    <m/>
    <m/>
    <m/>
    <m/>
    <m/>
    <m/>
    <m/>
    <m/>
  </r>
  <r>
    <s v="SSF-2021-12092"/>
    <n v="109"/>
    <x v="0"/>
    <x v="108"/>
    <x v="108"/>
    <x v="0"/>
    <x v="0"/>
    <x v="108"/>
    <x v="103"/>
    <m/>
    <s v="Cra 98 # 04 - 41 parque Central tintal 2 Apto 301"/>
    <x v="0"/>
    <s v="TRACTO SUCESIVO"/>
    <x v="0"/>
    <x v="0"/>
    <x v="0"/>
    <s v="O.D. 3"/>
    <x v="9"/>
    <x v="1"/>
    <x v="100"/>
    <m/>
    <x v="12"/>
    <x v="9"/>
    <s v="4. PROFESIONAL"/>
    <n v="47744000"/>
    <x v="3"/>
    <n v="179500"/>
    <n v="8"/>
    <n v="26"/>
    <x v="30"/>
    <x v="62"/>
    <x v="1"/>
    <n v="0"/>
    <n v="26"/>
    <n v="8"/>
    <n v="30"/>
    <n v="53132000"/>
    <m/>
    <x v="6"/>
    <x v="104"/>
    <x v="35"/>
    <m/>
    <x v="35"/>
    <d v="2021-03-31T00:00:00"/>
    <m/>
    <x v="108"/>
    <x v="108"/>
    <x v="0"/>
    <m/>
    <x v="34"/>
    <x v="32"/>
    <x v="0"/>
    <x v="105"/>
    <d v="2021-03-30T00:00:00"/>
    <n v="48465000"/>
    <d v="2021-04-05T00:00:00"/>
    <x v="108"/>
    <s v="APROBADA"/>
    <d v="2021-04-05T00:00:00"/>
    <d v="2021-04-05T00:00:00"/>
    <n v="3346100000000"/>
    <m/>
    <m/>
    <m/>
    <d v="2021-04-01T00:00:00"/>
    <m/>
    <x v="0"/>
    <x v="0"/>
    <x v="0"/>
    <x v="0"/>
    <x v="0"/>
    <x v="0"/>
    <x v="0"/>
    <x v="0"/>
    <m/>
    <n v="47747000"/>
    <x v="0"/>
    <x v="0"/>
    <m/>
    <m/>
    <m/>
    <m/>
    <x v="0"/>
    <m/>
    <m/>
    <m/>
    <x v="0"/>
    <m/>
    <x v="22"/>
    <x v="85"/>
    <x v="19"/>
    <n v="1047413222"/>
    <d v="2022-05-05T00:00:00"/>
    <m/>
    <m/>
    <m/>
    <x v="105"/>
    <m/>
    <s v="84111500 80121700"/>
    <s v="34328352-0"/>
    <s v="EPS SANITAS"/>
    <s v="COLPENSIONES"/>
    <s v="SI"/>
    <s v="ok"/>
    <x v="0"/>
    <x v="108"/>
    <x v="0"/>
    <x v="108"/>
    <x v="108"/>
    <x v="0"/>
    <x v="4"/>
    <x v="0"/>
    <m/>
    <x v="0"/>
    <x v="0"/>
    <x v="0"/>
    <x v="34"/>
    <x v="0"/>
    <x v="3"/>
    <x v="1"/>
    <x v="2"/>
    <x v="0"/>
    <x v="2"/>
    <x v="1"/>
    <s v="NO"/>
    <s v="CONTRATO HASTA 31/DIC"/>
    <s v="Hasta 8 Meses y 26 Dias"/>
    <d v="2021-12-30T00:00:00"/>
    <n v="0"/>
    <n v="0"/>
    <s v=""/>
    <n v="0"/>
    <n v="47747000"/>
    <s v="CONTRATO HASTA 31/DIC"/>
    <s v="dic"/>
    <n v="47747000"/>
    <m/>
    <m/>
    <m/>
    <n v="4667000"/>
    <n v="5385000"/>
    <n v="5385000"/>
    <n v="5385000"/>
    <n v="5385000"/>
    <n v="5385000"/>
    <n v="5385000"/>
    <n v="5385000"/>
    <n v="5385000"/>
  </r>
  <r>
    <s v="SSF-2021-12052"/>
    <n v="110"/>
    <x v="0"/>
    <x v="109"/>
    <x v="109"/>
    <x v="0"/>
    <x v="0"/>
    <x v="109"/>
    <x v="104"/>
    <m/>
    <s v="carrera 42 N°18a-79, torre de Alejandria, Apartamento 103, Valle de Atriz, Nariño-Pasto."/>
    <x v="0"/>
    <s v="TRACTO SUCESIVO"/>
    <x v="0"/>
    <x v="0"/>
    <x v="0"/>
    <m/>
    <x v="9"/>
    <x v="1"/>
    <x v="101"/>
    <m/>
    <x v="10"/>
    <x v="22"/>
    <s v="5. ESPECIALIZACION"/>
    <n v="53200000"/>
    <x v="27"/>
    <n v="200000"/>
    <n v="8"/>
    <n v="26"/>
    <x v="30"/>
    <x v="57"/>
    <x v="1"/>
    <n v="0"/>
    <n v="26"/>
    <n v="8"/>
    <m/>
    <n v="53200000"/>
    <m/>
    <x v="5"/>
    <x v="105"/>
    <x v="36"/>
    <m/>
    <x v="35"/>
    <d v="2021-03-31T00:00:00"/>
    <m/>
    <x v="109"/>
    <x v="109"/>
    <x v="0"/>
    <m/>
    <x v="34"/>
    <x v="32"/>
    <x v="0"/>
    <x v="106"/>
    <d v="2021-03-29T00:00:00"/>
    <n v="57000000"/>
    <d v="2021-04-01T00:00:00"/>
    <x v="109"/>
    <s v="APROBADA"/>
    <d v="2021-04-05T00:00:00"/>
    <d v="2021-04-05T00:00:00"/>
    <s v="41-44-101241221"/>
    <m/>
    <d v="2021-04-15T00:00:00"/>
    <s v="3-2021-000689"/>
    <d v="2021-04-01T00:00:00"/>
    <m/>
    <x v="0"/>
    <x v="0"/>
    <x v="0"/>
    <x v="0"/>
    <x v="0"/>
    <x v="0"/>
    <x v="0"/>
    <x v="0"/>
    <m/>
    <n v="53200000"/>
    <x v="0"/>
    <x v="0"/>
    <m/>
    <m/>
    <m/>
    <m/>
    <x v="0"/>
    <m/>
    <m/>
    <m/>
    <x v="0"/>
    <m/>
    <x v="22"/>
    <x v="86"/>
    <x v="9"/>
    <n v="46357451"/>
    <d v="2022-04-30T00:00:00"/>
    <m/>
    <m/>
    <m/>
    <x v="106"/>
    <m/>
    <n v="801217"/>
    <s v="108529119-4"/>
    <s v="NUEVA EPS"/>
    <s v="PORVENIR"/>
    <s v="SI"/>
    <s v="SI"/>
    <x v="0"/>
    <x v="109"/>
    <x v="1"/>
    <x v="109"/>
    <x v="109"/>
    <x v="0"/>
    <x v="31"/>
    <x v="36"/>
    <m/>
    <x v="0"/>
    <x v="0"/>
    <x v="0"/>
    <x v="34"/>
    <x v="0"/>
    <x v="27"/>
    <x v="1"/>
    <x v="2"/>
    <x v="0"/>
    <x v="2"/>
    <x v="1"/>
    <s v="NO"/>
    <s v="CONTRATO HASTA 31/DIC"/>
    <s v="Hasta 8 Meses y 26 Dias"/>
    <d v="2021-12-30T00:00:00"/>
    <n v="0"/>
    <n v="0"/>
    <s v=""/>
    <n v="0"/>
    <n v="53200000"/>
    <s v="CONTRATO HASTA 31/DIC"/>
    <s v="dic"/>
    <n v="53200000"/>
    <m/>
    <m/>
    <m/>
    <n v="5200000"/>
    <n v="6000000"/>
    <n v="6000000"/>
    <n v="6000000"/>
    <n v="6000000"/>
    <n v="6000000"/>
    <n v="6000000"/>
    <n v="6000000"/>
    <n v="6000000"/>
  </r>
  <r>
    <s v="SSF-2021-12049"/>
    <n v="111"/>
    <x v="0"/>
    <x v="110"/>
    <x v="110"/>
    <x v="0"/>
    <x v="0"/>
    <x v="110"/>
    <x v="105"/>
    <m/>
    <s v="Manzana E, Casa 27, Conjunto Barcelina (Valledupar)"/>
    <x v="0"/>
    <s v="TRACTO SUCESIVO"/>
    <x v="0"/>
    <x v="0"/>
    <x v="0"/>
    <s v="O.D. 14"/>
    <x v="9"/>
    <x v="1"/>
    <x v="102"/>
    <m/>
    <x v="10"/>
    <x v="23"/>
    <s v="2. TECNICO - TECNOLOGIA"/>
    <n v="22521333"/>
    <x v="29"/>
    <n v="84666.666666666672"/>
    <n v="8"/>
    <n v="24"/>
    <x v="35"/>
    <x v="63"/>
    <x v="8"/>
    <n v="169333.33333333334"/>
    <n v="26"/>
    <n v="7"/>
    <n v="30"/>
    <n v="22521333.333333332"/>
    <m/>
    <x v="7"/>
    <x v="106"/>
    <x v="36"/>
    <m/>
    <x v="34"/>
    <d v="2021-03-31T00:00:00"/>
    <m/>
    <x v="110"/>
    <x v="110"/>
    <x v="0"/>
    <m/>
    <x v="34"/>
    <x v="35"/>
    <x v="0"/>
    <x v="107"/>
    <d v="2021-03-30T00:00:00"/>
    <n v="24130000"/>
    <d v="2021-04-01T00:00:00"/>
    <x v="110"/>
    <s v="APROBADA"/>
    <d v="2021-04-07T00:00:00"/>
    <d v="2021-04-07T00:00:00"/>
    <s v="47-44-101016301"/>
    <m/>
    <d v="2021-04-15T00:00:00"/>
    <s v="3-2021-000682"/>
    <d v="2021-04-01T00:00:00"/>
    <m/>
    <x v="36"/>
    <x v="1"/>
    <x v="27"/>
    <x v="5"/>
    <x v="0"/>
    <x v="32"/>
    <x v="0"/>
    <x v="0"/>
    <m/>
    <n v="22352000"/>
    <x v="0"/>
    <x v="0"/>
    <m/>
    <m/>
    <m/>
    <m/>
    <x v="0"/>
    <m/>
    <m/>
    <m/>
    <x v="0"/>
    <m/>
    <x v="22"/>
    <x v="87"/>
    <x v="9"/>
    <n v="46357451"/>
    <d v="2022-05-05T00:00:00"/>
    <m/>
    <m/>
    <m/>
    <x v="107"/>
    <m/>
    <n v="80101507"/>
    <s v="77017460-1"/>
    <s v="NUEVA EPS"/>
    <s v="COLPENSIONES"/>
    <s v="SI"/>
    <m/>
    <x v="0"/>
    <x v="110"/>
    <x v="0"/>
    <x v="110"/>
    <x v="110"/>
    <x v="0"/>
    <x v="32"/>
    <x v="54"/>
    <m/>
    <x v="0"/>
    <x v="0"/>
    <x v="0"/>
    <x v="34"/>
    <x v="0"/>
    <x v="29"/>
    <x v="1"/>
    <x v="2"/>
    <x v="0"/>
    <x v="2"/>
    <x v="1"/>
    <s v="NO"/>
    <s v="CONTRATO HASTA 31/DIC"/>
    <s v="De 8 Meses y 24 Dias"/>
    <d v="2021-12-30T00:00:00"/>
    <n v="0"/>
    <n v="0"/>
    <s v=""/>
    <n v="0"/>
    <n v="22352000"/>
    <s v="CONTRATO HASTA 31/DIC"/>
    <s v="dic"/>
    <n v="22352000"/>
    <m/>
    <m/>
    <m/>
    <n v="2032000"/>
    <n v="2540000"/>
    <n v="2540000"/>
    <n v="2540000"/>
    <n v="2540000"/>
    <n v="2540000"/>
    <n v="2540000"/>
    <n v="2540000"/>
    <n v="2540000"/>
  </r>
  <r>
    <s v="SSF-2021-12065"/>
    <n v="112"/>
    <x v="0"/>
    <x v="111"/>
    <x v="111"/>
    <x v="0"/>
    <x v="0"/>
    <x v="111"/>
    <x v="106"/>
    <m/>
    <s v="Calle70 No. 18-12 casa 7 balcones de Versalles Melgar"/>
    <x v="0"/>
    <s v="TRACTO SUCESIVO"/>
    <x v="0"/>
    <x v="0"/>
    <x v="0"/>
    <s v="O.D. 6"/>
    <x v="9"/>
    <x v="1"/>
    <x v="103"/>
    <m/>
    <x v="10"/>
    <x v="0"/>
    <s v="4. PROFESIONAL"/>
    <n v="23053333"/>
    <x v="30"/>
    <n v="86666.666666666672"/>
    <n v="8"/>
    <n v="26"/>
    <x v="30"/>
    <x v="64"/>
    <x v="1"/>
    <n v="0"/>
    <n v="26"/>
    <n v="8"/>
    <m/>
    <n v="23053333.333333332"/>
    <m/>
    <x v="5"/>
    <x v="107"/>
    <x v="36"/>
    <m/>
    <x v="35"/>
    <d v="2021-03-31T00:00:00"/>
    <m/>
    <x v="111"/>
    <x v="111"/>
    <x v="0"/>
    <m/>
    <x v="35"/>
    <x v="32"/>
    <x v="0"/>
    <x v="108"/>
    <d v="2021-03-30T00:00:00"/>
    <n v="23920000"/>
    <d v="2021-04-01T00:00:00"/>
    <x v="111"/>
    <s v="APROBADA"/>
    <d v="2021-04-05T00:00:00"/>
    <d v="2021-04-05T00:00:00"/>
    <s v="14-44-101127372"/>
    <m/>
    <d v="2021-04-15T00:00:00"/>
    <s v="3-2021-000690"/>
    <d v="2021-04-01T00:00:00"/>
    <m/>
    <x v="0"/>
    <x v="0"/>
    <x v="0"/>
    <x v="0"/>
    <x v="0"/>
    <x v="0"/>
    <x v="0"/>
    <x v="0"/>
    <m/>
    <n v="23053333.333333332"/>
    <x v="0"/>
    <x v="0"/>
    <m/>
    <m/>
    <m/>
    <m/>
    <x v="0"/>
    <m/>
    <m/>
    <m/>
    <x v="0"/>
    <m/>
    <x v="22"/>
    <x v="88"/>
    <x v="9"/>
    <n v="46357451"/>
    <d v="2022-04-30T00:00:00"/>
    <m/>
    <m/>
    <m/>
    <x v="108"/>
    <m/>
    <s v="80101508_x000a_80101507"/>
    <s v="1106899745-2"/>
    <s v="EPS SANITAS"/>
    <s v="COLPENSIONES"/>
    <s v="SI"/>
    <s v="ok"/>
    <x v="0"/>
    <x v="111"/>
    <x v="0"/>
    <x v="111"/>
    <x v="111"/>
    <x v="0"/>
    <x v="31"/>
    <x v="55"/>
    <s v="Soltero(a) "/>
    <x v="1"/>
    <x v="0"/>
    <x v="0"/>
    <x v="35"/>
    <x v="0"/>
    <x v="30"/>
    <x v="3"/>
    <x v="0"/>
    <x v="4"/>
    <x v="3"/>
    <x v="1"/>
    <s v="NO"/>
    <s v="CONTRATO HASTA 31/DIC"/>
    <s v="Hasta 8 Meses y 26 Dias"/>
    <d v="2021-12-30T00:00:00"/>
    <n v="0"/>
    <n v="0"/>
    <s v=""/>
    <n v="0"/>
    <n v="23053333.333333332"/>
    <s v="CONTRATO HASTA 31/DIC"/>
    <s v="dic"/>
    <n v="23053333.333333336"/>
    <m/>
    <m/>
    <m/>
    <n v="2253333.3333333335"/>
    <n v="2600000"/>
    <n v="2600000"/>
    <n v="2600000"/>
    <n v="2600000"/>
    <n v="2600000"/>
    <n v="2600000"/>
    <n v="2600000"/>
    <n v="2600000"/>
  </r>
  <r>
    <s v="SSF-2021-12007"/>
    <n v="113"/>
    <x v="0"/>
    <x v="112"/>
    <x v="112"/>
    <x v="0"/>
    <x v="0"/>
    <x v="112"/>
    <x v="107"/>
    <m/>
    <m/>
    <x v="0"/>
    <s v="TRACTO SUCESIVO"/>
    <x v="0"/>
    <x v="0"/>
    <x v="0"/>
    <s v="O.D. 6"/>
    <x v="9"/>
    <x v="1"/>
    <x v="104"/>
    <m/>
    <x v="12"/>
    <x v="24"/>
    <s v="5. ESPECIALIZACION"/>
    <n v="71535200"/>
    <x v="1"/>
    <n v="270966.66666666669"/>
    <n v="8"/>
    <n v="24"/>
    <x v="33"/>
    <x v="65"/>
    <x v="1"/>
    <n v="0"/>
    <n v="24"/>
    <n v="7"/>
    <n v="30"/>
    <n v="71535200"/>
    <m/>
    <x v="7"/>
    <x v="108"/>
    <x v="36"/>
    <m/>
    <x v="34"/>
    <d v="2021-03-31T00:00:00"/>
    <m/>
    <x v="112"/>
    <x v="112"/>
    <x v="0"/>
    <m/>
    <x v="36"/>
    <x v="35"/>
    <x v="1"/>
    <x v="109"/>
    <d v="2021-03-30T00:00:00"/>
    <n v="75599700"/>
    <d v="2021-04-07T00:00:00"/>
    <x v="112"/>
    <s v="APROBADA"/>
    <d v="2021-04-07T00:00:00"/>
    <d v="2021-04-07T00:00:00"/>
    <s v="12-46-101048529 "/>
    <m/>
    <d v="2021-04-20T00:00:00"/>
    <s v="3-2021-000749"/>
    <d v="2021-04-01T00:00:00"/>
    <m/>
    <x v="0"/>
    <x v="0"/>
    <x v="0"/>
    <x v="0"/>
    <x v="0"/>
    <x v="0"/>
    <x v="0"/>
    <x v="0"/>
    <m/>
    <n v="71535200"/>
    <x v="0"/>
    <x v="0"/>
    <m/>
    <m/>
    <m/>
    <m/>
    <x v="0"/>
    <m/>
    <m/>
    <m/>
    <x v="0"/>
    <m/>
    <x v="22"/>
    <x v="89"/>
    <x v="19"/>
    <n v="1047413222"/>
    <d v="2022-05-05T00:00:00"/>
    <m/>
    <m/>
    <m/>
    <x v="109"/>
    <m/>
    <s v="84111500_x000a_80121700"/>
    <s v="1013615127-5"/>
    <s v="EPS COMPENSAR"/>
    <s v="PORVENIR"/>
    <s v="SI"/>
    <m/>
    <x v="0"/>
    <x v="112"/>
    <x v="0"/>
    <x v="112"/>
    <x v="112"/>
    <x v="0"/>
    <x v="1"/>
    <x v="23"/>
    <m/>
    <x v="0"/>
    <x v="0"/>
    <x v="0"/>
    <x v="36"/>
    <x v="0"/>
    <x v="1"/>
    <x v="1"/>
    <x v="2"/>
    <x v="0"/>
    <x v="3"/>
    <x v="1"/>
    <s v="NO"/>
    <s v="CONTRATO HASTA 31/DIC"/>
    <s v="Hasta 8 Meses y 24 Dias"/>
    <d v="2021-12-31T00:00:00"/>
    <n v="0"/>
    <n v="0"/>
    <s v=""/>
    <n v="0"/>
    <n v="71535200"/>
    <s v="CONTRATO HASTA 31/DIC"/>
    <s v="dic"/>
    <n v="71535200"/>
    <m/>
    <m/>
    <m/>
    <n v="6503200"/>
    <n v="8129000"/>
    <n v="8129000"/>
    <n v="8129000"/>
    <n v="8129000"/>
    <n v="8129000"/>
    <n v="8129000"/>
    <n v="8129000"/>
    <n v="8129000"/>
  </r>
  <r>
    <s v="SSF-2021-12059"/>
    <n v="114"/>
    <x v="0"/>
    <x v="113"/>
    <x v="113"/>
    <x v="0"/>
    <x v="0"/>
    <x v="113"/>
    <x v="108"/>
    <m/>
    <s v="Calle 5 No. 8-18 casa. La Cumbre Valle"/>
    <x v="0"/>
    <s v="TRACTO SUCESIVO"/>
    <x v="0"/>
    <x v="0"/>
    <x v="0"/>
    <s v="O.D. 3"/>
    <x v="9"/>
    <x v="1"/>
    <x v="105"/>
    <m/>
    <x v="10"/>
    <x v="0"/>
    <s v="5. ESPECIALIZACION"/>
    <n v="72077133"/>
    <x v="1"/>
    <n v="270966.66666666669"/>
    <n v="8"/>
    <n v="26"/>
    <x v="30"/>
    <x v="54"/>
    <x v="1"/>
    <n v="0"/>
    <n v="26"/>
    <n v="8"/>
    <n v="30"/>
    <n v="80206133.333333328"/>
    <m/>
    <x v="5"/>
    <x v="109"/>
    <x v="36"/>
    <m/>
    <x v="35"/>
    <d v="2021-03-31T00:00:00"/>
    <m/>
    <x v="113"/>
    <x v="113"/>
    <x v="0"/>
    <m/>
    <x v="35"/>
    <x v="32"/>
    <x v="0"/>
    <x v="110"/>
    <d v="2021-03-29T00:00:00"/>
    <n v="73161000"/>
    <d v="2021-04-01T00:00:00"/>
    <x v="113"/>
    <s v="APROBADA"/>
    <d v="2021-04-05T00:00:00"/>
    <d v="2021-04-05T00:00:00"/>
    <s v="660-47-994000017922"/>
    <m/>
    <d v="2021-04-15T00:00:00"/>
    <s v="3-2021-000688"/>
    <d v="2021-04-01T00:00:00"/>
    <m/>
    <x v="0"/>
    <x v="0"/>
    <x v="0"/>
    <x v="0"/>
    <x v="0"/>
    <x v="0"/>
    <x v="0"/>
    <x v="0"/>
    <m/>
    <n v="72077133.333333328"/>
    <x v="0"/>
    <x v="0"/>
    <m/>
    <m/>
    <m/>
    <m/>
    <x v="0"/>
    <m/>
    <m/>
    <m/>
    <x v="0"/>
    <m/>
    <x v="22"/>
    <x v="90"/>
    <x v="9"/>
    <n v="46357451"/>
    <d v="2022-04-30T00:00:00"/>
    <m/>
    <m/>
    <m/>
    <x v="110"/>
    <m/>
    <s v="841115_x000a_801217"/>
    <s v="66926608-2"/>
    <s v="EPS COOMEVA"/>
    <s v="PROTECCION"/>
    <s v="SI"/>
    <m/>
    <x v="0"/>
    <x v="113"/>
    <x v="1"/>
    <x v="113"/>
    <x v="113"/>
    <x v="0"/>
    <x v="33"/>
    <x v="56"/>
    <m/>
    <x v="0"/>
    <x v="0"/>
    <x v="0"/>
    <x v="35"/>
    <x v="0"/>
    <x v="1"/>
    <x v="1"/>
    <x v="2"/>
    <x v="0"/>
    <x v="3"/>
    <x v="1"/>
    <s v="NO"/>
    <s v="CONTRATO HASTA 31/DIC"/>
    <s v="Hasta 8 Meses y 26 Dias"/>
    <d v="2021-12-30T00:00:00"/>
    <n v="0"/>
    <n v="0"/>
    <s v=""/>
    <n v="0"/>
    <n v="72077133.333333328"/>
    <s v="CONTRATO HASTA 31/DIC"/>
    <s v="dic"/>
    <n v="72077133.333333343"/>
    <m/>
    <m/>
    <m/>
    <n v="7045133.333333334"/>
    <n v="8129000"/>
    <n v="8129000"/>
    <n v="8129000"/>
    <n v="8129000"/>
    <n v="8129000"/>
    <n v="8129000"/>
    <n v="8129000"/>
    <n v="8129000"/>
  </r>
  <r>
    <m/>
    <n v="115"/>
    <x v="0"/>
    <x v="114"/>
    <x v="114"/>
    <x v="1"/>
    <x v="0"/>
    <x v="114"/>
    <x v="109"/>
    <m/>
    <s v="Calle 152 B No. 73-b-51 Conjunto Urapanes pto 1105 Torre 2"/>
    <x v="0"/>
    <s v="TRACTO SUCESIVO"/>
    <x v="1"/>
    <x v="0"/>
    <x v="0"/>
    <m/>
    <x v="5"/>
    <x v="1"/>
    <x v="106"/>
    <s v="x"/>
    <x v="12"/>
    <x v="25"/>
    <s v="5. ESPECIALIZACION"/>
    <n v="56903000"/>
    <x v="1"/>
    <n v="270966.66666666669"/>
    <n v="7"/>
    <m/>
    <x v="7"/>
    <x v="12"/>
    <x v="2"/>
    <n v="0"/>
    <n v="26"/>
    <n v="6"/>
    <n v="4"/>
    <n v="56903000"/>
    <m/>
    <x v="3"/>
    <x v="110"/>
    <x v="31"/>
    <m/>
    <x v="37"/>
    <d v="2021-03-26T00:00:00"/>
    <m/>
    <x v="114"/>
    <x v="114"/>
    <x v="0"/>
    <m/>
    <x v="37"/>
    <x v="32"/>
    <x v="33"/>
    <x v="111"/>
    <d v="2021-02-10T00:00:00"/>
    <n v="56903000"/>
    <d v="2021-04-01T00:00:00"/>
    <x v="114"/>
    <s v="APROBADA"/>
    <d v="2021-04-05T00:00:00"/>
    <d v="2021-04-05T00:00:00"/>
    <s v="21-44-101347190"/>
    <s v="CUMPLIMIENTO DE CONTRATO "/>
    <m/>
    <m/>
    <d v="2021-04-01T00:00:00"/>
    <m/>
    <x v="0"/>
    <x v="1"/>
    <x v="0"/>
    <x v="2"/>
    <x v="0"/>
    <x v="0"/>
    <x v="0"/>
    <x v="0"/>
    <m/>
    <n v="56903000"/>
    <x v="0"/>
    <x v="0"/>
    <m/>
    <m/>
    <m/>
    <m/>
    <x v="0"/>
    <m/>
    <m/>
    <m/>
    <x v="8"/>
    <m/>
    <x v="3"/>
    <x v="91"/>
    <x v="21"/>
    <n v="79362302"/>
    <d v="2022-03-01T00:00:00"/>
    <m/>
    <s v="NO"/>
    <s v="NO"/>
    <x v="111"/>
    <m/>
    <n v="80121600"/>
    <s v="7175989-5"/>
    <s v="EPS COMPENSAR"/>
    <s v="PORVENIR"/>
    <s v="SI"/>
    <m/>
    <x v="0"/>
    <x v="114"/>
    <x v="1"/>
    <x v="114"/>
    <x v="114"/>
    <x v="0"/>
    <x v="27"/>
    <x v="2"/>
    <m/>
    <x v="0"/>
    <x v="0"/>
    <x v="0"/>
    <x v="37"/>
    <x v="0"/>
    <x v="1"/>
    <x v="1"/>
    <x v="2"/>
    <x v="0"/>
    <x v="3"/>
    <x v="1"/>
    <s v="NO"/>
    <s v="ADICION HASTA EL 31/DIC"/>
    <s v="De 7 Meses"/>
    <d v="2021-11-04T00:00:00"/>
    <n v="1"/>
    <n v="26"/>
    <s v="1 Meses y 26 Dias"/>
    <n v="15174142"/>
    <n v="72077142"/>
    <s v="PENDIENTE - ADICION"/>
    <s v="nov"/>
    <n v="56903000"/>
    <m/>
    <m/>
    <m/>
    <n v="7045133.333333334"/>
    <n v="8129000"/>
    <n v="8129000"/>
    <n v="8129000"/>
    <n v="8129000"/>
    <n v="8129000"/>
    <n v="8129000"/>
    <n v="1083866.6666666667"/>
    <m/>
  </r>
  <r>
    <s v="SSF-2021-12022"/>
    <n v="116"/>
    <x v="0"/>
    <x v="115"/>
    <x v="115"/>
    <x v="0"/>
    <x v="0"/>
    <x v="115"/>
    <x v="110"/>
    <m/>
    <s v="Carrera 11 No. 140-52"/>
    <x v="0"/>
    <s v="TRACTO SUCESIVO"/>
    <x v="0"/>
    <x v="0"/>
    <x v="0"/>
    <s v="O.D. 13"/>
    <x v="9"/>
    <x v="1"/>
    <x v="107"/>
    <s v="x"/>
    <x v="12"/>
    <x v="1"/>
    <s v="5. ESPECIALIZACION"/>
    <n v="72077133"/>
    <x v="1"/>
    <n v="270966.66666666669"/>
    <n v="8"/>
    <n v="26"/>
    <x v="30"/>
    <x v="54"/>
    <x v="1"/>
    <n v="0"/>
    <n v="26"/>
    <n v="7"/>
    <n v="30"/>
    <n v="72077133.333333343"/>
    <m/>
    <x v="6"/>
    <x v="111"/>
    <x v="19"/>
    <m/>
    <x v="34"/>
    <d v="2021-03-30T00:00:00"/>
    <m/>
    <x v="115"/>
    <x v="115"/>
    <x v="0"/>
    <m/>
    <x v="38"/>
    <x v="32"/>
    <x v="0"/>
    <x v="112"/>
    <d v="2021-03-29T00:00:00"/>
    <n v="74786800"/>
    <d v="2021-04-05T00:00:00"/>
    <x v="115"/>
    <s v="APROBADA"/>
    <d v="2021-04-05T00:00:00"/>
    <d v="2021-04-05T00:00:00"/>
    <s v="33-44-101211191"/>
    <m/>
    <m/>
    <m/>
    <d v="2021-04-01T00:00:00"/>
    <m/>
    <x v="0"/>
    <x v="0"/>
    <x v="0"/>
    <x v="0"/>
    <x v="0"/>
    <x v="0"/>
    <x v="0"/>
    <x v="0"/>
    <m/>
    <n v="72077133.333333328"/>
    <x v="0"/>
    <x v="0"/>
    <m/>
    <m/>
    <m/>
    <m/>
    <x v="0"/>
    <m/>
    <m/>
    <m/>
    <x v="0"/>
    <m/>
    <x v="22"/>
    <x v="92"/>
    <x v="19"/>
    <n v="1047413222"/>
    <d v="2021-05-05T00:00:00"/>
    <m/>
    <m/>
    <m/>
    <x v="112"/>
    <m/>
    <s v="80121600_x000a_80121700"/>
    <s v="1152693746-1"/>
    <s v="NUEVA EPS"/>
    <s v="PORVENIR"/>
    <s v="SI"/>
    <s v="ok"/>
    <x v="0"/>
    <x v="115"/>
    <x v="1"/>
    <x v="115"/>
    <x v="115"/>
    <x v="0"/>
    <x v="16"/>
    <x v="57"/>
    <s v="Soltero(a) "/>
    <x v="1"/>
    <x v="0"/>
    <x v="0"/>
    <x v="38"/>
    <x v="0"/>
    <x v="1"/>
    <x v="0"/>
    <x v="1"/>
    <x v="1"/>
    <x v="3"/>
    <x v="1"/>
    <s v="NO"/>
    <s v="CONTRATO HASTA 31/DIC"/>
    <s v="Hasta 8 Meses y 26 Dias"/>
    <d v="2021-12-30T00:00:00"/>
    <n v="0"/>
    <n v="0"/>
    <s v=""/>
    <n v="0"/>
    <n v="72077133.333333328"/>
    <s v="CONTRATO HASTA 31/DIC"/>
    <s v="dic"/>
    <n v="72077133.333333343"/>
    <m/>
    <m/>
    <m/>
    <n v="7045133.333333334"/>
    <n v="8129000"/>
    <n v="8129000"/>
    <n v="8129000"/>
    <n v="8129000"/>
    <n v="8129000"/>
    <n v="8129000"/>
    <n v="8129000"/>
    <n v="8129000"/>
  </r>
  <r>
    <s v="SSF-2021-12011"/>
    <n v="117"/>
    <x v="0"/>
    <x v="116"/>
    <x v="116"/>
    <x v="0"/>
    <x v="0"/>
    <x v="116"/>
    <x v="111"/>
    <m/>
    <s v="Carrera 35 número 109-14, Casa Caldas, Bucaramanga (Santander)"/>
    <x v="0"/>
    <s v="TRACTO SUCESIVO"/>
    <x v="0"/>
    <x v="0"/>
    <x v="0"/>
    <s v="O.D. 4"/>
    <x v="9"/>
    <x v="1"/>
    <x v="108"/>
    <m/>
    <x v="4"/>
    <x v="3"/>
    <s v="4. PROFESIONAL"/>
    <n v="54060067"/>
    <x v="5"/>
    <n v="203233.33333333334"/>
    <n v="8"/>
    <n v="25"/>
    <x v="32"/>
    <x v="66"/>
    <x v="0"/>
    <n v="203233.33333333334"/>
    <n v="26"/>
    <n v="7"/>
    <n v="30"/>
    <n v="54060066.666666664"/>
    <m/>
    <x v="7"/>
    <x v="112"/>
    <x v="36"/>
    <m/>
    <x v="35"/>
    <d v="2021-03-31T00:00:00"/>
    <m/>
    <x v="116"/>
    <x v="116"/>
    <x v="0"/>
    <m/>
    <x v="36"/>
    <x v="34"/>
    <x v="1"/>
    <x v="113"/>
    <d v="2021-03-30T00:00:00"/>
    <n v="56092400"/>
    <d v="2021-04-01T00:00:00"/>
    <x v="116"/>
    <s v="APROBADA"/>
    <d v="2021-04-05T00:00:00"/>
    <d v="2021-04-06T00:00:00"/>
    <s v="2956007-1"/>
    <m/>
    <d v="2021-04-21T00:00:00"/>
    <s v="3-2021-000756"/>
    <d v="2021-04-01T00:00:00"/>
    <m/>
    <x v="37"/>
    <x v="1"/>
    <x v="28"/>
    <x v="4"/>
    <x v="0"/>
    <x v="32"/>
    <x v="0"/>
    <x v="0"/>
    <m/>
    <n v="53856833.333333336"/>
    <x v="0"/>
    <x v="0"/>
    <m/>
    <m/>
    <m/>
    <m/>
    <x v="0"/>
    <m/>
    <m/>
    <m/>
    <x v="0"/>
    <m/>
    <x v="22"/>
    <x v="93"/>
    <x v="8"/>
    <n v="91242087"/>
    <d v="2022-04-30T00:00:00"/>
    <m/>
    <m/>
    <m/>
    <x v="113"/>
    <m/>
    <n v="80101500"/>
    <s v="91530367-2"/>
    <s v="EPS SURA"/>
    <s v="PROTECCION"/>
    <s v="SI"/>
    <m/>
    <x v="0"/>
    <x v="116"/>
    <x v="0"/>
    <x v="116"/>
    <x v="116"/>
    <x v="0"/>
    <x v="4"/>
    <x v="4"/>
    <m/>
    <x v="0"/>
    <x v="0"/>
    <x v="0"/>
    <x v="36"/>
    <x v="0"/>
    <x v="5"/>
    <x v="3"/>
    <x v="2"/>
    <x v="0"/>
    <x v="3"/>
    <x v="1"/>
    <s v="NO"/>
    <s v="CONTRATO HASTA 31/DIC"/>
    <s v="Hasta 8 Meses y 25 Dias"/>
    <d v="2021-12-31T00:00:00"/>
    <n v="0"/>
    <n v="0"/>
    <s v=""/>
    <n v="0"/>
    <n v="53856833.333333336"/>
    <s v="CONTRATO HASTA 31/DIC"/>
    <s v="dic"/>
    <n v="53856833.333333336"/>
    <m/>
    <m/>
    <m/>
    <n v="5080833.333333334"/>
    <n v="6097000"/>
    <n v="6097000"/>
    <n v="6097000"/>
    <n v="6097000"/>
    <n v="6097000"/>
    <n v="6097000"/>
    <n v="6097000"/>
    <n v="6097000"/>
  </r>
  <r>
    <m/>
    <n v="118"/>
    <x v="0"/>
    <x v="117"/>
    <x v="117"/>
    <x v="4"/>
    <x v="0"/>
    <x v="117"/>
    <x v="112"/>
    <m/>
    <s v="Barrio el socorro Cra 34 N° 25a - 84 Casa 8"/>
    <x v="0"/>
    <s v="TRACTO SUCESIVO"/>
    <x v="3"/>
    <x v="0"/>
    <x v="0"/>
    <m/>
    <x v="9"/>
    <x v="1"/>
    <x v="91"/>
    <s v="x"/>
    <x v="7"/>
    <x v="1"/>
    <s v="4. PROFESIONAL"/>
    <n v="73161000"/>
    <x v="1"/>
    <n v="270967"/>
    <n v="9"/>
    <m/>
    <x v="24"/>
    <x v="67"/>
    <x v="2"/>
    <n v="0"/>
    <m/>
    <n v="9"/>
    <m/>
    <n v="73161000"/>
    <m/>
    <x v="6"/>
    <x v="113"/>
    <x v="36"/>
    <m/>
    <x v="38"/>
    <s v="N/A"/>
    <m/>
    <x v="117"/>
    <x v="117"/>
    <x v="0"/>
    <m/>
    <x v="39"/>
    <x v="36"/>
    <x v="34"/>
    <x v="114"/>
    <m/>
    <m/>
    <m/>
    <x v="117"/>
    <m/>
    <m/>
    <m/>
    <m/>
    <m/>
    <m/>
    <m/>
    <m/>
    <m/>
    <x v="5"/>
    <x v="0"/>
    <x v="0"/>
    <x v="0"/>
    <x v="0"/>
    <x v="0"/>
    <x v="0"/>
    <x v="0"/>
    <m/>
    <n v="73161000"/>
    <x v="0"/>
    <x v="0"/>
    <m/>
    <m/>
    <m/>
    <m/>
    <x v="0"/>
    <m/>
    <m/>
    <m/>
    <x v="0"/>
    <m/>
    <x v="2"/>
    <x v="2"/>
    <x v="24"/>
    <s v="Falta indicar el nombre del Supervisor"/>
    <m/>
    <m/>
    <m/>
    <m/>
    <x v="114"/>
    <m/>
    <s v="80121700_x000a_80121600"/>
    <m/>
    <s v="N/A"/>
    <m/>
    <m/>
    <m/>
    <x v="0"/>
    <x v="117"/>
    <x v="0"/>
    <x v="117"/>
    <x v="117"/>
    <x v="0"/>
    <x v="4"/>
    <x v="4"/>
    <m/>
    <x v="0"/>
    <x v="0"/>
    <x v="1"/>
    <x v="39"/>
    <x v="1"/>
    <x v="1"/>
    <x v="1"/>
    <x v="1"/>
    <x v="0"/>
    <x v="0"/>
    <x v="2"/>
    <s v="N/A"/>
    <s v="N/A"/>
    <s v="De 9 Meses"/>
    <s v="N/A"/>
    <n v="0"/>
    <n v="0"/>
    <s v=""/>
    <n v="0"/>
    <n v="73161000"/>
    <s v="PENDIENTE - ADICION"/>
    <s v="N/A"/>
    <n v="0"/>
    <m/>
    <m/>
    <m/>
    <m/>
    <m/>
    <m/>
    <m/>
    <m/>
    <m/>
    <m/>
    <m/>
    <m/>
  </r>
  <r>
    <m/>
    <n v="119"/>
    <x v="0"/>
    <x v="118"/>
    <x v="118"/>
    <x v="1"/>
    <x v="0"/>
    <x v="118"/>
    <x v="113"/>
    <m/>
    <s v="Calle 92 No. 16-30 PO 305 torre 1 Chapinero"/>
    <x v="0"/>
    <s v="TRACTO SUCESIVO"/>
    <x v="1"/>
    <x v="0"/>
    <x v="0"/>
    <m/>
    <x v="5"/>
    <x v="1"/>
    <x v="109"/>
    <m/>
    <x v="8"/>
    <x v="1"/>
    <s v="6. MAESTRIA"/>
    <n v="56903000"/>
    <x v="1"/>
    <n v="270966.66666666669"/>
    <n v="7"/>
    <m/>
    <x v="7"/>
    <x v="12"/>
    <x v="2"/>
    <n v="0"/>
    <n v="26"/>
    <n v="6"/>
    <n v="4"/>
    <n v="56903000"/>
    <m/>
    <x v="3"/>
    <x v="114"/>
    <x v="38"/>
    <s v="N/A"/>
    <x v="39"/>
    <d v="2021-03-30T00:00:00"/>
    <s v="N/A"/>
    <x v="118"/>
    <x v="118"/>
    <x v="0"/>
    <m/>
    <x v="38"/>
    <x v="32"/>
    <x v="33"/>
    <x v="115"/>
    <d v="2021-02-05T00:00:00"/>
    <n v="56903000"/>
    <d v="2021-04-01T00:00:00"/>
    <x v="118"/>
    <s v="APROBADA"/>
    <d v="2021-04-05T00:00:00"/>
    <d v="2021-04-05T00:00:00"/>
    <s v="11-44-101166255"/>
    <s v="CUMPLIMIENTO DEL CONTRATO"/>
    <m/>
    <m/>
    <d v="2021-04-01T00:00:00"/>
    <m/>
    <x v="38"/>
    <x v="1"/>
    <x v="29"/>
    <x v="2"/>
    <x v="2"/>
    <x v="0"/>
    <x v="0"/>
    <x v="0"/>
    <m/>
    <n v="56903000"/>
    <x v="0"/>
    <x v="0"/>
    <m/>
    <m/>
    <m/>
    <m/>
    <x v="5"/>
    <d v="2021-06-01T00:00:00"/>
    <m/>
    <m/>
    <x v="9"/>
    <m/>
    <x v="3"/>
    <x v="94"/>
    <x v="9"/>
    <n v="46357451"/>
    <d v="2022-03-05T00:00:00"/>
    <m/>
    <s v="NO"/>
    <m/>
    <x v="115"/>
    <m/>
    <n v="80101603"/>
    <s v="12134327-2"/>
    <s v="EPS COOMEVA"/>
    <s v="COLPENSIONES"/>
    <s v="SI"/>
    <s v="ok"/>
    <x v="0"/>
    <x v="118"/>
    <x v="0"/>
    <x v="118"/>
    <x v="118"/>
    <x v="0"/>
    <x v="4"/>
    <x v="4"/>
    <s v="Soltero(a) "/>
    <x v="4"/>
    <x v="0"/>
    <x v="0"/>
    <x v="38"/>
    <x v="0"/>
    <x v="1"/>
    <x v="2"/>
    <x v="1"/>
    <x v="1"/>
    <x v="3"/>
    <x v="1"/>
    <s v="NO"/>
    <s v="ADICION HASTA EL 31/DIC"/>
    <s v="De 7 Meses"/>
    <d v="2021-11-04T00:00:00"/>
    <n v="1"/>
    <n v="26"/>
    <s v="1 Meses y 26 Dias"/>
    <n v="15174142"/>
    <n v="72077142"/>
    <s v="PENDIENTE - ADICION"/>
    <s v="nov"/>
    <n v="56903000"/>
    <m/>
    <m/>
    <m/>
    <n v="7045133.333333334"/>
    <n v="8129000"/>
    <n v="8129000"/>
    <n v="8129000"/>
    <n v="8129000"/>
    <n v="8129000"/>
    <n v="8129000"/>
    <n v="1083866.6666666667"/>
    <m/>
  </r>
  <r>
    <s v="SSF-2021-12070"/>
    <n v="120"/>
    <x v="0"/>
    <x v="119"/>
    <x v="119"/>
    <x v="0"/>
    <x v="0"/>
    <x v="119"/>
    <x v="114"/>
    <m/>
    <s v="Avenida 7 AE No. 4-36 Casa Los Pinos. Cúcuta"/>
    <x v="0"/>
    <s v="TRACTO SUCESIVO"/>
    <x v="0"/>
    <x v="0"/>
    <x v="0"/>
    <s v="O.D. 13"/>
    <x v="9"/>
    <x v="1"/>
    <x v="110"/>
    <s v="x"/>
    <x v="12"/>
    <x v="1"/>
    <s v="5. ESPECIALIZACION"/>
    <n v="70933333"/>
    <x v="10"/>
    <n v="266666.66666666669"/>
    <n v="8"/>
    <n v="22"/>
    <x v="36"/>
    <x v="68"/>
    <x v="5"/>
    <n v="1066666.6666666667"/>
    <n v="26"/>
    <n v="8"/>
    <m/>
    <n v="70933333.333333328"/>
    <m/>
    <x v="6"/>
    <x v="115"/>
    <x v="35"/>
    <m/>
    <x v="34"/>
    <d v="2021-03-30T00:00:00"/>
    <m/>
    <x v="119"/>
    <x v="119"/>
    <x v="0"/>
    <m/>
    <x v="40"/>
    <x v="37"/>
    <x v="0"/>
    <x v="116"/>
    <d v="2021-03-29T00:00:00"/>
    <n v="72000000"/>
    <d v="2021-04-09T00:00:00"/>
    <x v="119"/>
    <s v="APROBADA"/>
    <d v="2021-04-05T00:00:00"/>
    <m/>
    <s v="GU033793"/>
    <m/>
    <m/>
    <m/>
    <d v="2021-03-31T00:00:00"/>
    <m/>
    <x v="39"/>
    <x v="1"/>
    <x v="30"/>
    <x v="5"/>
    <x v="0"/>
    <x v="33"/>
    <x v="0"/>
    <x v="0"/>
    <m/>
    <n v="69866666.666666672"/>
    <x v="0"/>
    <x v="0"/>
    <m/>
    <m/>
    <m/>
    <m/>
    <x v="0"/>
    <m/>
    <m/>
    <m/>
    <x v="0"/>
    <m/>
    <x v="19"/>
    <x v="95"/>
    <x v="19"/>
    <n v="1047413222"/>
    <m/>
    <m/>
    <m/>
    <m/>
    <x v="116"/>
    <m/>
    <s v="80121600_x000a_80121700"/>
    <s v="91286733-9"/>
    <s v="NUEVA EPS"/>
    <s v="COLPENSIONES"/>
    <s v="SI"/>
    <m/>
    <x v="0"/>
    <x v="119"/>
    <x v="0"/>
    <x v="119"/>
    <x v="119"/>
    <x v="0"/>
    <x v="31"/>
    <x v="36"/>
    <m/>
    <x v="0"/>
    <x v="0"/>
    <x v="0"/>
    <x v="40"/>
    <x v="0"/>
    <x v="10"/>
    <x v="1"/>
    <x v="2"/>
    <x v="0"/>
    <x v="3"/>
    <x v="1"/>
    <s v="NO"/>
    <s v="CONTRATO HASTA 31/DIC"/>
    <s v="De 8 Meses y 22 Dias"/>
    <d v="2021-12-30T00:00:00"/>
    <n v="0"/>
    <n v="0"/>
    <s v=""/>
    <n v="0"/>
    <n v="69866666.666666672"/>
    <s v="CONTRATO HASTA 31/DIC"/>
    <s v="dic"/>
    <n v="69066666.666666672"/>
    <m/>
    <m/>
    <m/>
    <n v="5066666.666666667"/>
    <n v="8000000"/>
    <n v="8000000"/>
    <n v="8000000"/>
    <n v="8000000"/>
    <n v="8000000"/>
    <n v="8000000"/>
    <n v="8000000"/>
    <n v="8000000"/>
  </r>
  <r>
    <s v="SSF-2021-12112"/>
    <n v="121"/>
    <x v="0"/>
    <x v="120"/>
    <x v="120"/>
    <x v="0"/>
    <x v="0"/>
    <x v="120"/>
    <x v="115"/>
    <m/>
    <s v="Calle 113 No. 56-24 Apto 506"/>
    <x v="0"/>
    <s v="TRACTO SUCESIVO"/>
    <x v="0"/>
    <x v="0"/>
    <x v="0"/>
    <s v="O.D. 2"/>
    <x v="9"/>
    <x v="1"/>
    <x v="111"/>
    <s v="x"/>
    <x v="12"/>
    <x v="1"/>
    <s v="4. PROFESIONAL"/>
    <n v="72045133"/>
    <x v="1"/>
    <n v="270967"/>
    <n v="8"/>
    <n v="25"/>
    <x v="28"/>
    <x v="53"/>
    <x v="0"/>
    <n v="270967"/>
    <n v="26"/>
    <n v="8"/>
    <n v="30"/>
    <n v="80206152"/>
    <m/>
    <x v="6"/>
    <x v="116"/>
    <x v="35"/>
    <m/>
    <x v="34"/>
    <d v="2021-03-31T00:00:00"/>
    <m/>
    <x v="120"/>
    <x v="120"/>
    <x v="0"/>
    <m/>
    <x v="38"/>
    <x v="34"/>
    <x v="0"/>
    <x v="117"/>
    <d v="2021-03-26T00:00:00"/>
    <n v="77225500"/>
    <d v="2021-04-05T00:00:00"/>
    <x v="120"/>
    <s v="APROBADA"/>
    <d v="2021-04-05T00:00:00"/>
    <m/>
    <s v="36-46-101012160"/>
    <m/>
    <m/>
    <m/>
    <d v="2021-04-01T00:00:00"/>
    <m/>
    <x v="0"/>
    <x v="0"/>
    <x v="0"/>
    <x v="0"/>
    <x v="0"/>
    <x v="0"/>
    <x v="0"/>
    <x v="0"/>
    <m/>
    <n v="71806175"/>
    <x v="0"/>
    <x v="0"/>
    <m/>
    <m/>
    <m/>
    <m/>
    <x v="0"/>
    <m/>
    <m/>
    <m/>
    <x v="0"/>
    <m/>
    <x v="22"/>
    <x v="96"/>
    <x v="19"/>
    <n v="1047413222"/>
    <d v="2021-05-05T00:00:00"/>
    <m/>
    <m/>
    <m/>
    <x v="117"/>
    <m/>
    <s v="80121700 80121600"/>
    <s v="41782234-9"/>
    <s v="EPS COMPENSAR"/>
    <s v="COLPENSIONES"/>
    <s v="SI"/>
    <s v="ok"/>
    <x v="0"/>
    <x v="120"/>
    <x v="1"/>
    <x v="120"/>
    <x v="120"/>
    <x v="0"/>
    <x v="0"/>
    <x v="0"/>
    <m/>
    <x v="0"/>
    <x v="0"/>
    <x v="0"/>
    <x v="38"/>
    <x v="0"/>
    <x v="1"/>
    <x v="1"/>
    <x v="2"/>
    <x v="0"/>
    <x v="3"/>
    <x v="1"/>
    <s v="NO"/>
    <s v="CONTRATO HASTA 31/DIC"/>
    <s v="De 8 Meses y 25 Dias"/>
    <d v="2021-12-30T00:00:00"/>
    <n v="0"/>
    <n v="0"/>
    <s v=""/>
    <n v="0"/>
    <n v="71806175"/>
    <s v="CONTRATO HASTA 31/DIC"/>
    <s v="dic"/>
    <n v="71806175"/>
    <m/>
    <m/>
    <m/>
    <n v="6774175"/>
    <n v="8129000"/>
    <n v="8129000"/>
    <n v="8129000"/>
    <n v="8129000"/>
    <n v="8129000"/>
    <n v="8129000"/>
    <n v="8129000"/>
    <n v="8129000"/>
  </r>
  <r>
    <s v="SSF-2021-12104"/>
    <n v="122"/>
    <x v="0"/>
    <x v="121"/>
    <x v="121"/>
    <x v="0"/>
    <x v="0"/>
    <x v="121"/>
    <x v="116"/>
    <m/>
    <s v="Calle 12 No. 19-33 Galapa Atlantico"/>
    <x v="0"/>
    <s v="TRACTO SUCESIVO"/>
    <x v="0"/>
    <x v="0"/>
    <x v="0"/>
    <m/>
    <x v="9"/>
    <x v="1"/>
    <x v="112"/>
    <s v="x"/>
    <x v="10"/>
    <x v="1"/>
    <s v="5. ESPECIALIZACION"/>
    <n v="63086333"/>
    <x v="31"/>
    <n v="237166.66666666666"/>
    <n v="8"/>
    <n v="24"/>
    <x v="35"/>
    <x v="69"/>
    <x v="8"/>
    <n v="474333.33333333331"/>
    <n v="26"/>
    <n v="7"/>
    <n v="30"/>
    <n v="63086333.333333336"/>
    <m/>
    <x v="6"/>
    <x v="117"/>
    <x v="36"/>
    <m/>
    <x v="35"/>
    <d v="2021-03-31T00:00:00"/>
    <m/>
    <x v="121"/>
    <x v="121"/>
    <x v="0"/>
    <m/>
    <x v="36"/>
    <x v="35"/>
    <x v="0"/>
    <x v="118"/>
    <d v="2021-03-29T00:00:00"/>
    <n v="64035000"/>
    <d v="2021-04-05T00:00:00"/>
    <x v="121"/>
    <s v="APROBADA"/>
    <d v="2021-04-06T00:00:00"/>
    <d v="2021-04-07T00:00:00"/>
    <s v="2957915-9"/>
    <m/>
    <m/>
    <m/>
    <d v="2021-04-05T00:00:00"/>
    <m/>
    <x v="40"/>
    <x v="1"/>
    <x v="28"/>
    <x v="1"/>
    <x v="0"/>
    <x v="34"/>
    <x v="0"/>
    <x v="0"/>
    <m/>
    <n v="62612000"/>
    <x v="0"/>
    <x v="0"/>
    <m/>
    <m/>
    <m/>
    <m/>
    <x v="0"/>
    <m/>
    <m/>
    <m/>
    <x v="0"/>
    <m/>
    <x v="22"/>
    <x v="97"/>
    <x v="12"/>
    <n v="79963514"/>
    <d v="2021-04-04T00:00:00"/>
    <m/>
    <m/>
    <m/>
    <x v="118"/>
    <m/>
    <s v="80121700_x000a_80121600"/>
    <s v="8792134-5"/>
    <s v="NUEVA EPS"/>
    <s v="PROTECCION "/>
    <s v="SI"/>
    <s v="ok"/>
    <x v="0"/>
    <x v="121"/>
    <x v="0"/>
    <x v="121"/>
    <x v="121"/>
    <x v="0"/>
    <x v="23"/>
    <x v="58"/>
    <m/>
    <x v="0"/>
    <x v="0"/>
    <x v="0"/>
    <x v="36"/>
    <x v="0"/>
    <x v="31"/>
    <x v="1"/>
    <x v="2"/>
    <x v="0"/>
    <x v="3"/>
    <x v="1"/>
    <s v="NO"/>
    <s v="CONTRATO HASTA 31/DIC"/>
    <s v="De 8 Meses y 24 Dias"/>
    <d v="2021-12-30T00:00:00"/>
    <n v="0"/>
    <n v="0"/>
    <s v=""/>
    <n v="0"/>
    <n v="62612000"/>
    <s v="CONTRATO HASTA 31/DIC"/>
    <s v="dic"/>
    <n v="62612000"/>
    <m/>
    <m/>
    <m/>
    <n v="5692000"/>
    <n v="7115000"/>
    <n v="7115000"/>
    <n v="7115000"/>
    <n v="7115000"/>
    <n v="7115000"/>
    <n v="7115000"/>
    <n v="7115000"/>
    <n v="7115000"/>
  </r>
  <r>
    <s v="SSF-2021-12116"/>
    <n v="123"/>
    <x v="0"/>
    <x v="122"/>
    <x v="122"/>
    <x v="0"/>
    <x v="0"/>
    <x v="122"/>
    <x v="117"/>
    <m/>
    <s v="Autopista Norte N ° 103-40, oficina 307 Chicó (Bogotá D.C.)"/>
    <x v="0"/>
    <s v="TRACTO SUCESIVO"/>
    <x v="0"/>
    <x v="0"/>
    <x v="0"/>
    <s v="O.D. 2"/>
    <x v="9"/>
    <x v="1"/>
    <x v="113"/>
    <m/>
    <x v="10"/>
    <x v="1"/>
    <s v="5. ESPECIALIZACION"/>
    <n v="70400000"/>
    <x v="10"/>
    <n v="266666.66666666669"/>
    <n v="8"/>
    <n v="18"/>
    <x v="37"/>
    <x v="70"/>
    <x v="10"/>
    <n v="1600000"/>
    <n v="24"/>
    <n v="7"/>
    <n v="30"/>
    <n v="70400000"/>
    <m/>
    <x v="7"/>
    <x v="118"/>
    <x v="36"/>
    <m/>
    <x v="35"/>
    <d v="2021-03-31T00:00:00"/>
    <m/>
    <x v="122"/>
    <x v="122"/>
    <x v="0"/>
    <m/>
    <x v="41"/>
    <x v="38"/>
    <x v="1"/>
    <x v="119"/>
    <d v="2021-03-30T00:00:00"/>
    <n v="74400000"/>
    <d v="2021-04-07T00:00:00"/>
    <x v="122"/>
    <s v="APROBADA"/>
    <d v="2021-04-12T00:00:00"/>
    <d v="2021-04-13T00:00:00"/>
    <s v="15 46 101021150"/>
    <m/>
    <d v="2021-04-16T00:00:00"/>
    <s v="3-2021-000701"/>
    <d v="2021-04-13T00:00:00"/>
    <m/>
    <x v="41"/>
    <x v="1"/>
    <x v="31"/>
    <x v="5"/>
    <x v="2"/>
    <x v="35"/>
    <x v="0"/>
    <x v="0"/>
    <m/>
    <n v="68800000"/>
    <x v="20"/>
    <x v="0"/>
    <m/>
    <m/>
    <m/>
    <m/>
    <x v="0"/>
    <m/>
    <m/>
    <m/>
    <x v="0"/>
    <m/>
    <x v="22"/>
    <x v="98"/>
    <x v="9"/>
    <n v="46357451"/>
    <d v="2022-04-30T00:00:00"/>
    <m/>
    <m/>
    <m/>
    <x v="119"/>
    <m/>
    <s v="80121600_x000a_80121700"/>
    <s v="1 0 1 8 4 3 7 9 2 6-8"/>
    <s v="EPS MEDIMAS"/>
    <s v="PORVENIR"/>
    <s v="SI"/>
    <m/>
    <x v="0"/>
    <x v="122"/>
    <x v="0"/>
    <x v="122"/>
    <x v="122"/>
    <x v="0"/>
    <x v="34"/>
    <x v="59"/>
    <m/>
    <x v="0"/>
    <x v="0"/>
    <x v="0"/>
    <x v="41"/>
    <x v="0"/>
    <x v="10"/>
    <x v="1"/>
    <x v="2"/>
    <x v="0"/>
    <x v="3"/>
    <x v="1"/>
    <s v="NO"/>
    <s v="CONTRATO HASTA 31/DIC"/>
    <s v="Hasta 8 Meses y 18 Dias"/>
    <d v="2021-12-31T00:00:00"/>
    <n v="0"/>
    <n v="0"/>
    <s v=""/>
    <n v="0"/>
    <n v="68800000"/>
    <s v="CONTRATO HASTA 31/DIC"/>
    <s v="dic"/>
    <n v="68800000"/>
    <m/>
    <m/>
    <m/>
    <n v="4800000"/>
    <n v="8000000"/>
    <n v="8000000"/>
    <n v="8000000"/>
    <n v="8000000"/>
    <n v="8000000"/>
    <n v="8000000"/>
    <n v="8000000"/>
    <n v="8000000"/>
  </r>
  <r>
    <s v="SSF-2021-12082"/>
    <n v="124"/>
    <x v="0"/>
    <x v="123"/>
    <x v="123"/>
    <x v="0"/>
    <x v="0"/>
    <x v="123"/>
    <x v="118"/>
    <m/>
    <s v="Carrera 15 # 73 - 34 Oficina 403"/>
    <x v="0"/>
    <s v="TRACTO SUCESIVO"/>
    <x v="0"/>
    <x v="0"/>
    <x v="0"/>
    <s v="O.D. 11"/>
    <x v="9"/>
    <x v="1"/>
    <x v="114"/>
    <s v="x"/>
    <x v="12"/>
    <x v="1"/>
    <s v="4. PROFESIONAL"/>
    <n v="69638433"/>
    <x v="1"/>
    <n v="270966.66666666669"/>
    <n v="8"/>
    <n v="17"/>
    <x v="38"/>
    <x v="71"/>
    <x v="1"/>
    <n v="0"/>
    <n v="17"/>
    <n v="8"/>
    <n v="30"/>
    <n v="77767433.333333328"/>
    <m/>
    <x v="6"/>
    <x v="119"/>
    <x v="39"/>
    <m/>
    <x v="34"/>
    <d v="2021-03-30T00:00:00"/>
    <m/>
    <x v="123"/>
    <x v="123"/>
    <x v="0"/>
    <m/>
    <x v="42"/>
    <x v="39"/>
    <x v="0"/>
    <x v="120"/>
    <d v="2021-04-30T00:00:00"/>
    <n v="77225500"/>
    <d v="2021-04-12T00:00:00"/>
    <x v="123"/>
    <s v="APROBADA"/>
    <d v="2021-04-14T00:00:00"/>
    <d v="2021-04-14T00:00:00"/>
    <m/>
    <m/>
    <m/>
    <m/>
    <d v="2021-04-10T00:00:00"/>
    <m/>
    <x v="0"/>
    <x v="0"/>
    <x v="0"/>
    <x v="0"/>
    <x v="0"/>
    <x v="0"/>
    <x v="0"/>
    <x v="0"/>
    <m/>
    <n v="69638433.333333328"/>
    <x v="0"/>
    <x v="0"/>
    <m/>
    <m/>
    <m/>
    <m/>
    <x v="0"/>
    <m/>
    <m/>
    <m/>
    <x v="0"/>
    <m/>
    <x v="23"/>
    <x v="99"/>
    <x v="19"/>
    <n v="1047413222"/>
    <d v="2022-05-01T00:00:00"/>
    <m/>
    <m/>
    <m/>
    <x v="120"/>
    <m/>
    <s v="80121700_x000a_80121600"/>
    <s v="1018404597-6"/>
    <s v="EPS MEDIMAS"/>
    <s v="PROTECCION "/>
    <s v="SI"/>
    <s v="PENDIENTE"/>
    <x v="0"/>
    <x v="123"/>
    <x v="1"/>
    <x v="123"/>
    <x v="123"/>
    <x v="0"/>
    <x v="4"/>
    <x v="60"/>
    <s v="Soltero(a) "/>
    <x v="1"/>
    <x v="0"/>
    <x v="0"/>
    <x v="42"/>
    <x v="0"/>
    <x v="1"/>
    <x v="0"/>
    <x v="2"/>
    <x v="1"/>
    <x v="3"/>
    <x v="1"/>
    <s v="NO"/>
    <s v="CONTRATO HASTA 31/DIC"/>
    <s v="Hasta 8 Meses y 17 Dias"/>
    <d v="2021-12-30T00:00:00"/>
    <n v="0"/>
    <n v="0"/>
    <s v=""/>
    <n v="0"/>
    <n v="69638433.333333328"/>
    <s v="CONTRATO HASTA 31/DIC"/>
    <s v="dic"/>
    <n v="61509433.333333336"/>
    <m/>
    <m/>
    <m/>
    <m/>
    <n v="4606433.333333334"/>
    <n v="8129000"/>
    <n v="8129000"/>
    <n v="8129000"/>
    <n v="8129000"/>
    <n v="8129000"/>
    <n v="8129000"/>
    <n v="8129000"/>
  </r>
  <r>
    <s v="SSF-2021-12058"/>
    <n v="125"/>
    <x v="0"/>
    <x v="124"/>
    <x v="124"/>
    <x v="0"/>
    <x v="0"/>
    <x v="124"/>
    <x v="119"/>
    <m/>
    <s v="Calle 16 N°23-102, Casa Aranjuez,Cali-Valle del Cauca"/>
    <x v="0"/>
    <s v="TRACTO SUCESIVO"/>
    <x v="0"/>
    <x v="0"/>
    <x v="0"/>
    <s v="O.D. 13"/>
    <x v="9"/>
    <x v="1"/>
    <x v="115"/>
    <m/>
    <x v="12"/>
    <x v="1"/>
    <s v="5. ESPECIALIZACION"/>
    <n v="71535200"/>
    <x v="1"/>
    <n v="270966.66666666669"/>
    <n v="8"/>
    <n v="23"/>
    <x v="39"/>
    <x v="72"/>
    <x v="0"/>
    <n v="270966.66666666669"/>
    <n v="24"/>
    <n v="8"/>
    <m/>
    <n v="71535200"/>
    <m/>
    <x v="5"/>
    <x v="120"/>
    <x v="40"/>
    <s v="El memorando no tiene numero porque se elaboro a mano."/>
    <x v="40"/>
    <d v="2021-04-06T00:00:00"/>
    <m/>
    <x v="124"/>
    <x v="124"/>
    <x v="0"/>
    <m/>
    <x v="41"/>
    <x v="40"/>
    <x v="0"/>
    <x v="121"/>
    <d v="2021-03-29T00:00:00"/>
    <n v="75599700"/>
    <d v="2021-04-07T00:00:00"/>
    <x v="124"/>
    <s v="APROBADA"/>
    <d v="2021-04-08T00:00:00"/>
    <d v="2021-04-08T00:00:00"/>
    <s v="45-46-101011285"/>
    <m/>
    <d v="2021-04-22T00:00:00"/>
    <s v="3-2021-000767"/>
    <d v="2021-04-08T00:00:00"/>
    <m/>
    <x v="42"/>
    <x v="0"/>
    <x v="0"/>
    <x v="0"/>
    <x v="0"/>
    <x v="0"/>
    <x v="0"/>
    <x v="0"/>
    <m/>
    <n v="71264233.333333328"/>
    <x v="0"/>
    <x v="0"/>
    <m/>
    <m/>
    <m/>
    <m/>
    <x v="0"/>
    <m/>
    <m/>
    <m/>
    <x v="0"/>
    <m/>
    <x v="22"/>
    <x v="100"/>
    <x v="19"/>
    <n v="1047413222"/>
    <d v="2022-05-01T00:00:00"/>
    <m/>
    <m/>
    <m/>
    <x v="121"/>
    <m/>
    <s v="801216_x000a_801217"/>
    <s v="66945281-9"/>
    <s v="EPS COOMEVA"/>
    <s v="COLFONDOS"/>
    <s v="SI"/>
    <m/>
    <x v="0"/>
    <x v="124"/>
    <x v="0"/>
    <x v="124"/>
    <x v="124"/>
    <x v="0"/>
    <x v="4"/>
    <x v="4"/>
    <m/>
    <x v="0"/>
    <x v="0"/>
    <x v="0"/>
    <x v="41"/>
    <x v="0"/>
    <x v="1"/>
    <x v="1"/>
    <x v="2"/>
    <x v="0"/>
    <x v="3"/>
    <x v="1"/>
    <s v="NO"/>
    <s v="CONTRATO HASTA 31/DIC"/>
    <s v="Hasta 8 Meses y 23 Dias"/>
    <d v="2021-12-30T00:00:00"/>
    <n v="0"/>
    <n v="0"/>
    <s v=""/>
    <n v="0"/>
    <n v="71264233.333333328"/>
    <s v="CONTRATO HASTA 31/DIC"/>
    <s v="dic"/>
    <n v="71264233.333333343"/>
    <m/>
    <m/>
    <m/>
    <n v="6232233.333333334"/>
    <n v="8129000"/>
    <n v="8129000"/>
    <n v="8129000"/>
    <n v="8129000"/>
    <n v="8129000"/>
    <n v="8129000"/>
    <n v="8129000"/>
    <n v="8129000"/>
  </r>
  <r>
    <s v="SSF-2021-12054"/>
    <n v="126"/>
    <x v="0"/>
    <x v="125"/>
    <x v="125"/>
    <x v="0"/>
    <x v="0"/>
    <x v="125"/>
    <x v="120"/>
    <m/>
    <s v="Calle 31 No. 17-218 piso 2 Santa Ana Quibdó"/>
    <x v="0"/>
    <s v="TRACTO SUCESIVO"/>
    <x v="0"/>
    <x v="0"/>
    <x v="0"/>
    <s v="O.D. 13"/>
    <x v="9"/>
    <x v="1"/>
    <x v="116"/>
    <m/>
    <x v="12"/>
    <x v="1"/>
    <s v="5. ESPECIALIZACION"/>
    <n v="70722300"/>
    <x v="1"/>
    <n v="270966.66666666669"/>
    <n v="8"/>
    <n v="9"/>
    <x v="40"/>
    <x v="73"/>
    <x v="2"/>
    <n v="0"/>
    <n v="23"/>
    <n v="7"/>
    <n v="16"/>
    <n v="67470700"/>
    <m/>
    <x v="9"/>
    <x v="121"/>
    <x v="41"/>
    <m/>
    <x v="41"/>
    <d v="2021-04-07T00:00:00"/>
    <m/>
    <x v="125"/>
    <x v="125"/>
    <x v="0"/>
    <m/>
    <x v="43"/>
    <x v="40"/>
    <x v="28"/>
    <x v="122"/>
    <d v="2021-03-30T00:00:00"/>
    <n v="70722300"/>
    <d v="2021-04-07T00:00:00"/>
    <x v="125"/>
    <s v="APROBADA"/>
    <d v="2021-04-08T00:00:00"/>
    <m/>
    <s v="33-46-101031993"/>
    <m/>
    <m/>
    <s v="3-2021-000638"/>
    <d v="2021-04-08T00:00:00"/>
    <m/>
    <x v="0"/>
    <x v="0"/>
    <x v="0"/>
    <x v="0"/>
    <x v="0"/>
    <x v="0"/>
    <x v="0"/>
    <x v="0"/>
    <m/>
    <n v="67470700"/>
    <x v="0"/>
    <x v="0"/>
    <m/>
    <m/>
    <m/>
    <m/>
    <x v="0"/>
    <m/>
    <m/>
    <m/>
    <x v="0"/>
    <m/>
    <x v="22"/>
    <x v="101"/>
    <x v="19"/>
    <n v="1047413222"/>
    <d v="2022-05-03T00:00:00"/>
    <m/>
    <m/>
    <m/>
    <x v="122"/>
    <m/>
    <s v="80121700_x000a_80121600"/>
    <s v="2702501-5"/>
    <s v="NUEVA EPS"/>
    <s v="COLPENSIONES"/>
    <s v="SI"/>
    <s v="ok"/>
    <x v="0"/>
    <x v="125"/>
    <x v="0"/>
    <x v="125"/>
    <x v="125"/>
    <x v="0"/>
    <x v="24"/>
    <x v="36"/>
    <m/>
    <x v="0"/>
    <x v="0"/>
    <x v="0"/>
    <x v="43"/>
    <x v="0"/>
    <x v="1"/>
    <x v="1"/>
    <x v="2"/>
    <x v="0"/>
    <x v="3"/>
    <x v="1"/>
    <s v="SI"/>
    <s v="ADICION HASTA EL 31/DIC"/>
    <s v="De 8 Meses y 9 Dias"/>
    <d v="2021-12-16T00:00:00"/>
    <n v="0"/>
    <n v="14"/>
    <s v="14 Dias"/>
    <n v="3793538"/>
    <n v="71264238"/>
    <s v="PENDIENTE - ADICION"/>
    <s v="dic"/>
    <n v="67470700"/>
    <m/>
    <m/>
    <m/>
    <n v="6232233.333333334"/>
    <n v="8129000"/>
    <n v="8129000"/>
    <n v="8129000"/>
    <n v="8129000"/>
    <n v="8129000"/>
    <n v="8129000"/>
    <n v="8129000"/>
    <n v="4335466.666666667"/>
  </r>
  <r>
    <s v="SSF-2021-12035"/>
    <n v="127"/>
    <x v="0"/>
    <x v="126"/>
    <x v="126"/>
    <x v="0"/>
    <x v="0"/>
    <x v="126"/>
    <x v="121"/>
    <m/>
    <s v="Calle 71 No. 31-29 Conjunto Plazuela 21 Apto 1612 Torre 2 Santa Monica Cartegena"/>
    <x v="0"/>
    <s v="TRACTO SUCESIVO"/>
    <x v="0"/>
    <x v="0"/>
    <x v="0"/>
    <s v="O.D. 3"/>
    <x v="9"/>
    <x v="1"/>
    <x v="117"/>
    <m/>
    <x v="10"/>
    <x v="0"/>
    <s v="5. ESPECIALIZACION"/>
    <n v="73161000"/>
    <x v="1"/>
    <n v="270966.66666666669"/>
    <n v="8"/>
    <n v="23"/>
    <x v="41"/>
    <x v="72"/>
    <x v="1"/>
    <n v="0"/>
    <n v="23"/>
    <n v="8"/>
    <m/>
    <n v="71264233.333333328"/>
    <m/>
    <x v="9"/>
    <x v="122"/>
    <x v="41"/>
    <m/>
    <x v="41"/>
    <d v="2021-04-07T00:00:00"/>
    <m/>
    <x v="126"/>
    <x v="126"/>
    <x v="0"/>
    <m/>
    <x v="43"/>
    <x v="40"/>
    <x v="1"/>
    <x v="123"/>
    <d v="2021-03-30T00:00:00"/>
    <n v="73100000"/>
    <d v="2021-04-08T00:00:00"/>
    <x v="126"/>
    <s v="APROBADA"/>
    <d v="2021-04-08T00:00:00"/>
    <d v="2021-04-08T00:00:00"/>
    <s v="11-46-101020427"/>
    <m/>
    <m/>
    <s v="3-2021-000637"/>
    <d v="2021-04-08T00:00:00"/>
    <m/>
    <x v="0"/>
    <x v="0"/>
    <x v="0"/>
    <x v="0"/>
    <x v="0"/>
    <x v="0"/>
    <x v="0"/>
    <x v="0"/>
    <m/>
    <n v="71264233.333333328"/>
    <x v="0"/>
    <x v="0"/>
    <m/>
    <m/>
    <m/>
    <m/>
    <x v="0"/>
    <m/>
    <m/>
    <m/>
    <x v="0"/>
    <m/>
    <x v="22"/>
    <x v="102"/>
    <x v="14"/>
    <n v="19439160"/>
    <d v="2022-05-01T00:00:00"/>
    <m/>
    <m/>
    <m/>
    <x v="123"/>
    <m/>
    <s v="84111500_x000a_80121700"/>
    <n v="9157762"/>
    <s v="NUEVA EPS"/>
    <s v="COLPENSIONES"/>
    <s v="SI"/>
    <s v="ok"/>
    <x v="0"/>
    <x v="126"/>
    <x v="0"/>
    <x v="126"/>
    <x v="126"/>
    <x v="0"/>
    <x v="35"/>
    <x v="36"/>
    <m/>
    <x v="0"/>
    <x v="0"/>
    <x v="0"/>
    <x v="43"/>
    <x v="0"/>
    <x v="1"/>
    <x v="1"/>
    <x v="2"/>
    <x v="0"/>
    <x v="3"/>
    <x v="1"/>
    <s v="NO"/>
    <s v="CONTRATO HASTA 31/DIC"/>
    <s v="De 8 Meses y 23 Dias"/>
    <d v="2021-12-31T00:00:00"/>
    <n v="0"/>
    <n v="0"/>
    <s v=""/>
    <n v="0"/>
    <n v="71264233.333333328"/>
    <s v="CONTRATO HASTA 31/DIC"/>
    <s v="dic"/>
    <n v="71264233.333333343"/>
    <m/>
    <m/>
    <m/>
    <n v="6232233.333333334"/>
    <n v="8129000"/>
    <n v="8129000"/>
    <n v="8129000"/>
    <n v="8129000"/>
    <n v="8129000"/>
    <n v="8129000"/>
    <n v="8129000"/>
    <n v="8129000"/>
  </r>
  <r>
    <s v="SSF-2021-12008"/>
    <n v="128"/>
    <x v="0"/>
    <x v="127"/>
    <x v="127"/>
    <x v="4"/>
    <x v="0"/>
    <x v="30"/>
    <x v="122"/>
    <m/>
    <s v="Carrera 6 No. 18-38 Chinú Cordoba"/>
    <x v="0"/>
    <s v="TRACTO SUCESIVO"/>
    <x v="3"/>
    <x v="0"/>
    <x v="0"/>
    <m/>
    <x v="9"/>
    <x v="1"/>
    <x v="118"/>
    <m/>
    <x v="10"/>
    <x v="0"/>
    <s v="5. ESPECIALIZACION"/>
    <n v="73161000"/>
    <x v="5"/>
    <n v="203233"/>
    <n v="8"/>
    <n v="16"/>
    <x v="42"/>
    <x v="74"/>
    <x v="2"/>
    <n v="0"/>
    <m/>
    <m/>
    <m/>
    <n v="0"/>
    <m/>
    <x v="9"/>
    <x v="123"/>
    <x v="36"/>
    <m/>
    <x v="42"/>
    <d v="2021-04-14T00:00:00"/>
    <m/>
    <x v="127"/>
    <x v="127"/>
    <x v="0"/>
    <m/>
    <x v="42"/>
    <x v="36"/>
    <x v="34"/>
    <x v="124"/>
    <d v="2021-03-26T00:00:00"/>
    <n v="73161000"/>
    <m/>
    <x v="117"/>
    <m/>
    <m/>
    <m/>
    <m/>
    <m/>
    <m/>
    <m/>
    <m/>
    <m/>
    <x v="5"/>
    <x v="0"/>
    <x v="0"/>
    <x v="0"/>
    <x v="0"/>
    <x v="0"/>
    <x v="0"/>
    <x v="0"/>
    <m/>
    <n v="52027728"/>
    <x v="0"/>
    <x v="0"/>
    <m/>
    <m/>
    <m/>
    <m/>
    <x v="0"/>
    <m/>
    <m/>
    <m/>
    <x v="0"/>
    <m/>
    <x v="2"/>
    <x v="2"/>
    <x v="24"/>
    <s v="Falta indicar el nombre del Supervisor"/>
    <m/>
    <m/>
    <m/>
    <m/>
    <x v="124"/>
    <m/>
    <s v="84111500_x000a_80121700_x000a_"/>
    <m/>
    <s v="N/A"/>
    <m/>
    <m/>
    <m/>
    <x v="0"/>
    <x v="127"/>
    <x v="0"/>
    <x v="127"/>
    <x v="127"/>
    <x v="0"/>
    <x v="31"/>
    <x v="61"/>
    <m/>
    <x v="0"/>
    <x v="0"/>
    <x v="0"/>
    <x v="42"/>
    <x v="0"/>
    <x v="5"/>
    <x v="1"/>
    <x v="2"/>
    <x v="0"/>
    <x v="3"/>
    <x v="1"/>
    <s v="N/A"/>
    <s v="N/A"/>
    <s v="De 8 Meses y 16 Dias"/>
    <s v="N/A"/>
    <n v="0"/>
    <n v="0"/>
    <s v=""/>
    <n v="0"/>
    <n v="52027728"/>
    <s v="PENDIENTE - ADICION"/>
    <s v="N/A"/>
    <n v="0"/>
    <m/>
    <m/>
    <m/>
    <m/>
    <m/>
    <m/>
    <m/>
    <m/>
    <m/>
    <m/>
    <m/>
    <m/>
  </r>
  <r>
    <s v="SSF-2021-12008"/>
    <n v="129"/>
    <x v="0"/>
    <x v="128"/>
    <x v="128"/>
    <x v="0"/>
    <x v="0"/>
    <x v="127"/>
    <x v="123"/>
    <m/>
    <s v="Manzana F, Casa 2, Simon Bolivar, Nariño-Pasto"/>
    <x v="0"/>
    <s v="TRACTO SUCESIVO"/>
    <x v="0"/>
    <x v="0"/>
    <x v="0"/>
    <s v="O.D. 14"/>
    <x v="9"/>
    <x v="1"/>
    <x v="119"/>
    <m/>
    <x v="9"/>
    <x v="21"/>
    <s v="5. ESPECIALIZACION"/>
    <n v="35200000"/>
    <x v="32"/>
    <n v="133333"/>
    <n v="8"/>
    <n v="19"/>
    <x v="43"/>
    <x v="75"/>
    <x v="11"/>
    <n v="666665"/>
    <n v="24"/>
    <n v="8"/>
    <m/>
    <n v="35199992"/>
    <m/>
    <x v="5"/>
    <x v="124"/>
    <x v="36"/>
    <m/>
    <x v="35"/>
    <d v="2021-03-31T00:00:00"/>
    <m/>
    <x v="128"/>
    <x v="128"/>
    <x v="0"/>
    <m/>
    <x v="44"/>
    <x v="37"/>
    <x v="0"/>
    <x v="125"/>
    <d v="2021-03-30T00:00:00"/>
    <n v="36800000"/>
    <d v="2021-04-09T00:00:00"/>
    <x v="127"/>
    <s v="APROBADA"/>
    <d v="2021-04-12T00:00:00"/>
    <d v="2021-04-12T00:00:00"/>
    <s v="41-44-101241433"/>
    <m/>
    <d v="2021-04-15T00:00:00"/>
    <s v="3-2021-000692"/>
    <d v="2021-04-09T00:00:00"/>
    <m/>
    <x v="0"/>
    <x v="0"/>
    <x v="0"/>
    <x v="0"/>
    <x v="0"/>
    <x v="0"/>
    <x v="0"/>
    <x v="0"/>
    <m/>
    <n v="34533327"/>
    <x v="0"/>
    <x v="0"/>
    <m/>
    <m/>
    <m/>
    <m/>
    <x v="0"/>
    <m/>
    <m/>
    <m/>
    <x v="0"/>
    <m/>
    <x v="22"/>
    <x v="103"/>
    <x v="11"/>
    <n v="94266189"/>
    <m/>
    <m/>
    <m/>
    <m/>
    <x v="125"/>
    <m/>
    <s v="841115_x000a_801217"/>
    <s v="1 0 8 5 2 9 9 3 8 0-8"/>
    <s v="EPS SANITAS"/>
    <s v="PORVENIR"/>
    <s v="SI"/>
    <m/>
    <x v="0"/>
    <x v="128"/>
    <x v="0"/>
    <x v="128"/>
    <x v="128"/>
    <x v="0"/>
    <x v="10"/>
    <x v="62"/>
    <s v="Soltero(a) "/>
    <x v="3"/>
    <x v="0"/>
    <x v="0"/>
    <x v="44"/>
    <x v="0"/>
    <x v="32"/>
    <x v="0"/>
    <x v="10"/>
    <x v="1"/>
    <x v="3"/>
    <x v="1"/>
    <s v="NO"/>
    <s v="CONTRATO HASTA 31/DIC"/>
    <s v="De 8 Meses y 19 Dias"/>
    <d v="2021-12-30T00:00:00"/>
    <n v="0"/>
    <n v="0"/>
    <s v=""/>
    <n v="0"/>
    <n v="34533327"/>
    <s v="CONTRATO HASTA 31/DIC"/>
    <s v="dic"/>
    <n v="34533327"/>
    <m/>
    <m/>
    <m/>
    <n v="2533327"/>
    <n v="4000000"/>
    <n v="4000000"/>
    <n v="4000000"/>
    <n v="4000000"/>
    <n v="4000000"/>
    <n v="4000000"/>
    <n v="4000000"/>
    <n v="4000000"/>
  </r>
  <r>
    <s v="SSF-2021-12029"/>
    <n v="130"/>
    <x v="0"/>
    <x v="129"/>
    <x v="129"/>
    <x v="0"/>
    <x v="0"/>
    <x v="128"/>
    <x v="124"/>
    <m/>
    <s v="Dg 107 N°6-90,Edificio Condor, Apartamento 201, Santa Ana, Bogota D.C."/>
    <x v="0"/>
    <s v="TRACTO SUCESIVO"/>
    <x v="0"/>
    <x v="0"/>
    <x v="0"/>
    <s v="O.D. 2"/>
    <x v="9"/>
    <x v="1"/>
    <x v="120"/>
    <m/>
    <x v="12"/>
    <x v="1"/>
    <s v="5. ESPECIALIZACION"/>
    <n v="61433073"/>
    <x v="28"/>
    <n v="237193.33333333334"/>
    <n v="8"/>
    <n v="18"/>
    <x v="37"/>
    <x v="76"/>
    <x v="0"/>
    <n v="237193.33333333334"/>
    <n v="19"/>
    <n v="8"/>
    <m/>
    <n v="61433073.333333336"/>
    <m/>
    <x v="5"/>
    <x v="125"/>
    <x v="42"/>
    <m/>
    <x v="43"/>
    <d v="2021-04-09T00:00:00"/>
    <m/>
    <x v="129"/>
    <x v="129"/>
    <x v="0"/>
    <m/>
    <x v="45"/>
    <x v="38"/>
    <x v="1"/>
    <x v="126"/>
    <d v="2021-04-07T00:00:00"/>
    <n v="62381847"/>
    <d v="2021-04-12T00:00:00"/>
    <x v="128"/>
    <s v="APROBADA"/>
    <d v="2021-04-13T00:00:00"/>
    <d v="2021-04-13T00:00:00"/>
    <s v="21-46-101025628"/>
    <m/>
    <d v="2021-04-15T00:00:00"/>
    <s v="3-2021-000691"/>
    <d v="2021-04-13T00:00:00"/>
    <m/>
    <x v="0"/>
    <x v="0"/>
    <x v="0"/>
    <x v="0"/>
    <x v="0"/>
    <x v="0"/>
    <x v="0"/>
    <x v="0"/>
    <m/>
    <n v="61195880"/>
    <x v="0"/>
    <x v="0"/>
    <m/>
    <m/>
    <m/>
    <m/>
    <x v="0"/>
    <m/>
    <m/>
    <m/>
    <x v="0"/>
    <m/>
    <x v="24"/>
    <x v="104"/>
    <x v="19"/>
    <n v="1047413222"/>
    <d v="2022-04-30T00:00:00"/>
    <m/>
    <m/>
    <m/>
    <x v="126"/>
    <m/>
    <s v="801217_x000a_801216"/>
    <s v="52428486-3"/>
    <s v="EPS SANITAS"/>
    <s v="COLPENSIONES"/>
    <s v="SI"/>
    <m/>
    <x v="0"/>
    <x v="129"/>
    <x v="0"/>
    <x v="129"/>
    <x v="129"/>
    <x v="0"/>
    <x v="25"/>
    <x v="63"/>
    <m/>
    <x v="0"/>
    <x v="0"/>
    <x v="0"/>
    <x v="45"/>
    <x v="0"/>
    <x v="28"/>
    <x v="1"/>
    <x v="2"/>
    <x v="0"/>
    <x v="3"/>
    <x v="1"/>
    <s v="NO"/>
    <s v="CONTRATO HASTA 31/DIC"/>
    <s v="Hasta 8 Meses y 18 Dias"/>
    <d v="2021-12-31T00:00:00"/>
    <n v="0"/>
    <n v="0"/>
    <s v=""/>
    <n v="0"/>
    <n v="61195880"/>
    <s v="CONTRATO HASTA 31/DIC"/>
    <s v="dic"/>
    <n v="61195880"/>
    <m/>
    <m/>
    <m/>
    <n v="4269480"/>
    <n v="7115800"/>
    <n v="7115800"/>
    <n v="7115800"/>
    <n v="7115800"/>
    <n v="7115800"/>
    <n v="7115800"/>
    <n v="7115800"/>
    <n v="7115800"/>
  </r>
  <r>
    <s v="SSF-2021-12095"/>
    <n v="131"/>
    <x v="0"/>
    <x v="130"/>
    <x v="130"/>
    <x v="0"/>
    <x v="0"/>
    <x v="129"/>
    <x v="125"/>
    <m/>
    <m/>
    <x v="0"/>
    <s v="TRACTO SUCESIVO"/>
    <x v="0"/>
    <x v="0"/>
    <x v="0"/>
    <s v="O.D. 2"/>
    <x v="9"/>
    <x v="1"/>
    <x v="121"/>
    <m/>
    <x v="7"/>
    <x v="1"/>
    <s v="5. ESPECIALIZACION"/>
    <n v="70180367"/>
    <x v="1"/>
    <n v="270966.66666666669"/>
    <n v="8"/>
    <n v="18"/>
    <x v="37"/>
    <x v="77"/>
    <x v="0"/>
    <n v="270966.66666666669"/>
    <n v="19"/>
    <n v="7"/>
    <n v="30"/>
    <n v="70180366.666666672"/>
    <m/>
    <x v="7"/>
    <x v="126"/>
    <x v="43"/>
    <m/>
    <x v="44"/>
    <d v="2021-04-08T00:00:00"/>
    <m/>
    <x v="130"/>
    <x v="130"/>
    <x v="0"/>
    <m/>
    <x v="45"/>
    <x v="38"/>
    <x v="0"/>
    <x v="127"/>
    <d v="2021-03-30T00:00:00"/>
    <n v="74786800"/>
    <d v="2021-04-12T00:00:00"/>
    <x v="129"/>
    <s v="APROBADA"/>
    <d v="2021-04-12T00:00:00"/>
    <d v="2021-04-13T00:00:00"/>
    <s v="25-46-101014324"/>
    <m/>
    <d v="2021-04-15T00:00:00"/>
    <s v="3-2021-000681"/>
    <d v="2021-04-13T00:00:00"/>
    <m/>
    <x v="43"/>
    <x v="1"/>
    <x v="28"/>
    <x v="5"/>
    <x v="0"/>
    <x v="32"/>
    <x v="0"/>
    <x v="0"/>
    <m/>
    <n v="69909400"/>
    <x v="0"/>
    <x v="0"/>
    <m/>
    <m/>
    <m/>
    <m/>
    <x v="0"/>
    <m/>
    <m/>
    <m/>
    <x v="0"/>
    <m/>
    <x v="22"/>
    <x v="105"/>
    <x v="7"/>
    <n v="29182932"/>
    <s v="PENDIENTE"/>
    <m/>
    <m/>
    <m/>
    <x v="127"/>
    <m/>
    <s v="80121600_x000a_80121700"/>
    <s v="40049552-1"/>
    <s v="EPS COMPENSAR"/>
    <s v="COLFONDOS"/>
    <s v="PENDIENTE"/>
    <m/>
    <x v="0"/>
    <x v="130"/>
    <x v="1"/>
    <x v="130"/>
    <x v="130"/>
    <x v="0"/>
    <x v="27"/>
    <x v="49"/>
    <m/>
    <x v="0"/>
    <x v="0"/>
    <x v="0"/>
    <x v="45"/>
    <x v="0"/>
    <x v="1"/>
    <x v="1"/>
    <x v="2"/>
    <x v="0"/>
    <x v="3"/>
    <x v="1"/>
    <s v="NO"/>
    <s v="CONTRATO HASTA 31/DIC"/>
    <s v="Hasta 8 Meses y 18 Dias"/>
    <d v="2021-12-30T00:00:00"/>
    <n v="0"/>
    <n v="0"/>
    <s v=""/>
    <n v="0"/>
    <n v="69909400"/>
    <s v="CONTRATO HASTA 31/DIC"/>
    <s v="dic"/>
    <n v="69909400"/>
    <m/>
    <m/>
    <m/>
    <n v="4877400"/>
    <n v="8129000"/>
    <n v="8129000"/>
    <n v="8129000"/>
    <n v="8129000"/>
    <n v="8129000"/>
    <n v="8129000"/>
    <n v="8129000"/>
    <n v="8129000"/>
  </r>
  <r>
    <s v="SSF-2021-12066"/>
    <n v="132"/>
    <x v="0"/>
    <x v="131"/>
    <x v="131"/>
    <x v="0"/>
    <x v="0"/>
    <x v="130"/>
    <x v="126"/>
    <m/>
    <s v="Calle 53 No. 23-79 Bucaramanga"/>
    <x v="0"/>
    <s v="TRACTO SUCESIVO"/>
    <x v="0"/>
    <x v="0"/>
    <x v="0"/>
    <s v="O.D. 13"/>
    <x v="9"/>
    <x v="1"/>
    <x v="122"/>
    <s v="x"/>
    <x v="12"/>
    <x v="1"/>
    <s v="5. ESPECIALIZACION"/>
    <n v="69066667"/>
    <x v="10"/>
    <n v="266666.66666666669"/>
    <n v="8"/>
    <n v="18"/>
    <x v="37"/>
    <x v="70"/>
    <x v="0"/>
    <n v="266666.66666666669"/>
    <n v="19"/>
    <n v="8"/>
    <m/>
    <n v="69066666.666666672"/>
    <m/>
    <x v="5"/>
    <x v="127"/>
    <x v="42"/>
    <m/>
    <x v="43"/>
    <d v="2021-04-09T00:00:00"/>
    <m/>
    <x v="131"/>
    <x v="131"/>
    <x v="0"/>
    <m/>
    <x v="40"/>
    <x v="38"/>
    <x v="0"/>
    <x v="128"/>
    <d v="2021-04-07T00:00:00"/>
    <n v="70133334"/>
    <d v="2021-04-12T00:00:00"/>
    <x v="130"/>
    <s v="APROBADA"/>
    <d v="2021-04-13T00:00:00"/>
    <d v="2021-04-13T00:00:00"/>
    <s v="96-44-101160330"/>
    <m/>
    <d v="2021-04-15T00:00:00"/>
    <s v="3-2021-000693"/>
    <d v="2021-04-13T00:00:00"/>
    <m/>
    <x v="0"/>
    <x v="0"/>
    <x v="0"/>
    <x v="0"/>
    <x v="0"/>
    <x v="0"/>
    <x v="0"/>
    <x v="0"/>
    <m/>
    <n v="68800000"/>
    <x v="0"/>
    <x v="0"/>
    <m/>
    <m/>
    <m/>
    <m/>
    <x v="0"/>
    <m/>
    <m/>
    <m/>
    <x v="0"/>
    <m/>
    <x v="24"/>
    <x v="106"/>
    <x v="19"/>
    <n v="1047413222"/>
    <d v="2022-04-30T00:00:00"/>
    <m/>
    <m/>
    <m/>
    <x v="128"/>
    <m/>
    <s v="801217_x000a_801216"/>
    <s v="37659832-5"/>
    <s v="EPS SALUDTOTAL"/>
    <s v="COLPENSIONES"/>
    <s v="SI"/>
    <m/>
    <x v="0"/>
    <x v="131"/>
    <x v="1"/>
    <x v="131"/>
    <x v="131"/>
    <x v="0"/>
    <x v="11"/>
    <x v="64"/>
    <m/>
    <x v="0"/>
    <x v="0"/>
    <x v="0"/>
    <x v="40"/>
    <x v="0"/>
    <x v="10"/>
    <x v="1"/>
    <x v="2"/>
    <x v="0"/>
    <x v="3"/>
    <x v="1"/>
    <s v="NO"/>
    <s v="CONTRATO HASTA 31/DIC"/>
    <s v="Hasta 8 Meses y 18 Dias"/>
    <d v="2021-12-30T00:00:00"/>
    <n v="0"/>
    <n v="0"/>
    <s v=""/>
    <n v="0"/>
    <n v="68800000"/>
    <s v="CONTRATO HASTA 31/DIC"/>
    <s v="dic"/>
    <n v="68800000"/>
    <m/>
    <m/>
    <m/>
    <n v="4800000"/>
    <n v="8000000"/>
    <n v="8000000"/>
    <n v="8000000"/>
    <n v="8000000"/>
    <n v="8000000"/>
    <n v="8000000"/>
    <n v="8000000"/>
    <n v="8000000"/>
  </r>
  <r>
    <s v="SSF-2021-12080"/>
    <n v="133"/>
    <x v="0"/>
    <x v="132"/>
    <x v="132"/>
    <x v="0"/>
    <x v="0"/>
    <x v="131"/>
    <x v="127"/>
    <m/>
    <s v="Calle 6 sur No. 42-110 Zaino Amarillo Villavicencio"/>
    <x v="0"/>
    <s v="TRACTO SUCESIVO"/>
    <x v="0"/>
    <x v="0"/>
    <x v="0"/>
    <s v="O.D. 6"/>
    <x v="9"/>
    <x v="1"/>
    <x v="123"/>
    <m/>
    <x v="10"/>
    <x v="9"/>
    <s v="5. ESPECIALIZACION"/>
    <n v="71264234"/>
    <x v="1"/>
    <n v="270966.66666666669"/>
    <n v="8"/>
    <n v="1"/>
    <x v="44"/>
    <x v="78"/>
    <x v="0"/>
    <n v="270966.66666666669"/>
    <n v="19"/>
    <n v="7"/>
    <n v="30"/>
    <n v="70180366.666666672"/>
    <m/>
    <x v="7"/>
    <x v="128"/>
    <x v="42"/>
    <m/>
    <x v="43"/>
    <d v="2021-04-09T00:00:00"/>
    <m/>
    <x v="132"/>
    <x v="132"/>
    <x v="0"/>
    <m/>
    <x v="40"/>
    <x v="38"/>
    <x v="1"/>
    <x v="129"/>
    <d v="2021-04-08T00:00:00"/>
    <n v="71264234"/>
    <d v="2021-04-12T00:00:00"/>
    <x v="131"/>
    <s v="APROBADA"/>
    <d v="2021-04-13T00:00:00"/>
    <d v="2021-04-13T00:00:00"/>
    <s v="30-44-101041479_x000d_"/>
    <m/>
    <d v="2021-04-15T00:00:00"/>
    <s v="3-2021-000680"/>
    <d v="2021-04-13T00:00:00"/>
    <m/>
    <x v="44"/>
    <x v="1"/>
    <x v="27"/>
    <x v="5"/>
    <x v="0"/>
    <x v="18"/>
    <x v="0"/>
    <x v="0"/>
    <m/>
    <n v="65302966.666666664"/>
    <x v="20"/>
    <x v="16"/>
    <m/>
    <m/>
    <m/>
    <m/>
    <x v="0"/>
    <m/>
    <m/>
    <m/>
    <x v="0"/>
    <m/>
    <x v="24"/>
    <x v="107"/>
    <x v="9"/>
    <n v="46357451"/>
    <d v="2022-05-01T00:00:00"/>
    <m/>
    <m/>
    <m/>
    <x v="129"/>
    <m/>
    <s v="84111500 _x000a_80121700"/>
    <s v="1 1 2 1 8 7 2 0 5 1-7"/>
    <s v="EPS SANITAS"/>
    <s v="COLPENSIONES"/>
    <s v="SI"/>
    <m/>
    <x v="0"/>
    <x v="132"/>
    <x v="0"/>
    <x v="132"/>
    <x v="132"/>
    <x v="0"/>
    <x v="22"/>
    <x v="30"/>
    <m/>
    <x v="0"/>
    <x v="0"/>
    <x v="0"/>
    <x v="40"/>
    <x v="0"/>
    <x v="1"/>
    <x v="1"/>
    <x v="2"/>
    <x v="0"/>
    <x v="3"/>
    <x v="1"/>
    <s v="NO"/>
    <s v="CONTRATO HASTA 31/DIC"/>
    <s v="Hasta 8 Meses y 1 Dias"/>
    <d v="2021-12-31T00:00:00"/>
    <n v="0"/>
    <n v="0"/>
    <s v=""/>
    <n v="0"/>
    <n v="65302966.666666664"/>
    <s v="CONTRATO HASTA 31/DIC"/>
    <s v="dic"/>
    <n v="65032000"/>
    <m/>
    <m/>
    <m/>
    <m/>
    <n v="8129000"/>
    <n v="8129000"/>
    <n v="8129000"/>
    <n v="8129000"/>
    <n v="8129000"/>
    <n v="8129000"/>
    <n v="8129000"/>
    <n v="8129000"/>
  </r>
  <r>
    <s v="SSF-2021-12023"/>
    <n v="134"/>
    <x v="0"/>
    <x v="133"/>
    <x v="133"/>
    <x v="0"/>
    <x v="0"/>
    <x v="132"/>
    <x v="128"/>
    <m/>
    <s v="Carrera 52 No. 123-b-50  201 Batan"/>
    <x v="0"/>
    <s v="TRACTO SUCESIVO"/>
    <x v="0"/>
    <x v="0"/>
    <x v="0"/>
    <s v="O.D. 3"/>
    <x v="9"/>
    <x v="1"/>
    <x v="124"/>
    <s v="x"/>
    <x v="12"/>
    <x v="0"/>
    <s v="4. PROFESIONAL"/>
    <n v="70180367"/>
    <x v="1"/>
    <n v="270966.66666666669"/>
    <n v="8"/>
    <n v="16"/>
    <x v="45"/>
    <x v="79"/>
    <x v="4"/>
    <n v="812900"/>
    <n v="19"/>
    <n v="8"/>
    <m/>
    <n v="70180366.666666672"/>
    <m/>
    <x v="7"/>
    <x v="129"/>
    <x v="43"/>
    <m/>
    <x v="44"/>
    <d v="2021-04-08T00:00:00"/>
    <m/>
    <x v="133"/>
    <x v="133"/>
    <x v="0"/>
    <m/>
    <x v="40"/>
    <x v="41"/>
    <x v="1"/>
    <x v="130"/>
    <d v="2021-04-08T00:00:00"/>
    <n v="71264234"/>
    <d v="2021-04-12T00:00:00"/>
    <x v="132"/>
    <s v="APROBADA"/>
    <d v="2021-04-12T00:00:00"/>
    <d v="2021-04-15T00:00:00"/>
    <s v="15-46-101021197"/>
    <m/>
    <d v="2021-04-15T00:00:00"/>
    <s v=" 3-2021-000698"/>
    <d v="2021-04-13T00:00:00"/>
    <m/>
    <x v="0"/>
    <x v="0"/>
    <x v="0"/>
    <x v="0"/>
    <x v="0"/>
    <x v="0"/>
    <x v="0"/>
    <x v="0"/>
    <m/>
    <n v="69367466.666666672"/>
    <x v="0"/>
    <x v="0"/>
    <m/>
    <m/>
    <m/>
    <m/>
    <x v="0"/>
    <m/>
    <m/>
    <m/>
    <x v="0"/>
    <m/>
    <x v="24"/>
    <x v="108"/>
    <x v="19"/>
    <n v="1047413222"/>
    <s v="penDIENTE"/>
    <m/>
    <m/>
    <m/>
    <x v="130"/>
    <m/>
    <s v="84111500 _x000a_80121700"/>
    <s v="3 9 5 3 8 8 6 1-7"/>
    <s v="EPS COMPENSAR"/>
    <s v="COLPENSIONES"/>
    <s v="SI"/>
    <m/>
    <x v="0"/>
    <x v="133"/>
    <x v="0"/>
    <x v="133"/>
    <x v="133"/>
    <x v="0"/>
    <x v="36"/>
    <x v="65"/>
    <m/>
    <x v="0"/>
    <x v="0"/>
    <x v="0"/>
    <x v="40"/>
    <x v="0"/>
    <x v="1"/>
    <x v="1"/>
    <x v="2"/>
    <x v="0"/>
    <x v="3"/>
    <x v="1"/>
    <s v="NO"/>
    <s v="CONTRATO HASTA 31/DIC"/>
    <s v="Hasta 8 Meses y 16 Dias"/>
    <d v="2021-12-31T00:00:00"/>
    <n v="0"/>
    <n v="0"/>
    <s v=""/>
    <n v="0"/>
    <n v="69367466.666666672"/>
    <s v="CONTRATO HASTA 31/DIC"/>
    <s v="dic"/>
    <n v="61238466.666666672"/>
    <m/>
    <m/>
    <m/>
    <m/>
    <n v="4335466.666666667"/>
    <n v="8129000"/>
    <n v="8129000"/>
    <n v="8129000"/>
    <n v="8129000"/>
    <n v="8129000"/>
    <n v="8129000"/>
    <n v="8129000"/>
  </r>
  <r>
    <s v="SSF-2021-12020"/>
    <n v="135"/>
    <x v="0"/>
    <x v="134"/>
    <x v="134"/>
    <x v="0"/>
    <x v="0"/>
    <x v="133"/>
    <x v="129"/>
    <m/>
    <s v="Carrera 39 C No, 29-B-25"/>
    <x v="0"/>
    <s v="TRACTO SUCESIVO"/>
    <x v="0"/>
    <x v="0"/>
    <x v="0"/>
    <s v="O.D. 4"/>
    <x v="9"/>
    <x v="1"/>
    <x v="125"/>
    <s v="x"/>
    <x v="4"/>
    <x v="3"/>
    <s v="5. ESPECIALIZACION"/>
    <n v="69066667"/>
    <x v="10"/>
    <n v="266666.66666666669"/>
    <n v="8"/>
    <n v="18"/>
    <x v="37"/>
    <x v="70"/>
    <x v="0"/>
    <n v="266666.66666666669"/>
    <n v="19"/>
    <n v="8"/>
    <m/>
    <n v="69066666.666666672"/>
    <m/>
    <x v="5"/>
    <x v="130"/>
    <x v="42"/>
    <m/>
    <x v="43"/>
    <d v="2021-04-09T00:00:00"/>
    <m/>
    <x v="134"/>
    <x v="134"/>
    <x v="0"/>
    <m/>
    <x v="45"/>
    <x v="38"/>
    <x v="1"/>
    <x v="131"/>
    <d v="2021-04-08T00:00:00"/>
    <n v="70133334"/>
    <d v="2021-04-12T00:00:00"/>
    <x v="133"/>
    <s v="APROBADA"/>
    <d v="2021-04-13T00:00:00"/>
    <d v="2021-04-13T00:00:00"/>
    <s v="380-47-994000114487"/>
    <m/>
    <d v="2021-04-15T00:00:00"/>
    <s v="3-2021-000694"/>
    <d v="2021-04-13T00:00:00"/>
    <m/>
    <x v="0"/>
    <x v="0"/>
    <x v="0"/>
    <x v="0"/>
    <x v="0"/>
    <x v="0"/>
    <x v="0"/>
    <x v="0"/>
    <m/>
    <n v="68800000"/>
    <x v="0"/>
    <x v="0"/>
    <m/>
    <m/>
    <m/>
    <m/>
    <x v="0"/>
    <m/>
    <m/>
    <m/>
    <x v="0"/>
    <m/>
    <x v="24"/>
    <x v="109"/>
    <x v="8"/>
    <n v="91242087"/>
    <d v="2022-05-03T00:00:00"/>
    <m/>
    <m/>
    <m/>
    <x v="131"/>
    <m/>
    <s v="80101507_x000a_80101508"/>
    <s v="52265965-9"/>
    <s v="NUEVA EPS"/>
    <s v="COLPENSIONES"/>
    <s v="SI"/>
    <m/>
    <x v="0"/>
    <x v="134"/>
    <x v="0"/>
    <x v="134"/>
    <x v="134"/>
    <x v="0"/>
    <x v="36"/>
    <x v="66"/>
    <m/>
    <x v="0"/>
    <x v="0"/>
    <x v="0"/>
    <x v="45"/>
    <x v="0"/>
    <x v="10"/>
    <x v="1"/>
    <x v="2"/>
    <x v="0"/>
    <x v="3"/>
    <x v="1"/>
    <s v="NO"/>
    <s v="CONTRATO HASTA 31/DIC"/>
    <s v="Hasta 8 Meses y 18 Dias"/>
    <d v="2021-12-31T00:00:00"/>
    <n v="0"/>
    <n v="0"/>
    <s v=""/>
    <n v="0"/>
    <n v="68800000"/>
    <s v="CONTRATO HASTA 31/DIC"/>
    <s v="dic"/>
    <n v="68800000"/>
    <m/>
    <m/>
    <m/>
    <n v="4800000"/>
    <n v="8000000"/>
    <n v="8000000"/>
    <n v="8000000"/>
    <n v="8000000"/>
    <n v="8000000"/>
    <n v="8000000"/>
    <n v="8000000"/>
    <n v="8000000"/>
  </r>
  <r>
    <s v="SSF-2021-12101"/>
    <n v="136"/>
    <x v="0"/>
    <x v="135"/>
    <x v="135"/>
    <x v="0"/>
    <x v="0"/>
    <x v="134"/>
    <x v="130"/>
    <m/>
    <s v="Calle 64 No. 1-61 Crespo Cartagena"/>
    <x v="0"/>
    <s v="TRACTO SUCESIVO"/>
    <x v="0"/>
    <x v="0"/>
    <x v="0"/>
    <s v="O.D. 2"/>
    <x v="9"/>
    <x v="1"/>
    <x v="126"/>
    <s v="x"/>
    <x v="10"/>
    <x v="1"/>
    <s v="5. ESPECIALIZACION"/>
    <n v="51800000"/>
    <x v="27"/>
    <n v="200000"/>
    <n v="8"/>
    <n v="18"/>
    <x v="37"/>
    <x v="80"/>
    <x v="0"/>
    <n v="200000"/>
    <n v="19"/>
    <n v="8"/>
    <m/>
    <n v="51800000"/>
    <m/>
    <x v="5"/>
    <x v="131"/>
    <x v="42"/>
    <m/>
    <x v="44"/>
    <d v="2021-04-08T00:00:00"/>
    <m/>
    <x v="135"/>
    <x v="135"/>
    <x v="0"/>
    <m/>
    <x v="40"/>
    <x v="38"/>
    <x v="1"/>
    <x v="132"/>
    <d v="2021-03-29T00:00:00"/>
    <n v="54000000"/>
    <d v="2021-04-12T00:00:00"/>
    <x v="134"/>
    <s v="APROBADA"/>
    <d v="2021-04-13T00:00:00"/>
    <d v="2021-04-13T00:00:00"/>
    <s v="75-44-101112216"/>
    <m/>
    <d v="2021-04-15T00:00:00"/>
    <s v="3-2021-000695"/>
    <d v="2021-04-13T00:00:00"/>
    <m/>
    <x v="45"/>
    <x v="1"/>
    <x v="32"/>
    <x v="1"/>
    <x v="0"/>
    <x v="0"/>
    <x v="0"/>
    <x v="0"/>
    <m/>
    <n v="51600000"/>
    <x v="0"/>
    <x v="0"/>
    <m/>
    <m/>
    <m/>
    <m/>
    <x v="0"/>
    <m/>
    <m/>
    <m/>
    <x v="0"/>
    <m/>
    <x v="22"/>
    <x v="110"/>
    <x v="9"/>
    <n v="46357451"/>
    <d v="2022-04-30T00:00:00"/>
    <m/>
    <m/>
    <m/>
    <x v="132"/>
    <m/>
    <s v="801217_x000a_801216"/>
    <s v="3334389-3"/>
    <s v="EPS SANITAS"/>
    <s v="COLPENSIONES"/>
    <s v="PENDIENTE"/>
    <m/>
    <x v="0"/>
    <x v="135"/>
    <x v="0"/>
    <x v="135"/>
    <x v="135"/>
    <x v="0"/>
    <x v="11"/>
    <x v="67"/>
    <m/>
    <x v="0"/>
    <x v="0"/>
    <x v="0"/>
    <x v="40"/>
    <x v="0"/>
    <x v="27"/>
    <x v="1"/>
    <x v="2"/>
    <x v="0"/>
    <x v="3"/>
    <x v="1"/>
    <s v="NO"/>
    <s v="CONTRATO HASTA 31/DIC"/>
    <s v="Hasta 8 Meses y 18 Dias"/>
    <d v="2021-12-31T00:00:00"/>
    <n v="0"/>
    <n v="0"/>
    <s v=""/>
    <n v="0"/>
    <n v="51600000"/>
    <s v="CONTRATO HASTA 31/DIC"/>
    <s v="dic"/>
    <n v="51600000"/>
    <m/>
    <m/>
    <m/>
    <n v="3600000"/>
    <n v="6000000"/>
    <n v="6000000"/>
    <n v="6000000"/>
    <n v="6000000"/>
    <n v="6000000"/>
    <n v="6000000"/>
    <n v="6000000"/>
    <n v="6000000"/>
  </r>
  <r>
    <m/>
    <n v="137"/>
    <x v="0"/>
    <x v="136"/>
    <x v="136"/>
    <x v="0"/>
    <x v="0"/>
    <x v="135"/>
    <x v="131"/>
    <m/>
    <s v="Calle 5 No. 6-138 torre 2 Apto 203"/>
    <x v="0"/>
    <s v="TRACTO SUCESIVO"/>
    <x v="0"/>
    <x v="0"/>
    <x v="0"/>
    <m/>
    <x v="5"/>
    <x v="1"/>
    <x v="127"/>
    <m/>
    <x v="10"/>
    <x v="26"/>
    <s v="6. MAESTRIA"/>
    <n v="56903000"/>
    <x v="1"/>
    <n v="270966.66666666669"/>
    <n v="7"/>
    <m/>
    <x v="7"/>
    <x v="12"/>
    <x v="2"/>
    <n v="0"/>
    <m/>
    <m/>
    <m/>
    <n v="0"/>
    <m/>
    <x v="1"/>
    <x v="132"/>
    <x v="34"/>
    <m/>
    <x v="45"/>
    <d v="2021-03-23T00:00:00"/>
    <s v="PENDIENTE DE LA ACTUALIZACION DEL FORMATO MINUTA DEL CONTRATO-AJUSTE FORMA DE PAGO SE ENCUENTRA EN REVISION POR EL COORDINADOR DEL GRUPO DE GESTIÓN CONTRACTUAL 07/04/2021_x000a__x000a_SE REALIZA AJUSTES A LA FORMA DE PAGO_x000a__x000a_PARA FIRMA DE SECRETARIA GENERAL_x000a__x000a_RESIVISIÓN DEL ASESOR DE SECRETARIA GENERAL"/>
    <x v="136"/>
    <x v="136"/>
    <x v="0"/>
    <m/>
    <x v="45"/>
    <x v="38"/>
    <x v="35"/>
    <x v="133"/>
    <d v="2021-02-09T00:00:00"/>
    <n v="56903000"/>
    <d v="2021-04-13T00:00:00"/>
    <x v="135"/>
    <s v="APROBADA"/>
    <d v="2021-04-12T00:00:00"/>
    <d v="2021-04-13T00:00:00"/>
    <s v="15-46-101021210"/>
    <m/>
    <m/>
    <m/>
    <d v="2021-04-13T00:00:00"/>
    <m/>
    <x v="0"/>
    <x v="0"/>
    <x v="0"/>
    <x v="0"/>
    <x v="0"/>
    <x v="0"/>
    <x v="0"/>
    <x v="0"/>
    <m/>
    <n v="56903000"/>
    <x v="0"/>
    <x v="0"/>
    <m/>
    <m/>
    <m/>
    <m/>
    <x v="0"/>
    <m/>
    <m/>
    <m/>
    <x v="0"/>
    <m/>
    <x v="4"/>
    <x v="111"/>
    <x v="9"/>
    <n v="46357451"/>
    <d v="2022-03-20T00:00:00"/>
    <m/>
    <s v="NO"/>
    <m/>
    <x v="133"/>
    <s v="N/A"/>
    <s v="80121600_x000a_80121700"/>
    <s v="1026272575-5"/>
    <s v="EPS SANITAS"/>
    <s v="PORVENIR"/>
    <s v="SI"/>
    <s v="SI"/>
    <x v="0"/>
    <x v="136"/>
    <x v="0"/>
    <x v="136"/>
    <x v="136"/>
    <x v="0"/>
    <x v="10"/>
    <x v="13"/>
    <m/>
    <x v="0"/>
    <x v="0"/>
    <x v="0"/>
    <x v="45"/>
    <x v="0"/>
    <x v="1"/>
    <x v="1"/>
    <x v="2"/>
    <x v="0"/>
    <x v="3"/>
    <x v="1"/>
    <s v="SI"/>
    <s v="ADICION HASTA EL 31/DIC"/>
    <s v="De 7 Meses"/>
    <d v="2021-11-12T00:00:00"/>
    <n v="1"/>
    <n v="18"/>
    <s v="1 Meses y 18 Dias"/>
    <n v="13006406"/>
    <n v="69909406"/>
    <s v="PENDIENTE - ADICION"/>
    <s v="nov"/>
    <n v="56903000"/>
    <m/>
    <m/>
    <m/>
    <n v="4877400"/>
    <n v="8129000"/>
    <n v="8129000"/>
    <n v="8129000"/>
    <n v="8129000"/>
    <n v="8129000"/>
    <n v="8129000"/>
    <n v="3251600"/>
    <m/>
  </r>
  <r>
    <s v="SSF-2021-12105"/>
    <n v="138"/>
    <x v="0"/>
    <x v="137"/>
    <x v="137"/>
    <x v="0"/>
    <x v="0"/>
    <x v="136"/>
    <x v="132"/>
    <m/>
    <s v="Carrera 3 No.. 6-53 La Palma Icononzo Tolima"/>
    <x v="0"/>
    <s v="TRACTO SUCESIVO"/>
    <x v="0"/>
    <x v="0"/>
    <x v="0"/>
    <s v="O.D. 2"/>
    <x v="9"/>
    <x v="1"/>
    <x v="128"/>
    <m/>
    <x v="10"/>
    <x v="1"/>
    <s v="5. ESPECIALIZACION"/>
    <n v="70180366.670000002"/>
    <x v="1"/>
    <n v="270966.66666666669"/>
    <n v="8"/>
    <n v="18"/>
    <x v="46"/>
    <x v="77"/>
    <x v="0"/>
    <n v="270966.66666666669"/>
    <n v="19"/>
    <n v="7"/>
    <n v="30"/>
    <n v="70180366.666666672"/>
    <m/>
    <x v="7"/>
    <x v="133"/>
    <x v="42"/>
    <m/>
    <x v="43"/>
    <d v="2021-04-09T00:00:00"/>
    <m/>
    <x v="137"/>
    <x v="137"/>
    <x v="0"/>
    <m/>
    <x v="40"/>
    <x v="38"/>
    <x v="1"/>
    <x v="134"/>
    <d v="2021-03-24T00:00:00"/>
    <n v="77225500"/>
    <d v="2021-04-12T00:00:00"/>
    <x v="136"/>
    <s v="APROBADA"/>
    <d v="2021-04-13T00:00:00"/>
    <d v="2021-04-13T00:00:00"/>
    <s v="25-46-101014352."/>
    <m/>
    <d v="2021-04-15T00:00:00"/>
    <s v="3-2021-000679"/>
    <d v="2021-04-13T00:00:00"/>
    <m/>
    <x v="46"/>
    <x v="1"/>
    <x v="26"/>
    <x v="5"/>
    <x v="0"/>
    <x v="36"/>
    <x v="0"/>
    <x v="0"/>
    <m/>
    <n v="69909400"/>
    <x v="20"/>
    <x v="16"/>
    <m/>
    <m/>
    <m/>
    <m/>
    <x v="0"/>
    <m/>
    <m/>
    <m/>
    <x v="0"/>
    <m/>
    <x v="19"/>
    <x v="107"/>
    <x v="9"/>
    <n v="46357451"/>
    <d v="2022-05-23T00:00:00"/>
    <m/>
    <m/>
    <m/>
    <x v="134"/>
    <m/>
    <s v="80121600_x000a_80121700"/>
    <s v="1 1 0 6 3 6 3 6 7 7-7"/>
    <s v="EPS SANITAS"/>
    <s v="PORVENIR"/>
    <s v="PENDIENTE"/>
    <m/>
    <x v="0"/>
    <x v="137"/>
    <x v="0"/>
    <x v="137"/>
    <x v="137"/>
    <x v="0"/>
    <x v="4"/>
    <x v="68"/>
    <m/>
    <x v="0"/>
    <x v="0"/>
    <x v="0"/>
    <x v="40"/>
    <x v="0"/>
    <x v="1"/>
    <x v="1"/>
    <x v="2"/>
    <x v="0"/>
    <x v="3"/>
    <x v="1"/>
    <s v="NO"/>
    <s v="CONTRATO HASTA 31/DIC"/>
    <s v="De 8 Meses y 18 Dias"/>
    <d v="2021-12-31T00:00:00"/>
    <n v="0"/>
    <n v="0"/>
    <s v=""/>
    <n v="0"/>
    <n v="69909400"/>
    <s v="CONTRATO HASTA 31/DIC"/>
    <s v="dic"/>
    <n v="69909400"/>
    <m/>
    <m/>
    <m/>
    <n v="4877400"/>
    <n v="8129000"/>
    <n v="8129000"/>
    <n v="8129000"/>
    <n v="8129000"/>
    <n v="8129000"/>
    <n v="8129000"/>
    <n v="8129000"/>
    <n v="8129000"/>
  </r>
  <r>
    <s v="SSF-2021-12074"/>
    <n v="139"/>
    <x v="0"/>
    <x v="138"/>
    <x v="138"/>
    <x v="3"/>
    <x v="0"/>
    <x v="137"/>
    <x v="133"/>
    <m/>
    <m/>
    <x v="0"/>
    <s v="TRACTO SUCESIVO"/>
    <x v="0"/>
    <x v="0"/>
    <x v="0"/>
    <s v="O.D. 13"/>
    <x v="9"/>
    <x v="1"/>
    <x v="129"/>
    <m/>
    <x v="12"/>
    <x v="1"/>
    <s v="6. MAESTRIA"/>
    <n v="77161000"/>
    <x v="1"/>
    <n v="270966.66666666669"/>
    <n v="8"/>
    <n v="16"/>
    <x v="45"/>
    <x v="79"/>
    <x v="0"/>
    <n v="270966.66666666669"/>
    <n v="17"/>
    <n v="8"/>
    <m/>
    <n v="69638433.333333328"/>
    <m/>
    <x v="9"/>
    <x v="134"/>
    <x v="44"/>
    <m/>
    <x v="42"/>
    <d v="2021-04-14T00:00:00"/>
    <m/>
    <x v="138"/>
    <x v="138"/>
    <x v="0"/>
    <m/>
    <x v="46"/>
    <x v="41"/>
    <x v="1"/>
    <x v="135"/>
    <d v="2021-03-29T00:00:00"/>
    <n v="73161000"/>
    <d v="2021-04-14T00:00:00"/>
    <x v="137"/>
    <s v="APROBADA"/>
    <d v="2021-04-14T00:00:00"/>
    <d v="2021-04-15T00:00:00"/>
    <s v="33-46-101032137"/>
    <m/>
    <m/>
    <s v="3-2021-000704"/>
    <d v="2021-04-15T00:00:00"/>
    <m/>
    <x v="5"/>
    <x v="0"/>
    <x v="0"/>
    <x v="0"/>
    <x v="0"/>
    <x v="0"/>
    <x v="0"/>
    <x v="0"/>
    <m/>
    <n v="69367466.666666672"/>
    <x v="0"/>
    <x v="0"/>
    <m/>
    <m/>
    <m/>
    <m/>
    <x v="6"/>
    <m/>
    <m/>
    <m/>
    <x v="0"/>
    <m/>
    <x v="22"/>
    <x v="112"/>
    <x v="19"/>
    <n v="1047413222"/>
    <d v="2022-05-02T00:00:00"/>
    <m/>
    <m/>
    <m/>
    <x v="135"/>
    <m/>
    <s v="80121700_x000a_80121600"/>
    <n v="1077426621"/>
    <s v="EPS SURA"/>
    <s v="COLPENSIONES"/>
    <s v="SI"/>
    <s v="SI"/>
    <x v="0"/>
    <x v="138"/>
    <x v="1"/>
    <x v="138"/>
    <x v="138"/>
    <x v="0"/>
    <x v="37"/>
    <x v="69"/>
    <m/>
    <x v="0"/>
    <x v="0"/>
    <x v="0"/>
    <x v="46"/>
    <x v="0"/>
    <x v="1"/>
    <x v="1"/>
    <x v="2"/>
    <x v="0"/>
    <x v="3"/>
    <x v="1"/>
    <s v="NO"/>
    <s v="CONTRATO HASTA 31/DIC"/>
    <s v="Hasta 8 Meses y 16 Dias"/>
    <d v="2021-12-31T00:00:00"/>
    <n v="0"/>
    <n v="0"/>
    <s v=""/>
    <n v="0"/>
    <n v="69367466.666666672"/>
    <s v="CONTRATO HASTA 31/DIC"/>
    <s v="dic"/>
    <n v="61238466.666666672"/>
    <m/>
    <m/>
    <m/>
    <m/>
    <n v="4335466.666666667"/>
    <n v="8129000"/>
    <n v="8129000"/>
    <n v="8129000"/>
    <n v="8129000"/>
    <n v="8129000"/>
    <n v="8129000"/>
    <n v="8129000"/>
  </r>
  <r>
    <m/>
    <n v="140"/>
    <x v="1"/>
    <x v="51"/>
    <x v="139"/>
    <x v="0"/>
    <x v="0"/>
    <x v="30"/>
    <x v="9"/>
    <m/>
    <s v="CL 26 # 25 50"/>
    <x v="1"/>
    <m/>
    <x v="0"/>
    <x v="1"/>
    <x v="1"/>
    <m/>
    <x v="7"/>
    <x v="1"/>
    <x v="130"/>
    <m/>
    <x v="15"/>
    <x v="2"/>
    <s v="N/A"/>
    <n v="1028000000"/>
    <x v="33"/>
    <n v="266667"/>
    <n v="8"/>
    <n v="15"/>
    <x v="47"/>
    <x v="81"/>
    <x v="2"/>
    <n v="0"/>
    <m/>
    <m/>
    <m/>
    <n v="1015097262"/>
    <m/>
    <x v="1"/>
    <x v="135"/>
    <x v="29"/>
    <m/>
    <x v="30"/>
    <d v="2021-03-19T00:00:00"/>
    <s v="SE ACTUALIZO DOCUMENTOS- ESTADO REALIZAR MINUTA"/>
    <x v="139"/>
    <x v="139"/>
    <x v="0"/>
    <m/>
    <x v="47"/>
    <x v="42"/>
    <x v="0"/>
    <x v="136"/>
    <d v="2021-03-23T00:00:00"/>
    <n v="1028000000"/>
    <d v="2021-04-16T00:00:00"/>
    <x v="138"/>
    <s v="APROBADA"/>
    <d v="2021-04-19T00:00:00"/>
    <m/>
    <s v="2972908-1_x000a_RC-0758108-0"/>
    <m/>
    <m/>
    <m/>
    <s v="N/A"/>
    <m/>
    <x v="47"/>
    <x v="0"/>
    <x v="0"/>
    <x v="0"/>
    <x v="0"/>
    <x v="0"/>
    <x v="0"/>
    <x v="0"/>
    <m/>
    <n v="0"/>
    <x v="0"/>
    <x v="0"/>
    <m/>
    <m/>
    <m/>
    <m/>
    <x v="0"/>
    <m/>
    <m/>
    <m/>
    <x v="0"/>
    <m/>
    <x v="25"/>
    <x v="113"/>
    <x v="18"/>
    <n v="51920689"/>
    <d v="2024-12-31T00:00:00"/>
    <m/>
    <s v="SI"/>
    <s v="SI"/>
    <x v="136"/>
    <m/>
    <n v="80111500"/>
    <s v="860007336-1"/>
    <s v="N/A"/>
    <s v="N/A"/>
    <m/>
    <s v="SI"/>
    <x v="0"/>
    <x v="139"/>
    <x v="2"/>
    <x v="139"/>
    <x v="139"/>
    <x v="0"/>
    <x v="19"/>
    <x v="26"/>
    <m/>
    <x v="0"/>
    <x v="0"/>
    <x v="0"/>
    <x v="47"/>
    <x v="0"/>
    <x v="33"/>
    <x v="1"/>
    <x v="2"/>
    <x v="0"/>
    <x v="3"/>
    <x v="1"/>
    <s v="NO"/>
    <s v="N/A - P. JURIDICA"/>
    <s v="De 8 Meses y 15 Dias"/>
    <d v="2021-12-30T00:00:00"/>
    <n v="0"/>
    <n v="0"/>
    <s v=""/>
    <n v="0"/>
    <n v="0"/>
    <s v="N/A - P. JURIDICA"/>
    <s v="dic"/>
    <n v="0"/>
    <m/>
    <m/>
    <m/>
    <m/>
    <m/>
    <m/>
    <m/>
    <m/>
    <m/>
    <m/>
    <m/>
    <m/>
  </r>
  <r>
    <s v="SSF-2021-12090"/>
    <n v="141"/>
    <x v="0"/>
    <x v="139"/>
    <x v="140"/>
    <x v="0"/>
    <x v="0"/>
    <x v="138"/>
    <x v="134"/>
    <m/>
    <s v="Calle 81 No. 102-60 Interior 5 Apto 504 Bochica III"/>
    <x v="0"/>
    <s v="TRACTO SUCESIVO"/>
    <x v="0"/>
    <x v="0"/>
    <x v="0"/>
    <s v="O.D. 10"/>
    <x v="9"/>
    <x v="1"/>
    <x v="131"/>
    <m/>
    <x v="9"/>
    <x v="9"/>
    <s v="4. PROFESIONAL"/>
    <n v="59749200"/>
    <x v="0"/>
    <n v="237100"/>
    <n v="8"/>
    <n v="12"/>
    <x v="48"/>
    <x v="82"/>
    <x v="1"/>
    <n v="0"/>
    <n v="12"/>
    <n v="7"/>
    <n v="30"/>
    <n v="59749200"/>
    <m/>
    <x v="7"/>
    <x v="136"/>
    <x v="42"/>
    <m/>
    <x v="43"/>
    <d v="2021-04-09T00:00:00"/>
    <m/>
    <x v="140"/>
    <x v="140"/>
    <x v="0"/>
    <m/>
    <x v="48"/>
    <x v="42"/>
    <x v="1"/>
    <x v="137"/>
    <d v="2021-04-07T00:00:00"/>
    <n v="62357300"/>
    <d v="2021-04-16T00:00:00"/>
    <x v="139"/>
    <s v="APROBADA"/>
    <d v="2021-04-19T00:00:00"/>
    <d v="2021-04-19T00:00:00"/>
    <s v="21-46-101025737"/>
    <m/>
    <d v="2021-04-20T00:00:00"/>
    <s v="3-2021-000748"/>
    <d v="2021-04-17T00:00:00"/>
    <m/>
    <x v="0"/>
    <x v="0"/>
    <x v="0"/>
    <x v="0"/>
    <x v="0"/>
    <x v="0"/>
    <x v="0"/>
    <x v="0"/>
    <m/>
    <n v="59749200"/>
    <x v="0"/>
    <x v="0"/>
    <m/>
    <m/>
    <m/>
    <m/>
    <x v="0"/>
    <m/>
    <m/>
    <m/>
    <x v="0"/>
    <m/>
    <x v="24"/>
    <x v="114"/>
    <x v="11"/>
    <n v="94266189"/>
    <d v="2022-04-30T00:00:00"/>
    <m/>
    <m/>
    <m/>
    <x v="137"/>
    <m/>
    <s v="84111500_x000a_80121700"/>
    <s v="52478653-0"/>
    <s v="EPS SURA"/>
    <s v="COLPENSIONES"/>
    <s v="SI"/>
    <m/>
    <x v="0"/>
    <x v="140"/>
    <x v="0"/>
    <x v="140"/>
    <x v="140"/>
    <x v="0"/>
    <x v="4"/>
    <x v="0"/>
    <m/>
    <x v="0"/>
    <x v="0"/>
    <x v="0"/>
    <x v="48"/>
    <x v="0"/>
    <x v="0"/>
    <x v="1"/>
    <x v="2"/>
    <x v="0"/>
    <x v="3"/>
    <x v="1"/>
    <s v="NO"/>
    <s v="CONTRATO HASTA 31/DIC"/>
    <s v="Hasta 8 Meses y 12 Dias"/>
    <d v="2021-12-31T00:00:00"/>
    <n v="0"/>
    <n v="0"/>
    <s v=""/>
    <n v="0"/>
    <n v="59749200"/>
    <s v="CONTRATO HASTA 31/DIC"/>
    <s v="dic"/>
    <n v="59749200"/>
    <m/>
    <m/>
    <m/>
    <n v="2845200"/>
    <n v="7113000"/>
    <n v="7113000"/>
    <n v="7113000"/>
    <n v="7113000"/>
    <n v="7113000"/>
    <n v="7113000"/>
    <n v="7113000"/>
    <n v="7113000"/>
  </r>
  <r>
    <s v="SSF-2021-12027"/>
    <n v="142"/>
    <x v="0"/>
    <x v="140"/>
    <x v="141"/>
    <x v="0"/>
    <x v="0"/>
    <x v="139"/>
    <x v="135"/>
    <m/>
    <s v="Calle 116 # 9-65 Apto 301 - Bogotá. "/>
    <x v="0"/>
    <s v="TRACTO SUCESIVO"/>
    <x v="0"/>
    <x v="0"/>
    <x v="0"/>
    <s v="O.D. 3"/>
    <x v="9"/>
    <x v="1"/>
    <x v="132"/>
    <m/>
    <x v="12"/>
    <x v="0"/>
    <s v="4. PROFESIONAL"/>
    <n v="50200000"/>
    <x v="27"/>
    <n v="200000"/>
    <n v="8"/>
    <n v="10"/>
    <x v="49"/>
    <x v="14"/>
    <x v="0"/>
    <n v="200000"/>
    <n v="11"/>
    <n v="8"/>
    <m/>
    <n v="50200000"/>
    <m/>
    <x v="5"/>
    <x v="137"/>
    <x v="44"/>
    <m/>
    <x v="46"/>
    <d v="2021-04-19T00:00:00"/>
    <m/>
    <x v="141"/>
    <x v="141"/>
    <x v="0"/>
    <m/>
    <x v="49"/>
    <x v="43"/>
    <x v="1"/>
    <x v="138"/>
    <d v="2021-04-13T00:00:00"/>
    <n v="51000000"/>
    <d v="2021-04-21T00:00:00"/>
    <x v="140"/>
    <s v="APROBADA"/>
    <d v="2021-04-21T00:00:00"/>
    <d v="2021-04-21T00:00:00"/>
    <s v="33-44-101211807"/>
    <m/>
    <d v="2021-04-22T00:00:00"/>
    <s v="3-2021-000769"/>
    <d v="2021-04-20T00:00:00"/>
    <m/>
    <x v="5"/>
    <x v="0"/>
    <x v="0"/>
    <x v="0"/>
    <x v="0"/>
    <x v="0"/>
    <x v="0"/>
    <x v="0"/>
    <m/>
    <n v="50000000"/>
    <x v="0"/>
    <x v="0"/>
    <m/>
    <m/>
    <m/>
    <m/>
    <x v="0"/>
    <m/>
    <m/>
    <m/>
    <x v="0"/>
    <m/>
    <x v="26"/>
    <x v="115"/>
    <x v="19"/>
    <n v="1047413222"/>
    <d v="2021-05-05T00:00:00"/>
    <m/>
    <m/>
    <m/>
    <x v="138"/>
    <m/>
    <s v="801217_x000a_841115"/>
    <s v="79739912-2"/>
    <s v="EPS ALIANSALUD"/>
    <s v="PROTECCION"/>
    <s v="SI"/>
    <m/>
    <x v="0"/>
    <x v="141"/>
    <x v="0"/>
    <x v="141"/>
    <x v="141"/>
    <x v="0"/>
    <x v="4"/>
    <x v="70"/>
    <m/>
    <x v="0"/>
    <x v="0"/>
    <x v="1"/>
    <x v="49"/>
    <x v="1"/>
    <x v="27"/>
    <x v="1"/>
    <x v="2"/>
    <x v="0"/>
    <x v="3"/>
    <x v="1"/>
    <s v="NO"/>
    <s v="CONTRATO HASTA 31/DIC"/>
    <s v="Hasta 8 Meses y 10 Dias"/>
    <d v="2021-12-31T00:00:00"/>
    <n v="0"/>
    <n v="0"/>
    <s v=""/>
    <n v="0"/>
    <n v="50000000"/>
    <s v="CONTRATO HASTA 31/DIC"/>
    <s v="dic"/>
    <n v="50000000"/>
    <m/>
    <m/>
    <m/>
    <n v="2000000"/>
    <n v="6000000"/>
    <n v="6000000"/>
    <n v="6000000"/>
    <n v="6000000"/>
    <n v="6000000"/>
    <n v="6000000"/>
    <n v="6000000"/>
    <n v="6000000"/>
  </r>
  <r>
    <s v="SSF-2021-12036"/>
    <n v="143"/>
    <x v="0"/>
    <x v="141"/>
    <x v="142"/>
    <x v="0"/>
    <x v="0"/>
    <x v="140"/>
    <x v="136"/>
    <m/>
    <s v="La Floresta 58-A-46 Segunda calle casa Cartagena"/>
    <x v="0"/>
    <s v="TRACTO SUCESIVO"/>
    <x v="0"/>
    <x v="0"/>
    <x v="0"/>
    <s v="O.D. 6"/>
    <x v="9"/>
    <x v="1"/>
    <x v="133"/>
    <s v="x"/>
    <x v="10"/>
    <x v="6"/>
    <s v="4. PROFESIONAL"/>
    <n v="68283600"/>
    <x v="1"/>
    <n v="270966.66666666669"/>
    <n v="8"/>
    <n v="11"/>
    <x v="50"/>
    <x v="83"/>
    <x v="0"/>
    <n v="270966.66666666669"/>
    <n v="12"/>
    <n v="8"/>
    <m/>
    <n v="68283600"/>
    <m/>
    <x v="5"/>
    <x v="138"/>
    <x v="45"/>
    <m/>
    <x v="47"/>
    <d v="2021-04-17T00:00:00"/>
    <m/>
    <x v="142"/>
    <x v="142"/>
    <x v="4"/>
    <m/>
    <x v="50"/>
    <x v="44"/>
    <x v="1"/>
    <x v="139"/>
    <d v="2021-04-16T00:00:00"/>
    <n v="68283600"/>
    <d v="2021-04-19T00:00:00"/>
    <x v="141"/>
    <s v="APROBADA"/>
    <d v="2021-04-20T00:00:00"/>
    <d v="2021-04-20T00:00:00"/>
    <s v="14-46-101052619"/>
    <m/>
    <d v="2021-04-22T00:00:00"/>
    <s v="3-2021-000765"/>
    <d v="2021-04-20T00:00:00"/>
    <m/>
    <x v="48"/>
    <x v="1"/>
    <x v="33"/>
    <x v="5"/>
    <x v="0"/>
    <x v="37"/>
    <x v="0"/>
    <x v="0"/>
    <m/>
    <n v="68012633.333333328"/>
    <x v="21"/>
    <x v="17"/>
    <m/>
    <m/>
    <m/>
    <m/>
    <x v="0"/>
    <m/>
    <m/>
    <m/>
    <x v="0"/>
    <m/>
    <x v="27"/>
    <x v="116"/>
    <x v="9"/>
    <n v="46357451"/>
    <s v="5/052021"/>
    <m/>
    <m/>
    <m/>
    <x v="139"/>
    <m/>
    <s v="841115_x000a_801217"/>
    <s v="1128046722-3"/>
    <s v="EPS SURA"/>
    <s v="PORVENIR"/>
    <s v="PENDIENTE"/>
    <s v="SI"/>
    <x v="0"/>
    <x v="142"/>
    <x v="0"/>
    <x v="142"/>
    <x v="142"/>
    <x v="0"/>
    <x v="17"/>
    <x v="71"/>
    <m/>
    <x v="1"/>
    <x v="0"/>
    <x v="1"/>
    <x v="50"/>
    <x v="1"/>
    <x v="1"/>
    <x v="3"/>
    <x v="7"/>
    <x v="5"/>
    <x v="3"/>
    <x v="1"/>
    <s v="NO"/>
    <s v="CONTRATO HASTA 31/DIC"/>
    <s v="Hasta 8 Meses y 11 Dias"/>
    <d v="2021-12-31T00:00:00"/>
    <n v="0"/>
    <n v="0"/>
    <s v=""/>
    <n v="0"/>
    <n v="68012633.333333328"/>
    <s v="CONTRATO HASTA 31/DIC"/>
    <s v="dic"/>
    <n v="68012633.333333343"/>
    <m/>
    <m/>
    <m/>
    <n v="2980633.3333333335"/>
    <n v="8129000"/>
    <n v="8129000"/>
    <n v="8129000"/>
    <n v="8129000"/>
    <n v="8129000"/>
    <n v="8129000"/>
    <n v="8129000"/>
    <n v="8129000"/>
  </r>
  <r>
    <s v="SSF-2021-12100"/>
    <n v="144"/>
    <x v="0"/>
    <x v="142"/>
    <x v="143"/>
    <x v="0"/>
    <x v="0"/>
    <x v="141"/>
    <x v="137"/>
    <m/>
    <s v="Conjunto residencial Santotini casa 3024 ternera.  Cartagena"/>
    <x v="0"/>
    <s v="TRACTO SUCESIVO"/>
    <x v="0"/>
    <x v="0"/>
    <x v="0"/>
    <s v="O.D. 3"/>
    <x v="9"/>
    <x v="1"/>
    <x v="134"/>
    <m/>
    <x v="10"/>
    <x v="0"/>
    <s v="5. ESPECIALIZACION"/>
    <n v="50400000"/>
    <x v="27"/>
    <n v="200000"/>
    <n v="8"/>
    <n v="11"/>
    <x v="51"/>
    <x v="84"/>
    <x v="8"/>
    <n v="400000"/>
    <n v="12"/>
    <n v="7"/>
    <n v="30"/>
    <n v="50400000"/>
    <m/>
    <x v="7"/>
    <x v="139"/>
    <x v="46"/>
    <m/>
    <x v="48"/>
    <d v="2021-04-13T00:00:00"/>
    <m/>
    <x v="143"/>
    <x v="143"/>
    <x v="4"/>
    <m/>
    <x v="50"/>
    <x v="44"/>
    <x v="0"/>
    <x v="140"/>
    <d v="2021-04-08T00:00:00"/>
    <n v="52600000"/>
    <d v="2021-04-19T00:00:00"/>
    <x v="142"/>
    <s v="APROBADA"/>
    <d v="2021-04-19T00:00:00"/>
    <d v="2021-04-20T00:00:00"/>
    <s v="75-44-101112388_x000d_"/>
    <s v="CUMPLIMIENTO DEL CONTRATO "/>
    <d v="2021-04-22T00:00:00"/>
    <s v=" 3-2021-000766"/>
    <d v="2021-04-20T00:00:00"/>
    <m/>
    <x v="49"/>
    <x v="1"/>
    <x v="34"/>
    <x v="5"/>
    <x v="0"/>
    <x v="22"/>
    <x v="0"/>
    <x v="0"/>
    <m/>
    <n v="50200000"/>
    <x v="22"/>
    <x v="17"/>
    <m/>
    <m/>
    <m/>
    <m/>
    <x v="0"/>
    <m/>
    <m/>
    <m/>
    <x v="0"/>
    <m/>
    <x v="24"/>
    <x v="117"/>
    <x v="14"/>
    <n v="19439160"/>
    <d v="2022-04-30T00:00:00"/>
    <m/>
    <m/>
    <m/>
    <x v="140"/>
    <m/>
    <s v="84111500 _x000a_80121700"/>
    <s v="8852284-1"/>
    <s v="EPS SANITAS"/>
    <s v="PORVENIR"/>
    <s v="SI"/>
    <m/>
    <x v="0"/>
    <x v="143"/>
    <x v="1"/>
    <x v="143"/>
    <x v="143"/>
    <x v="0"/>
    <x v="33"/>
    <x v="72"/>
    <m/>
    <x v="0"/>
    <x v="0"/>
    <x v="0"/>
    <x v="50"/>
    <x v="0"/>
    <x v="27"/>
    <x v="1"/>
    <x v="2"/>
    <x v="0"/>
    <x v="3"/>
    <x v="1"/>
    <s v="NO"/>
    <s v="CONTRATO HASTA 31/DIC"/>
    <s v="De 8 Meses y 11 Dias"/>
    <d v="2021-12-30T00:00:00"/>
    <n v="0"/>
    <n v="0"/>
    <s v=""/>
    <n v="0"/>
    <n v="50200000"/>
    <s v="CONTRATO HASTA 31/DIC"/>
    <s v="dic"/>
    <n v="50200000"/>
    <m/>
    <m/>
    <m/>
    <n v="2200000"/>
    <n v="6000000"/>
    <n v="6000000"/>
    <n v="6000000"/>
    <n v="6000000"/>
    <n v="6000000"/>
    <n v="6000000"/>
    <n v="6000000"/>
    <n v="6000000"/>
  </r>
  <r>
    <m/>
    <n v="145"/>
    <x v="1"/>
    <x v="143"/>
    <x v="144"/>
    <x v="0"/>
    <x v="0"/>
    <x v="142"/>
    <x v="138"/>
    <m/>
    <s v="CARRERA 36 # 35-29 Bucaramanda"/>
    <x v="1"/>
    <s v="TRACTO SUCESIVO"/>
    <x v="0"/>
    <x v="1"/>
    <x v="1"/>
    <m/>
    <x v="10"/>
    <x v="0"/>
    <x v="135"/>
    <m/>
    <x v="4"/>
    <x v="2"/>
    <s v="N/A"/>
    <n v="7875000"/>
    <x v="34"/>
    <n v="18333"/>
    <n v="8"/>
    <m/>
    <x v="52"/>
    <x v="85"/>
    <x v="2"/>
    <n v="0"/>
    <m/>
    <n v="8"/>
    <m/>
    <n v="7600000"/>
    <m/>
    <x v="1"/>
    <x v="140"/>
    <x v="25"/>
    <s v="N/A"/>
    <x v="25"/>
    <d v="2021-03-15T00:00:00"/>
    <s v="_x000a_SE SOLICITO AL GRUPO DE GESTIÓN FINANCIERA REVISAR FORMA DE PAGO-TRAMITE DE MINUTA_x000a__x000a_SE REALIZO REUNION ACLARATORIA EL DÍA 24/03/2021 A LAS 4.30PM -ESTADO ACTUALIZACIÓN DE ESTUDIOS PREVIOS DEL RESULTADO DE LA REUNION REALIZADA EL 24 DE MARZO DE 2021_x000a__x000a_SE REALIZO REQUERIMIENTOS ACLARATORIOS EL 19/03/2021"/>
    <x v="144"/>
    <x v="144"/>
    <x v="0"/>
    <m/>
    <x v="50"/>
    <x v="45"/>
    <x v="36"/>
    <x v="141"/>
    <d v="2021-02-12T00:00:00"/>
    <n v="15600000"/>
    <d v="2021-04-21T00:00:00"/>
    <x v="143"/>
    <s v="APROBADA"/>
    <d v="2021-04-22T00:00:00"/>
    <m/>
    <s v="96-44-101160554"/>
    <m/>
    <m/>
    <s v=" 3-2021-000783"/>
    <m/>
    <m/>
    <x v="0"/>
    <x v="0"/>
    <x v="0"/>
    <x v="0"/>
    <x v="0"/>
    <x v="0"/>
    <x v="0"/>
    <x v="0"/>
    <m/>
    <n v="7600000"/>
    <x v="0"/>
    <x v="0"/>
    <m/>
    <m/>
    <m/>
    <m/>
    <x v="0"/>
    <m/>
    <m/>
    <m/>
    <x v="0"/>
    <m/>
    <x v="2"/>
    <x v="0"/>
    <x v="8"/>
    <n v="91242087"/>
    <m/>
    <m/>
    <s v="SI"/>
    <s v="SI"/>
    <x v="141"/>
    <s v="N/A"/>
    <s v="81111812_x000a_81111819_x000a_81112202"/>
    <s v="900058335-7"/>
    <s v="N/A"/>
    <s v="N/A"/>
    <s v="N/A"/>
    <s v="SI"/>
    <x v="0"/>
    <x v="144"/>
    <x v="0"/>
    <x v="144"/>
    <x v="144"/>
    <x v="0"/>
    <x v="4"/>
    <x v="73"/>
    <m/>
    <x v="0"/>
    <x v="0"/>
    <x v="0"/>
    <x v="50"/>
    <x v="0"/>
    <x v="34"/>
    <x v="1"/>
    <x v="2"/>
    <x v="0"/>
    <x v="3"/>
    <x v="1"/>
    <s v="NO"/>
    <s v="N/A - P. JURIDICA"/>
    <s v="De 8 Meses"/>
    <d v="2021-12-25T00:00:00"/>
    <n v="0"/>
    <n v="0"/>
    <s v=""/>
    <n v="0"/>
    <n v="7600000"/>
    <s v="N/A - P. JURIDICA"/>
    <s v="dic"/>
    <n v="0"/>
    <m/>
    <m/>
    <m/>
    <m/>
    <m/>
    <m/>
    <m/>
    <m/>
    <m/>
    <m/>
    <m/>
    <m/>
  </r>
  <r>
    <s v="SSF-2021-12046"/>
    <n v="146"/>
    <x v="0"/>
    <x v="144"/>
    <x v="145"/>
    <x v="0"/>
    <x v="0"/>
    <x v="143"/>
    <x v="139"/>
    <m/>
    <s v="Calle 19 B No. 6-A-28 casa Kennedy.  Valledupar"/>
    <x v="0"/>
    <s v="TRACTO SUCESIVO"/>
    <x v="0"/>
    <x v="0"/>
    <x v="0"/>
    <s v="O.D. 3"/>
    <x v="9"/>
    <x v="1"/>
    <x v="136"/>
    <s v="x"/>
    <x v="10"/>
    <x v="0"/>
    <s v="5. ESPECIALIZACION"/>
    <n v="69638433"/>
    <x v="1"/>
    <n v="270967"/>
    <n v="8"/>
    <n v="5"/>
    <x v="53"/>
    <x v="86"/>
    <x v="0"/>
    <n v="270967"/>
    <n v="5"/>
    <n v="8"/>
    <m/>
    <n v="66386835"/>
    <m/>
    <x v="7"/>
    <x v="141"/>
    <x v="45"/>
    <s v="Se da alcance al memorando de contratación a través del memorando 3-2021-000776 se corrige el objeto 23/04/2021"/>
    <x v="47"/>
    <d v="2021-04-16T00:00:00"/>
    <m/>
    <x v="145"/>
    <x v="145"/>
    <x v="5"/>
    <m/>
    <x v="51"/>
    <x v="46"/>
    <x v="1"/>
    <x v="142"/>
    <d v="2021-04-21T00:00:00"/>
    <n v="69638433"/>
    <d v="2021-04-26T00:00:00"/>
    <x v="144"/>
    <s v="APROBADA"/>
    <d v="2021-04-26T00:00:00"/>
    <d v="2021-04-27T00:00:00"/>
    <s v="CG-1027039"/>
    <s v="CUMPLIMIENTO "/>
    <d v="2021-04-27T00:00:00"/>
    <s v=" 3-2021-000806"/>
    <d v="2021-07-26T00:00:00"/>
    <m/>
    <x v="50"/>
    <x v="1"/>
    <x v="35"/>
    <x v="5"/>
    <x v="0"/>
    <x v="38"/>
    <x v="0"/>
    <x v="0"/>
    <m/>
    <n v="66386835"/>
    <x v="23"/>
    <x v="0"/>
    <m/>
    <m/>
    <m/>
    <m/>
    <x v="0"/>
    <m/>
    <m/>
    <m/>
    <x v="0"/>
    <m/>
    <x v="28"/>
    <x v="118"/>
    <x v="14"/>
    <n v="19439160"/>
    <d v="2022-04-30T00:00:00"/>
    <m/>
    <m/>
    <m/>
    <x v="142"/>
    <m/>
    <s v="84111500 _x000a_80121700"/>
    <s v="77014557-1"/>
    <s v="EPS SANITAS"/>
    <s v="COLPENSIONES"/>
    <s v="SI"/>
    <m/>
    <x v="0"/>
    <x v="145"/>
    <x v="2"/>
    <x v="139"/>
    <x v="139"/>
    <x v="0"/>
    <x v="19"/>
    <x v="26"/>
    <m/>
    <x v="0"/>
    <x v="0"/>
    <x v="1"/>
    <x v="51"/>
    <x v="1"/>
    <x v="1"/>
    <x v="1"/>
    <x v="2"/>
    <x v="1"/>
    <x v="3"/>
    <x v="1"/>
    <s v="NO"/>
    <s v="CONTRATO HASTA 31/DIC"/>
    <s v="De 8 Meses y 5 Dias"/>
    <d v="2021-12-31T00:00:00"/>
    <n v="0"/>
    <n v="0"/>
    <s v=""/>
    <n v="0"/>
    <n v="66386835"/>
    <s v="CONTRATO HASTA 31/DIC"/>
    <s v="dic"/>
    <n v="66115868"/>
    <m/>
    <m/>
    <m/>
    <n v="1083868"/>
    <n v="8129000"/>
    <n v="8129000"/>
    <n v="8129000"/>
    <n v="8129000"/>
    <n v="8129000"/>
    <n v="8129000"/>
    <n v="8129000"/>
    <n v="8129000"/>
  </r>
  <r>
    <s v="SSF-2021-12006"/>
    <n v="147"/>
    <x v="0"/>
    <x v="145"/>
    <x v="146"/>
    <x v="0"/>
    <x v="0"/>
    <x v="144"/>
    <x v="140"/>
    <m/>
    <s v="Carrera 21a No. 51a-48 Casa Nuevo Sotomayor Bucaramanga"/>
    <x v="0"/>
    <s v="TRACTO SUCESIVO"/>
    <x v="0"/>
    <x v="0"/>
    <x v="0"/>
    <s v="O.D. 15"/>
    <x v="9"/>
    <x v="1"/>
    <x v="137"/>
    <m/>
    <x v="0"/>
    <x v="9"/>
    <s v="5. ESPECIALIZACION"/>
    <n v="69638433"/>
    <x v="1"/>
    <n v="270966.66666666669"/>
    <n v="8"/>
    <n v="9"/>
    <x v="54"/>
    <x v="73"/>
    <x v="0"/>
    <n v="270966.66666666669"/>
    <n v="10"/>
    <n v="8"/>
    <m/>
    <n v="67741666.666666672"/>
    <m/>
    <x v="9"/>
    <x v="142"/>
    <x v="44"/>
    <m/>
    <x v="42"/>
    <d v="2021-04-14T00:00:00"/>
    <m/>
    <x v="146"/>
    <x v="146"/>
    <x v="6"/>
    <m/>
    <x v="52"/>
    <x v="47"/>
    <x v="1"/>
    <x v="143"/>
    <d v="2021-04-13T00:00:00"/>
    <n v="69638433"/>
    <d v="2021-04-21T00:00:00"/>
    <x v="145"/>
    <s v="APROBADA"/>
    <d v="2021-04-21T00:00:00"/>
    <d v="2021-04-22T00:00:00"/>
    <s v="B-100017003"/>
    <m/>
    <m/>
    <s v="3-2021-000801"/>
    <d v="2021-04-22T00:00:00"/>
    <m/>
    <x v="0"/>
    <x v="0"/>
    <x v="0"/>
    <x v="0"/>
    <x v="0"/>
    <x v="0"/>
    <x v="0"/>
    <x v="0"/>
    <m/>
    <n v="67470700"/>
    <x v="0"/>
    <x v="0"/>
    <m/>
    <m/>
    <m/>
    <m/>
    <x v="0"/>
    <m/>
    <m/>
    <m/>
    <x v="0"/>
    <m/>
    <x v="23"/>
    <x v="119"/>
    <x v="0"/>
    <n v="79127304"/>
    <d v="2021-12-31T00:00:00"/>
    <m/>
    <m/>
    <m/>
    <x v="143"/>
    <m/>
    <s v="84111500_x000a_80121700"/>
    <n v="91475960"/>
    <s v="EPS SANITAS"/>
    <s v="COLPENSIONES"/>
    <s v="SI"/>
    <s v="SI"/>
    <x v="0"/>
    <x v="146"/>
    <x v="1"/>
    <x v="145"/>
    <x v="145"/>
    <x v="0"/>
    <x v="38"/>
    <x v="0"/>
    <m/>
    <x v="0"/>
    <x v="0"/>
    <x v="0"/>
    <x v="52"/>
    <x v="0"/>
    <x v="1"/>
    <x v="0"/>
    <x v="5"/>
    <x v="0"/>
    <x v="3"/>
    <x v="1"/>
    <s v="NO"/>
    <s v="CONTRATO HASTA 31/DIC"/>
    <s v="Hasta 8 Meses y 9 Dias"/>
    <d v="2021-12-31T00:00:00"/>
    <n v="0"/>
    <n v="0"/>
    <s v=""/>
    <n v="0"/>
    <n v="67470700"/>
    <s v="CONTRATO HASTA 31/DIC"/>
    <s v="dic"/>
    <n v="67470700"/>
    <m/>
    <m/>
    <m/>
    <n v="2438700"/>
    <n v="8129000"/>
    <n v="8129000"/>
    <n v="8129000"/>
    <n v="8129000"/>
    <n v="8129000"/>
    <n v="8129000"/>
    <n v="8129000"/>
    <n v="8129000"/>
  </r>
  <r>
    <s v="SSF-2021-12099"/>
    <n v="148"/>
    <x v="0"/>
    <x v="146"/>
    <x v="147"/>
    <x v="0"/>
    <x v="0"/>
    <x v="145"/>
    <x v="141"/>
    <m/>
    <s v="Carrera 25 No. 11-29 Apto 201 La Palma.  edificio Palma Real.  sincelejo"/>
    <x v="0"/>
    <s v="TRACTO SUCESIVO"/>
    <x v="0"/>
    <x v="0"/>
    <x v="0"/>
    <m/>
    <x v="9"/>
    <x v="1"/>
    <x v="138"/>
    <s v="x"/>
    <x v="10"/>
    <x v="1"/>
    <s v="5. ESPECIALIZACION"/>
    <n v="66666667"/>
    <x v="10"/>
    <n v="266666.66666666669"/>
    <n v="8"/>
    <n v="9"/>
    <x v="40"/>
    <x v="87"/>
    <x v="0"/>
    <n v="266666.66666666669"/>
    <n v="10"/>
    <n v="8"/>
    <m/>
    <n v="66666666.666666664"/>
    <m/>
    <x v="5"/>
    <x v="143"/>
    <x v="45"/>
    <s v="Se le realizo alcance el 20/04/2021 por un error de transcripcion."/>
    <x v="46"/>
    <d v="2021-04-19T00:00:00"/>
    <m/>
    <x v="147"/>
    <x v="147"/>
    <x v="7"/>
    <m/>
    <x v="52"/>
    <x v="47"/>
    <x v="1"/>
    <x v="144"/>
    <d v="2021-03-30T00:00:00"/>
    <n v="72000000"/>
    <d v="2021-04-21T00:00:00"/>
    <x v="146"/>
    <s v="APROBADA"/>
    <d v="2021-04-22T00:00:00"/>
    <d v="2021-04-22T00:00:00"/>
    <s v="75-44-101112468"/>
    <m/>
    <d v="2021-04-27T00:00:00"/>
    <s v="3-2021-000802"/>
    <d v="2021-04-22T00:00:00"/>
    <m/>
    <x v="51"/>
    <x v="1"/>
    <x v="36"/>
    <x v="5"/>
    <x v="0"/>
    <x v="13"/>
    <x v="0"/>
    <x v="0"/>
    <m/>
    <n v="66400000"/>
    <x v="24"/>
    <x v="18"/>
    <m/>
    <m/>
    <m/>
    <m/>
    <x v="0"/>
    <m/>
    <m/>
    <m/>
    <x v="0"/>
    <m/>
    <x v="22"/>
    <x v="120"/>
    <x v="9"/>
    <n v="46357451"/>
    <d v="2021-04-30T00:00:00"/>
    <m/>
    <m/>
    <m/>
    <x v="144"/>
    <m/>
    <s v="801216_x000a_801217_x000a_841115"/>
    <s v="9192442-8"/>
    <s v="EPS SALUDTOTAL"/>
    <s v="PORVENIR"/>
    <s v="SI"/>
    <m/>
    <x v="0"/>
    <x v="147"/>
    <x v="2"/>
    <x v="139"/>
    <x v="139"/>
    <x v="0"/>
    <x v="19"/>
    <x v="26"/>
    <m/>
    <x v="0"/>
    <x v="0"/>
    <x v="1"/>
    <x v="52"/>
    <x v="1"/>
    <x v="10"/>
    <x v="1"/>
    <x v="2"/>
    <x v="6"/>
    <x v="3"/>
    <x v="1"/>
    <s v="NO"/>
    <s v="CONTRATO HASTA 31/DIC"/>
    <s v="De 8 Meses y 9 Dias"/>
    <d v="2021-12-31T00:00:00"/>
    <n v="0"/>
    <n v="0"/>
    <s v=""/>
    <n v="0"/>
    <n v="66400000"/>
    <s v="CONTRATO HASTA 31/DIC"/>
    <s v="dic"/>
    <n v="66400000"/>
    <m/>
    <m/>
    <m/>
    <n v="2400000"/>
    <n v="8000000"/>
    <n v="8000000"/>
    <n v="8000000"/>
    <n v="8000000"/>
    <n v="8000000"/>
    <n v="8000000"/>
    <n v="8000000"/>
    <n v="8000000"/>
  </r>
  <r>
    <s v="SSF-2021-12113"/>
    <n v="149"/>
    <x v="0"/>
    <x v="147"/>
    <x v="148"/>
    <x v="0"/>
    <x v="0"/>
    <x v="146"/>
    <x v="142"/>
    <m/>
    <s v="Calle 9 C No. 31-72 Duitama"/>
    <x v="0"/>
    <s v="TRACTO SUCESIVO"/>
    <x v="0"/>
    <x v="0"/>
    <x v="0"/>
    <s v="O.D. 2"/>
    <x v="9"/>
    <x v="1"/>
    <x v="139"/>
    <m/>
    <x v="12"/>
    <x v="1"/>
    <s v="5. ESPECIALIZACION"/>
    <n v="66386833.329999998"/>
    <x v="1"/>
    <n v="270966.66666666669"/>
    <n v="8"/>
    <n v="5"/>
    <x v="55"/>
    <x v="88"/>
    <x v="1"/>
    <n v="0"/>
    <n v="5"/>
    <n v="8"/>
    <m/>
    <n v="66386833.333333336"/>
    <m/>
    <x v="7"/>
    <x v="144"/>
    <x v="47"/>
    <m/>
    <x v="46"/>
    <d v="2021-04-19T00:00:00"/>
    <m/>
    <x v="148"/>
    <x v="148"/>
    <x v="8"/>
    <m/>
    <x v="51"/>
    <x v="45"/>
    <x v="1"/>
    <x v="145"/>
    <d v="2021-04-16T00:00:00"/>
    <n v="68283600"/>
    <d v="2021-04-26T00:00:00"/>
    <x v="147"/>
    <s v="APROBADA"/>
    <d v="2021-04-24T00:00:00"/>
    <d v="2021-04-26T00:00:00"/>
    <s v="51-44-101017504_x000d_"/>
    <m/>
    <d v="2021-04-27T00:00:00"/>
    <s v="3-2021-000803"/>
    <d v="2021-04-24T00:00:00"/>
    <m/>
    <x v="0"/>
    <x v="0"/>
    <x v="0"/>
    <x v="0"/>
    <x v="0"/>
    <x v="0"/>
    <x v="0"/>
    <x v="0"/>
    <m/>
    <n v="66386833.333333336"/>
    <x v="0"/>
    <x v="0"/>
    <m/>
    <m/>
    <m/>
    <m/>
    <x v="0"/>
    <m/>
    <m/>
    <m/>
    <x v="0"/>
    <m/>
    <x v="27"/>
    <x v="121"/>
    <x v="19"/>
    <n v="1047413222"/>
    <d v="2021-04-30T00:00:00"/>
    <m/>
    <m/>
    <m/>
    <x v="145"/>
    <m/>
    <s v="84111500_x000a_80121700"/>
    <s v="1057579529 - 8"/>
    <s v="NUEVA EPS"/>
    <s v="COLPENSIONES"/>
    <s v="SI"/>
    <s v="N/A"/>
    <x v="0"/>
    <x v="148"/>
    <x v="1"/>
    <x v="146"/>
    <x v="146"/>
    <x v="0"/>
    <x v="37"/>
    <x v="74"/>
    <m/>
    <x v="0"/>
    <x v="0"/>
    <x v="1"/>
    <x v="51"/>
    <x v="1"/>
    <x v="1"/>
    <x v="1"/>
    <x v="2"/>
    <x v="0"/>
    <x v="3"/>
    <x v="1"/>
    <s v="NO"/>
    <s v="CONTRATO HASTA 31/DIC"/>
    <s v="Hasta 8 Meses y 5 Dias"/>
    <d v="2021-12-31T00:00:00"/>
    <n v="0"/>
    <n v="0"/>
    <s v=""/>
    <n v="0"/>
    <n v="66386833.333333336"/>
    <s v="CONTRATO HASTA 31/DIC"/>
    <s v="dic"/>
    <n v="66386833.333333336"/>
    <m/>
    <m/>
    <m/>
    <n v="1354833.3333333335"/>
    <n v="8129000"/>
    <n v="8129000"/>
    <n v="8129000"/>
    <n v="8129000"/>
    <n v="8129000"/>
    <n v="8129000"/>
    <n v="8129000"/>
    <n v="8129000"/>
  </r>
  <r>
    <s v="SSF-2021-12031"/>
    <n v="150"/>
    <x v="0"/>
    <x v="148"/>
    <x v="149"/>
    <x v="0"/>
    <x v="0"/>
    <x v="147"/>
    <x v="143"/>
    <m/>
    <s v="CL 43A 1B 31"/>
    <x v="0"/>
    <s v="TRACTO SUCESIVO"/>
    <x v="0"/>
    <x v="0"/>
    <x v="0"/>
    <s v="O.D. 12"/>
    <x v="9"/>
    <x v="1"/>
    <x v="140"/>
    <s v="x"/>
    <x v="10"/>
    <x v="0"/>
    <s v="4. PROFESIONAL"/>
    <n v="65333333"/>
    <x v="10"/>
    <n v="266667"/>
    <n v="8"/>
    <n v="5"/>
    <x v="55"/>
    <x v="89"/>
    <x v="1"/>
    <n v="0"/>
    <n v="5"/>
    <n v="8"/>
    <m/>
    <n v="65333335"/>
    <m/>
    <x v="9"/>
    <x v="145"/>
    <x v="48"/>
    <m/>
    <x v="49"/>
    <d v="2021-04-23T00:00:00"/>
    <m/>
    <x v="149"/>
    <x v="149"/>
    <x v="5"/>
    <m/>
    <x v="51"/>
    <x v="45"/>
    <x v="1"/>
    <x v="146"/>
    <d v="2021-04-20T00:00:00"/>
    <n v="50920691"/>
    <d v="2021-04-23T00:00:00"/>
    <x v="148"/>
    <s v="APROBADA"/>
    <d v="2021-04-23T00:00:00"/>
    <d v="2021-04-26T00:00:00"/>
    <s v="308-47-994000114732"/>
    <m/>
    <m/>
    <s v="3-2021-000804"/>
    <d v="2021-04-24T00:00:00"/>
    <m/>
    <x v="5"/>
    <x v="0"/>
    <x v="0"/>
    <x v="0"/>
    <x v="0"/>
    <x v="0"/>
    <x v="0"/>
    <x v="0"/>
    <m/>
    <n v="65333335"/>
    <x v="0"/>
    <x v="0"/>
    <m/>
    <m/>
    <m/>
    <m/>
    <x v="0"/>
    <m/>
    <m/>
    <m/>
    <x v="0"/>
    <m/>
    <x v="23"/>
    <x v="122"/>
    <x v="14"/>
    <n v="19439160"/>
    <d v="2022-05-03T00:00:00"/>
    <m/>
    <m/>
    <m/>
    <x v="146"/>
    <m/>
    <s v="84111500_x000a_80121700"/>
    <n v="50920691"/>
    <s v="EPS MUTUAL SER"/>
    <s v="COLPENSIONES"/>
    <s v="SI"/>
    <s v="SI"/>
    <x v="0"/>
    <x v="149"/>
    <x v="2"/>
    <x v="139"/>
    <x v="139"/>
    <x v="0"/>
    <x v="19"/>
    <x v="26"/>
    <m/>
    <x v="0"/>
    <x v="0"/>
    <x v="1"/>
    <x v="51"/>
    <x v="1"/>
    <x v="10"/>
    <x v="3"/>
    <x v="0"/>
    <x v="6"/>
    <x v="3"/>
    <x v="1"/>
    <s v="NO"/>
    <s v="CONTRATO HASTA 31/DIC"/>
    <s v="Hasta 8 Meses y 5 Dias"/>
    <d v="2021-12-31T00:00:00"/>
    <n v="0"/>
    <n v="0"/>
    <s v=""/>
    <n v="0"/>
    <n v="65333335"/>
    <s v="CONTRATO HASTA 31/DIC"/>
    <s v="dic"/>
    <n v="66365335"/>
    <m/>
    <m/>
    <m/>
    <n v="1333335"/>
    <n v="8129000"/>
    <n v="8129000"/>
    <n v="8129000"/>
    <n v="8129000"/>
    <n v="8129000"/>
    <n v="8129000"/>
    <n v="8129000"/>
    <n v="8129000"/>
  </r>
  <r>
    <s v="SSF-2021-12098"/>
    <n v="151"/>
    <x v="0"/>
    <x v="149"/>
    <x v="150"/>
    <x v="3"/>
    <x v="0"/>
    <x v="148"/>
    <x v="144"/>
    <m/>
    <m/>
    <x v="0"/>
    <s v="TRACTO SUCESIVO"/>
    <x v="0"/>
    <x v="0"/>
    <x v="0"/>
    <s v="O.D. 2"/>
    <x v="9"/>
    <x v="1"/>
    <x v="141"/>
    <m/>
    <x v="12"/>
    <x v="1"/>
    <s v="6. MAESTRIA"/>
    <n v="73500000"/>
    <x v="8"/>
    <n v="300000"/>
    <n v="8"/>
    <n v="5"/>
    <x v="55"/>
    <x v="90"/>
    <x v="1"/>
    <n v="0"/>
    <n v="5"/>
    <n v="8"/>
    <m/>
    <n v="73500000"/>
    <m/>
    <x v="9"/>
    <x v="146"/>
    <x v="48"/>
    <m/>
    <x v="49"/>
    <d v="2021-04-23T00:00:00"/>
    <m/>
    <x v="150"/>
    <x v="150"/>
    <x v="5"/>
    <m/>
    <x v="51"/>
    <x v="45"/>
    <x v="1"/>
    <x v="147"/>
    <d v="2021-04-23T00:00:00"/>
    <n v="73500000"/>
    <d v="2021-04-26T00:00:00"/>
    <x v="149"/>
    <s v="APROBADA"/>
    <d v="2021-04-23T00:00:00"/>
    <d v="2021-04-26T00:00:00"/>
    <s v="308-47-994000114732"/>
    <m/>
    <m/>
    <s v="3-2021-000805"/>
    <d v="2021-04-24T00:00:00"/>
    <m/>
    <x v="52"/>
    <x v="0"/>
    <x v="0"/>
    <x v="0"/>
    <x v="0"/>
    <x v="0"/>
    <x v="0"/>
    <x v="0"/>
    <m/>
    <n v="73500000"/>
    <x v="0"/>
    <x v="0"/>
    <m/>
    <m/>
    <m/>
    <m/>
    <x v="7"/>
    <m/>
    <m/>
    <m/>
    <x v="0"/>
    <m/>
    <x v="29"/>
    <x v="123"/>
    <x v="19"/>
    <n v="1047413222"/>
    <d v="2022-05-03T00:00:00"/>
    <m/>
    <m/>
    <m/>
    <x v="147"/>
    <m/>
    <s v="80121700_x000a_80121600"/>
    <n v="79905988"/>
    <s v="EPS SANITAS"/>
    <s v="PORVENIR"/>
    <s v="SI"/>
    <s v="SI"/>
    <x v="0"/>
    <x v="150"/>
    <x v="0"/>
    <x v="147"/>
    <x v="147"/>
    <x v="0"/>
    <x v="4"/>
    <x v="0"/>
    <m/>
    <x v="0"/>
    <x v="0"/>
    <x v="1"/>
    <x v="51"/>
    <x v="1"/>
    <x v="8"/>
    <x v="2"/>
    <x v="1"/>
    <x v="1"/>
    <x v="3"/>
    <x v="1"/>
    <s v="NO"/>
    <s v="CONTRATO HASTA 31/DIC"/>
    <s v="Hasta 8 Meses y 5 Dias"/>
    <d v="2021-12-31T00:00:00"/>
    <n v="0"/>
    <n v="0"/>
    <s v=""/>
    <n v="0"/>
    <n v="73500000"/>
    <s v="CONTRATO HASTA 31/DIC"/>
    <s v="dic"/>
    <n v="73500000"/>
    <m/>
    <m/>
    <m/>
    <n v="1500000"/>
    <n v="9000000"/>
    <n v="9000000"/>
    <n v="9000000"/>
    <n v="9000000"/>
    <n v="9000000"/>
    <n v="9000000"/>
    <n v="9000000"/>
    <n v="9000000"/>
  </r>
  <r>
    <s v="SSF-2021-12108"/>
    <n v="152"/>
    <x v="0"/>
    <x v="150"/>
    <x v="151"/>
    <x v="0"/>
    <x v="0"/>
    <x v="149"/>
    <x v="145"/>
    <m/>
    <s v="Carrera 8 11-62 oficina 203 centro"/>
    <x v="0"/>
    <s v="TRACTO SUCESIVO"/>
    <x v="0"/>
    <x v="0"/>
    <x v="0"/>
    <s v="O.D. 9"/>
    <x v="9"/>
    <x v="1"/>
    <x v="142"/>
    <s v="x"/>
    <x v="12"/>
    <x v="1"/>
    <s v="5. ESPECIALIZACION"/>
    <n v="73161000"/>
    <x v="1"/>
    <n v="270967"/>
    <n v="8"/>
    <n v="2"/>
    <x v="56"/>
    <x v="91"/>
    <x v="4"/>
    <n v="812901"/>
    <n v="5"/>
    <n v="8"/>
    <m/>
    <n v="66386833"/>
    <m/>
    <x v="10"/>
    <x v="147"/>
    <x v="49"/>
    <m/>
    <x v="49"/>
    <d v="2021-04-23T00:00:00"/>
    <m/>
    <x v="151"/>
    <x v="151"/>
    <x v="5"/>
    <m/>
    <x v="53"/>
    <x v="48"/>
    <x v="0"/>
    <x v="148"/>
    <d v="2021-03-29T00:00:00"/>
    <n v="73161000"/>
    <d v="2021-04-28T00:00:00"/>
    <x v="150"/>
    <s v="APROBADA"/>
    <d v="2021-04-27T00:00:00"/>
    <d v="2021-04-29T00:00:00"/>
    <s v="42-44-101131656"/>
    <m/>
    <m/>
    <s v="3-2021-000858"/>
    <d v="2021-04-27T00:00:00"/>
    <m/>
    <x v="5"/>
    <x v="0"/>
    <x v="0"/>
    <x v="0"/>
    <x v="0"/>
    <x v="0"/>
    <x v="0"/>
    <x v="0"/>
    <m/>
    <n v="65573934"/>
    <x v="0"/>
    <x v="0"/>
    <m/>
    <m/>
    <m/>
    <m/>
    <x v="0"/>
    <m/>
    <m/>
    <m/>
    <x v="0"/>
    <m/>
    <x v="22"/>
    <x v="124"/>
    <x v="19"/>
    <n v="1047413222"/>
    <d v="2022-04-30T00:00:00"/>
    <m/>
    <m/>
    <m/>
    <x v="148"/>
    <m/>
    <s v="80121700_x000a_80121600"/>
    <n v="16045623"/>
    <s v="NUEVA EPS"/>
    <s v="PORVENIR"/>
    <s v="SI"/>
    <s v="SI"/>
    <x v="0"/>
    <x v="151"/>
    <x v="1"/>
    <x v="148"/>
    <x v="148"/>
    <x v="0"/>
    <x v="4"/>
    <x v="0"/>
    <m/>
    <x v="0"/>
    <x v="1"/>
    <x v="1"/>
    <x v="53"/>
    <x v="1"/>
    <x v="1"/>
    <x v="0"/>
    <x v="2"/>
    <x v="1"/>
    <x v="3"/>
    <x v="1"/>
    <s v="NO"/>
    <s v="CONTRATO HASTA 31/DIC"/>
    <s v="Hasta 8 Meses y 2 Dias"/>
    <d v="2021-12-30T00:00:00"/>
    <n v="0"/>
    <n v="0"/>
    <s v=""/>
    <n v="0"/>
    <n v="65573934"/>
    <s v="CONTRATO HASTA 31/DIC"/>
    <s v="dic"/>
    <n v="65573934"/>
    <m/>
    <m/>
    <m/>
    <n v="541934"/>
    <n v="8129000"/>
    <n v="8129000"/>
    <n v="8129000"/>
    <n v="8129000"/>
    <n v="8129000"/>
    <n v="8129000"/>
    <n v="8129000"/>
    <n v="8129000"/>
  </r>
  <r>
    <m/>
    <n v="153"/>
    <x v="0"/>
    <x v="151"/>
    <x v="152"/>
    <x v="4"/>
    <x v="0"/>
    <x v="150"/>
    <x v="146"/>
    <m/>
    <s v="CRA 28 N.60-26 T 2 APT604 CONUCOS PLAZA TORRE 2 APT 604 LAS MERCEDES"/>
    <x v="0"/>
    <s v="TRACTO SUCESIVO"/>
    <x v="3"/>
    <x v="0"/>
    <x v="0"/>
    <m/>
    <x v="2"/>
    <x v="1"/>
    <x v="143"/>
    <m/>
    <x v="4"/>
    <x v="3"/>
    <s v="4. PROFESIONAL"/>
    <n v="48232067"/>
    <x v="35"/>
    <n v="0"/>
    <m/>
    <m/>
    <x v="57"/>
    <x v="92"/>
    <x v="2"/>
    <n v="0"/>
    <m/>
    <m/>
    <m/>
    <n v="0"/>
    <m/>
    <x v="3"/>
    <x v="148"/>
    <x v="27"/>
    <m/>
    <x v="44"/>
    <d v="2021-04-09T00:00:00"/>
    <m/>
    <x v="127"/>
    <x v="152"/>
    <x v="0"/>
    <m/>
    <x v="54"/>
    <x v="36"/>
    <x v="34"/>
    <x v="114"/>
    <m/>
    <m/>
    <m/>
    <x v="117"/>
    <m/>
    <m/>
    <m/>
    <m/>
    <m/>
    <m/>
    <m/>
    <m/>
    <m/>
    <x v="53"/>
    <x v="0"/>
    <x v="0"/>
    <x v="0"/>
    <x v="0"/>
    <x v="0"/>
    <x v="0"/>
    <x v="0"/>
    <m/>
    <n v="0"/>
    <x v="0"/>
    <x v="0"/>
    <m/>
    <m/>
    <m/>
    <m/>
    <x v="0"/>
    <m/>
    <m/>
    <m/>
    <x v="0"/>
    <m/>
    <x v="2"/>
    <x v="2"/>
    <x v="24"/>
    <s v="Falta indicar el nombre del Supervisor"/>
    <m/>
    <m/>
    <m/>
    <m/>
    <x v="149"/>
    <m/>
    <n v="80101507"/>
    <n v="91535835"/>
    <s v="EPS COOMEVA"/>
    <s v="COLPENSIONES"/>
    <m/>
    <m/>
    <x v="0"/>
    <x v="152"/>
    <x v="0"/>
    <x v="149"/>
    <x v="149"/>
    <x v="0"/>
    <x v="5"/>
    <x v="75"/>
    <m/>
    <x v="0"/>
    <x v="0"/>
    <x v="1"/>
    <x v="54"/>
    <x v="1"/>
    <x v="35"/>
    <x v="3"/>
    <x v="7"/>
    <x v="7"/>
    <x v="3"/>
    <x v="1"/>
    <s v="N/A"/>
    <s v="N/A"/>
    <s v=""/>
    <s v="N/A"/>
    <n v="0"/>
    <n v="0"/>
    <s v=""/>
    <n v="0"/>
    <n v="0"/>
    <s v="PENDIENTE - ADICION"/>
    <s v="N/A"/>
    <n v="0"/>
    <m/>
    <m/>
    <m/>
    <m/>
    <m/>
    <m/>
    <m/>
    <m/>
    <m/>
    <m/>
    <m/>
    <m/>
  </r>
  <r>
    <m/>
    <n v="154"/>
    <x v="0"/>
    <x v="53"/>
    <x v="153"/>
    <x v="4"/>
    <x v="0"/>
    <x v="151"/>
    <x v="147"/>
    <m/>
    <s v="Carrera 68 B No. 96-70 T 3 Apto 404  Floresta"/>
    <x v="0"/>
    <s v="TRACTO SUCESIVO"/>
    <x v="3"/>
    <x v="0"/>
    <x v="0"/>
    <m/>
    <x v="2"/>
    <x v="1"/>
    <x v="144"/>
    <m/>
    <x v="4"/>
    <x v="3"/>
    <s v="5. ESPECIALIZACION"/>
    <n v="48232067"/>
    <x v="35"/>
    <n v="0"/>
    <m/>
    <m/>
    <x v="57"/>
    <x v="92"/>
    <x v="2"/>
    <n v="0"/>
    <m/>
    <m/>
    <m/>
    <n v="0"/>
    <m/>
    <x v="3"/>
    <x v="149"/>
    <x v="38"/>
    <m/>
    <x v="39"/>
    <d v="2021-03-30T00:00:00"/>
    <m/>
    <x v="127"/>
    <x v="153"/>
    <x v="0"/>
    <m/>
    <x v="54"/>
    <x v="36"/>
    <x v="34"/>
    <x v="114"/>
    <m/>
    <m/>
    <m/>
    <x v="117"/>
    <m/>
    <m/>
    <m/>
    <m/>
    <m/>
    <m/>
    <m/>
    <m/>
    <m/>
    <x v="54"/>
    <x v="0"/>
    <x v="0"/>
    <x v="0"/>
    <x v="0"/>
    <x v="0"/>
    <x v="0"/>
    <x v="0"/>
    <m/>
    <n v="0"/>
    <x v="0"/>
    <x v="0"/>
    <m/>
    <m/>
    <m/>
    <m/>
    <x v="0"/>
    <m/>
    <m/>
    <m/>
    <x v="0"/>
    <m/>
    <x v="2"/>
    <x v="2"/>
    <x v="24"/>
    <s v="Falta indicar el nombre del Supervisor"/>
    <m/>
    <m/>
    <m/>
    <m/>
    <x v="149"/>
    <m/>
    <n v="80101507"/>
    <n v="80097030"/>
    <s v="EPS ALIANSALUD"/>
    <s v="PORVENIR"/>
    <m/>
    <m/>
    <x v="0"/>
    <x v="153"/>
    <x v="0"/>
    <x v="150"/>
    <x v="150"/>
    <x v="0"/>
    <x v="9"/>
    <x v="76"/>
    <m/>
    <x v="0"/>
    <x v="0"/>
    <x v="1"/>
    <x v="54"/>
    <x v="1"/>
    <x v="35"/>
    <x v="0"/>
    <x v="7"/>
    <x v="1"/>
    <x v="3"/>
    <x v="1"/>
    <s v="N/A"/>
    <s v="N/A"/>
    <s v=""/>
    <s v="N/A"/>
    <n v="0"/>
    <n v="0"/>
    <s v=""/>
    <n v="0"/>
    <n v="0"/>
    <s v="PENDIENTE - ADICION"/>
    <s v="N/A"/>
    <n v="0"/>
    <m/>
    <m/>
    <m/>
    <m/>
    <m/>
    <m/>
    <m/>
    <m/>
    <m/>
    <m/>
    <m/>
    <m/>
  </r>
  <r>
    <m/>
    <n v="155"/>
    <x v="0"/>
    <x v="152"/>
    <x v="154"/>
    <x v="0"/>
    <x v="0"/>
    <x v="152"/>
    <x v="148"/>
    <m/>
    <s v="CR 11 NRO. 82 - 01 OF.903"/>
    <x v="1"/>
    <m/>
    <x v="0"/>
    <x v="1"/>
    <x v="1"/>
    <m/>
    <x v="11"/>
    <x v="0"/>
    <x v="145"/>
    <m/>
    <x v="9"/>
    <x v="2"/>
    <s v="N/A"/>
    <n v="34600000"/>
    <x v="35"/>
    <n v="0"/>
    <n v="7"/>
    <m/>
    <x v="7"/>
    <x v="93"/>
    <x v="2"/>
    <n v="0"/>
    <m/>
    <m/>
    <m/>
    <n v="34600000"/>
    <m/>
    <x v="1"/>
    <x v="150"/>
    <x v="14"/>
    <m/>
    <x v="13"/>
    <d v="2021-02-18T00:00:00"/>
    <s v="SE REALIZO ALCANCE AL MEMORANDO EL 29/03/2021 ADJUNTANDO DOCUMENTOS SOLICITADOS- ESTADO SE SOLICITÓ ACTUALIZACION DE DOCUMENTOS Y AJUSTE DEL VALOR DEL  CONTRATO. 05/04/2021_x000a_ _x000a_SE RECIBIO RESPUESTAS A OBSERVACIONES DEL PROCESO EL 24/03/2021- ESTADO REVISIÓN"/>
    <x v="152"/>
    <x v="154"/>
    <x v="0"/>
    <m/>
    <x v="55"/>
    <x v="49"/>
    <x v="0"/>
    <x v="149"/>
    <d v="2021-02-17T00:00:00"/>
    <n v="34600000"/>
    <d v="2021-04-28T00:00:00"/>
    <x v="151"/>
    <s v="APROBADA"/>
    <d v="2021-04-29T00:00:00"/>
    <m/>
    <s v="21-44-101349032"/>
    <m/>
    <m/>
    <s v="3-2021-000820"/>
    <m/>
    <m/>
    <x v="55"/>
    <x v="0"/>
    <x v="0"/>
    <x v="0"/>
    <x v="0"/>
    <x v="0"/>
    <x v="0"/>
    <x v="0"/>
    <m/>
    <n v="34600000"/>
    <x v="0"/>
    <x v="0"/>
    <m/>
    <m/>
    <m/>
    <m/>
    <x v="0"/>
    <m/>
    <m/>
    <m/>
    <x v="0"/>
    <m/>
    <x v="2"/>
    <x v="2"/>
    <x v="11"/>
    <n v="94266189"/>
    <m/>
    <m/>
    <s v="SI"/>
    <d v="2022-04-30T00:00:00"/>
    <x v="150"/>
    <m/>
    <n v="81111508"/>
    <s v="900239396-3"/>
    <s v="N/A"/>
    <m/>
    <s v="PENDIENTE"/>
    <s v="SI"/>
    <x v="0"/>
    <x v="154"/>
    <x v="2"/>
    <x v="139"/>
    <x v="139"/>
    <x v="0"/>
    <x v="19"/>
    <x v="26"/>
    <m/>
    <x v="0"/>
    <x v="0"/>
    <x v="0"/>
    <x v="55"/>
    <x v="0"/>
    <x v="35"/>
    <x v="1"/>
    <x v="2"/>
    <x v="0"/>
    <x v="3"/>
    <x v="1"/>
    <s v="NO"/>
    <s v="N/A - P. JURIDICA"/>
    <s v="De 7 Meses"/>
    <d v="2021-12-30T00:00:00"/>
    <n v="0"/>
    <n v="0"/>
    <s v=""/>
    <n v="0"/>
    <n v="34600000"/>
    <s v="N/A - P. JURIDICA"/>
    <s v="dic"/>
    <n v="0"/>
    <m/>
    <m/>
    <m/>
    <m/>
    <m/>
    <m/>
    <m/>
    <m/>
    <m/>
    <m/>
    <m/>
    <m/>
  </r>
  <r>
    <s v="SSF-2021-12089"/>
    <n v="156"/>
    <x v="0"/>
    <x v="153"/>
    <x v="155"/>
    <x v="0"/>
    <x v="0"/>
    <x v="153"/>
    <x v="149"/>
    <m/>
    <s v="Calle 71 #1-516, Casa 237, Villamaría -Caldas"/>
    <x v="0"/>
    <s v="TRACTO SUCESIVO"/>
    <x v="0"/>
    <x v="0"/>
    <x v="0"/>
    <s v="O.D. 10"/>
    <x v="9"/>
    <x v="1"/>
    <x v="146"/>
    <m/>
    <x v="9"/>
    <x v="5"/>
    <s v="5. ESPECIALIZACION"/>
    <n v="57615300"/>
    <x v="0"/>
    <n v="237100"/>
    <n v="8"/>
    <n v="3"/>
    <x v="58"/>
    <x v="94"/>
    <x v="1"/>
    <n v="0"/>
    <n v="3"/>
    <n v="8"/>
    <m/>
    <n v="57615300"/>
    <m/>
    <x v="5"/>
    <x v="151"/>
    <x v="50"/>
    <m/>
    <x v="50"/>
    <d v="2021-04-27T00:00:00"/>
    <m/>
    <x v="153"/>
    <x v="155"/>
    <x v="9"/>
    <m/>
    <x v="56"/>
    <x v="50"/>
    <x v="1"/>
    <x v="150"/>
    <d v="2021-04-22T00:00:00"/>
    <n v="58089500"/>
    <d v="2021-04-28T00:00:00"/>
    <x v="152"/>
    <s v="APROBADA"/>
    <d v="2021-04-28T00:00:00"/>
    <d v="2021-04-28T00:00:00"/>
    <s v="11-44-101167357"/>
    <m/>
    <d v="2021-04-30T00:00:00"/>
    <s v="3-2021-000828"/>
    <d v="2021-04-28T00:00:00"/>
    <m/>
    <x v="5"/>
    <x v="0"/>
    <x v="0"/>
    <x v="0"/>
    <x v="0"/>
    <x v="0"/>
    <x v="0"/>
    <x v="0"/>
    <m/>
    <n v="57615300"/>
    <x v="0"/>
    <x v="0"/>
    <m/>
    <m/>
    <m/>
    <m/>
    <x v="0"/>
    <m/>
    <m/>
    <m/>
    <x v="0"/>
    <m/>
    <x v="30"/>
    <x v="125"/>
    <x v="11"/>
    <n v="94266189"/>
    <d v="2022-05-05T00:00:00"/>
    <m/>
    <m/>
    <m/>
    <x v="151"/>
    <m/>
    <s v="841115_x000a_801217"/>
    <s v="10287679-9"/>
    <s v="EPS SURA"/>
    <s v="COLPENSIONES"/>
    <s v="SI"/>
    <m/>
    <x v="0"/>
    <x v="155"/>
    <x v="0"/>
    <x v="151"/>
    <x v="151"/>
    <x v="0"/>
    <x v="4"/>
    <x v="4"/>
    <m/>
    <x v="0"/>
    <x v="1"/>
    <x v="1"/>
    <x v="56"/>
    <x v="1"/>
    <x v="0"/>
    <x v="1"/>
    <x v="2"/>
    <x v="0"/>
    <x v="3"/>
    <x v="1"/>
    <s v="NO"/>
    <s v="CONTRATO HASTA 31/DIC"/>
    <s v="Hasta 8 Meses y 3 Dias"/>
    <d v="2021-12-31T00:00:00"/>
    <n v="0"/>
    <n v="0"/>
    <s v=""/>
    <n v="0"/>
    <n v="57615300"/>
    <s v="CONTRATO HASTA 31/DIC"/>
    <s v="dic"/>
    <n v="57615300"/>
    <m/>
    <m/>
    <m/>
    <n v="711300"/>
    <n v="7113000"/>
    <n v="7113000"/>
    <n v="7113000"/>
    <n v="7113000"/>
    <n v="7113000"/>
    <n v="7113000"/>
    <n v="7113000"/>
    <n v="7113000"/>
  </r>
  <r>
    <m/>
    <n v="157"/>
    <x v="0"/>
    <x v="154"/>
    <x v="156"/>
    <x v="0"/>
    <x v="0"/>
    <x v="154"/>
    <x v="150"/>
    <m/>
    <s v="Cra 52 No. 51-47. Apto 701"/>
    <x v="0"/>
    <s v="TRACTO SUCESIVO"/>
    <x v="0"/>
    <x v="0"/>
    <x v="0"/>
    <m/>
    <x v="5"/>
    <x v="1"/>
    <x v="147"/>
    <s v="x"/>
    <x v="12"/>
    <x v="1"/>
    <s v="5. ESPECIALIZACION"/>
    <n v="40645000"/>
    <x v="1"/>
    <n v="270967"/>
    <n v="5"/>
    <m/>
    <x v="59"/>
    <x v="95"/>
    <x v="2"/>
    <n v="0"/>
    <n v="2"/>
    <n v="4"/>
    <n v="28"/>
    <n v="40645010"/>
    <m/>
    <x v="3"/>
    <x v="152"/>
    <x v="45"/>
    <m/>
    <x v="47"/>
    <d v="2021-04-19T00:00:00"/>
    <m/>
    <x v="154"/>
    <x v="156"/>
    <x v="9"/>
    <m/>
    <x v="53"/>
    <x v="49"/>
    <x v="37"/>
    <x v="151"/>
    <d v="2021-04-28T00:00:00"/>
    <n v="56903000"/>
    <d v="2021-04-28T00:00:00"/>
    <x v="153"/>
    <s v="PENDIENTE DE APROBACION (NEIRA)"/>
    <d v="2021-04-29T00:00:00"/>
    <d v="2021-04-30T00:00:00"/>
    <s v="33-44-101212129"/>
    <m/>
    <m/>
    <m/>
    <d v="2021-04-29T00:00:00"/>
    <m/>
    <x v="5"/>
    <x v="1"/>
    <x v="37"/>
    <x v="1"/>
    <x v="2"/>
    <x v="17"/>
    <x v="0"/>
    <x v="4"/>
    <n v="20051538"/>
    <n v="60696538"/>
    <x v="25"/>
    <x v="19"/>
    <s v="P"/>
    <s v="P"/>
    <m/>
    <m/>
    <x v="0"/>
    <m/>
    <m/>
    <m/>
    <x v="0"/>
    <m/>
    <x v="4"/>
    <x v="126"/>
    <x v="16"/>
    <n v="37625345"/>
    <d v="2022-02-08T00:00:00"/>
    <m/>
    <s v="NO"/>
    <m/>
    <x v="152"/>
    <m/>
    <n v="80121600"/>
    <n v="153636373"/>
    <s v="EPS SALUDTOTAL"/>
    <s v="COLPENSIONES"/>
    <s v="SI"/>
    <s v="SI"/>
    <x v="0"/>
    <x v="156"/>
    <x v="0"/>
    <x v="152"/>
    <x v="152"/>
    <x v="0"/>
    <x v="9"/>
    <x v="77"/>
    <s v="Casado(a) "/>
    <x v="3"/>
    <x v="0"/>
    <x v="1"/>
    <x v="53"/>
    <x v="1"/>
    <x v="1"/>
    <x v="0"/>
    <x v="1"/>
    <x v="8"/>
    <x v="3"/>
    <x v="1"/>
    <s v="SI"/>
    <s v="NUEVO CONTRATO HASTA EL 31/DIC"/>
    <s v="De 5 Meses"/>
    <d v="2021-09-28T00:00:00"/>
    <n v="3"/>
    <n v="2"/>
    <s v="3 Meses y 2 Dias"/>
    <n v="24928934"/>
    <n v="65573934"/>
    <s v="PENDIENTE - NUEVO CONTRATO HASTA EL 31/DIC"/>
    <s v="sep"/>
    <n v="40645010"/>
    <m/>
    <m/>
    <m/>
    <n v="270967"/>
    <n v="8129000"/>
    <n v="8129000"/>
    <n v="8129000"/>
    <n v="8129000"/>
    <n v="7858043"/>
    <m/>
    <m/>
    <m/>
  </r>
  <r>
    <m/>
    <n v="158"/>
    <x v="0"/>
    <x v="151"/>
    <x v="157"/>
    <x v="0"/>
    <x v="0"/>
    <x v="150"/>
    <x v="146"/>
    <m/>
    <s v="CRA 28 N.60-26 T 2 APT604 CONUCOS PLAZA TORRE 2 APT 604 LAS MERCEDES"/>
    <x v="0"/>
    <s v="TRACTO SUCESIVO"/>
    <x v="0"/>
    <x v="0"/>
    <x v="0"/>
    <s v="O.D. 8"/>
    <x v="2"/>
    <x v="1"/>
    <x v="143"/>
    <m/>
    <x v="4"/>
    <x v="3"/>
    <s v="4. PROFESIONAL"/>
    <n v="48232067"/>
    <x v="1"/>
    <n v="270967"/>
    <n v="5"/>
    <n v="28"/>
    <x v="60"/>
    <x v="96"/>
    <x v="2"/>
    <n v="0"/>
    <n v="28"/>
    <n v="5"/>
    <n v="0"/>
    <n v="48232076"/>
    <m/>
    <x v="3"/>
    <x v="148"/>
    <x v="27"/>
    <s v="Se tuvo que dar alcance al valor y al plazo de ejcuciòn"/>
    <x v="44"/>
    <d v="2021-04-09T00:00:00"/>
    <s v="Hay diferencias en el valor del CDP, con el valor del contrato, en el plazo y falta documentación "/>
    <x v="155"/>
    <x v="157"/>
    <x v="8"/>
    <m/>
    <x v="57"/>
    <x v="51"/>
    <x v="38"/>
    <x v="152"/>
    <d v="2021-02-09T00:00:00"/>
    <n v="49791000"/>
    <d v="2021-04-30T00:00:00"/>
    <x v="154"/>
    <s v="APROBADA"/>
    <d v="2021-05-03T00:00:00"/>
    <d v="2021-05-03T00:00:00"/>
    <s v="390-47-994000060348"/>
    <m/>
    <m/>
    <s v="Enviado"/>
    <d v="2021-04-27T00:00:00"/>
    <m/>
    <x v="56"/>
    <x v="1"/>
    <x v="1"/>
    <x v="1"/>
    <x v="2"/>
    <x v="0"/>
    <x v="0"/>
    <x v="0"/>
    <m/>
    <n v="48232076"/>
    <x v="0"/>
    <x v="0"/>
    <m/>
    <m/>
    <m/>
    <m/>
    <x v="0"/>
    <m/>
    <m/>
    <m/>
    <x v="0"/>
    <m/>
    <x v="12"/>
    <x v="127"/>
    <x v="8"/>
    <n v="91242087"/>
    <d v="2022-02-28T00:00:00"/>
    <m/>
    <s v="NO"/>
    <m/>
    <x v="153"/>
    <m/>
    <n v="80101507"/>
    <n v="91535835"/>
    <s v="EPS COOMEVA"/>
    <s v="COLPENSIONES"/>
    <s v="SI"/>
    <s v="SI"/>
    <x v="0"/>
    <x v="157"/>
    <x v="0"/>
    <x v="153"/>
    <x v="153"/>
    <x v="0"/>
    <x v="4"/>
    <x v="4"/>
    <m/>
    <x v="0"/>
    <x v="0"/>
    <x v="0"/>
    <x v="57"/>
    <x v="0"/>
    <x v="1"/>
    <x v="3"/>
    <x v="7"/>
    <x v="7"/>
    <x v="4"/>
    <x v="1"/>
    <s v="SI"/>
    <s v="ADICION HASTA EL 31/DIC"/>
    <s v="De 5 Meses y 28 Dias"/>
    <d v="2021-10-31T00:00:00"/>
    <n v="2"/>
    <n v="0"/>
    <s v="2 Meses"/>
    <n v="16258000"/>
    <n v="64490076"/>
    <s v="PENDIENTE - ADICION"/>
    <s v="oct"/>
    <n v="48232076"/>
    <m/>
    <m/>
    <m/>
    <m/>
    <n v="7587076"/>
    <n v="8129000"/>
    <n v="8129000"/>
    <n v="8129000"/>
    <n v="8129000"/>
    <n v="8129000"/>
    <m/>
    <m/>
  </r>
  <r>
    <m/>
    <n v="159"/>
    <x v="0"/>
    <x v="155"/>
    <x v="158"/>
    <x v="0"/>
    <x v="0"/>
    <x v="155"/>
    <x v="147"/>
    <m/>
    <s v="Carrera 68 B No. 96-70 T 3 Apto 404  Floresta"/>
    <x v="0"/>
    <s v="TRACTO SUCESIVO"/>
    <x v="0"/>
    <x v="0"/>
    <x v="0"/>
    <m/>
    <x v="2"/>
    <x v="1"/>
    <x v="144"/>
    <m/>
    <x v="4"/>
    <x v="3"/>
    <s v="5. ESPECIALIZACION"/>
    <n v="48232067"/>
    <x v="1"/>
    <n v="270967"/>
    <n v="5"/>
    <n v="27"/>
    <x v="61"/>
    <x v="97"/>
    <x v="0"/>
    <n v="270967"/>
    <n v="28"/>
    <n v="5"/>
    <n v="0"/>
    <n v="48232076"/>
    <m/>
    <x v="3"/>
    <x v="149"/>
    <x v="38"/>
    <s v="Se solicita aclarar valor.  "/>
    <x v="39"/>
    <d v="2021-03-30T00:00:00"/>
    <s v="Faltan documentos del area y del contratista"/>
    <x v="156"/>
    <x v="158"/>
    <x v="8"/>
    <m/>
    <x v="57"/>
    <x v="51"/>
    <x v="38"/>
    <x v="153"/>
    <d v="2021-02-11T00:00:00"/>
    <n v="49791000"/>
    <d v="2021-04-30T00:00:00"/>
    <x v="155"/>
    <s v="APROBADA"/>
    <d v="2021-05-04T00:00:00"/>
    <d v="2021-05-04T00:00:00"/>
    <s v="11-46-1010208901"/>
    <s v="CUMPLIMIENTO DEL CONTRATO "/>
    <m/>
    <s v="Enviado"/>
    <d v="2021-05-03T00:00:00"/>
    <m/>
    <x v="5"/>
    <x v="1"/>
    <x v="1"/>
    <x v="1"/>
    <x v="2"/>
    <x v="10"/>
    <x v="0"/>
    <x v="3"/>
    <n v="15987033"/>
    <n v="63948142"/>
    <x v="26"/>
    <x v="20"/>
    <s v="11-46-101020890"/>
    <d v="2021-09-17T00:00:00"/>
    <m/>
    <m/>
    <x v="0"/>
    <m/>
    <m/>
    <m/>
    <x v="0"/>
    <m/>
    <x v="10"/>
    <x v="128"/>
    <x v="8"/>
    <n v="91242087"/>
    <d v="2022-02-28T00:00:00"/>
    <m/>
    <s v="NO"/>
    <m/>
    <x v="154"/>
    <m/>
    <n v="80101507"/>
    <n v="80097030"/>
    <s v="EPS ALIANSALUD"/>
    <s v="PORVENIR"/>
    <s v="SI"/>
    <s v="SI"/>
    <x v="0"/>
    <x v="158"/>
    <x v="0"/>
    <x v="154"/>
    <x v="154"/>
    <x v="0"/>
    <x v="39"/>
    <x v="78"/>
    <m/>
    <x v="0"/>
    <x v="0"/>
    <x v="0"/>
    <x v="57"/>
    <x v="0"/>
    <x v="1"/>
    <x v="0"/>
    <x v="7"/>
    <x v="1"/>
    <x v="4"/>
    <x v="1"/>
    <s v="SI"/>
    <s v="ADICION HASTA EL 31/DIC"/>
    <s v="De 5 Meses y 27 Dias"/>
    <d v="2021-10-31T00:00:00"/>
    <n v="2"/>
    <n v="0"/>
    <s v="2 Meses"/>
    <n v="16258000"/>
    <n v="64219109"/>
    <s v="PENDIENTE - ADICION"/>
    <s v="oct"/>
    <n v="47961109"/>
    <m/>
    <m/>
    <m/>
    <m/>
    <n v="7316109"/>
    <n v="8129000"/>
    <n v="8129000"/>
    <n v="8129000"/>
    <n v="8129000"/>
    <n v="8129000"/>
    <m/>
    <m/>
  </r>
  <r>
    <s v="SSF-2021-12103"/>
    <n v="160"/>
    <x v="0"/>
    <x v="156"/>
    <x v="159"/>
    <x v="0"/>
    <x v="0"/>
    <x v="156"/>
    <x v="151"/>
    <m/>
    <s v="Carrera 20 No. 10-08 casa centro Galapa Atlantico"/>
    <x v="0"/>
    <s v="TRACTO SUCESIVO"/>
    <x v="0"/>
    <x v="0"/>
    <x v="0"/>
    <m/>
    <x v="9"/>
    <x v="1"/>
    <x v="148"/>
    <m/>
    <x v="4"/>
    <x v="3"/>
    <s v="4. PROFESIONAL"/>
    <n v="41148000"/>
    <x v="23"/>
    <n v="152400"/>
    <n v="7"/>
    <n v="28"/>
    <x v="62"/>
    <x v="98"/>
    <x v="1"/>
    <n v="0"/>
    <n v="28"/>
    <n v="6"/>
    <n v="30"/>
    <n v="36271200"/>
    <m/>
    <x v="10"/>
    <x v="153"/>
    <x v="48"/>
    <m/>
    <x v="51"/>
    <d v="2021-04-23T00:00:00"/>
    <m/>
    <x v="157"/>
    <x v="159"/>
    <x v="10"/>
    <m/>
    <x v="57"/>
    <x v="52"/>
    <x v="1"/>
    <x v="154"/>
    <d v="2021-03-29T00:00:00"/>
    <n v="41148000"/>
    <d v="2021-04-30T00:00:00"/>
    <x v="156"/>
    <s v="APROBADA"/>
    <d v="2021-05-03T00:00:00"/>
    <d v="2021-05-03T00:00:00"/>
    <s v="75-44-101112733"/>
    <m/>
    <m/>
    <s v="_x000a_839/2021/PGEN"/>
    <d v="2021-05-01T00:00:00"/>
    <m/>
    <x v="5"/>
    <x v="0"/>
    <x v="0"/>
    <x v="0"/>
    <x v="0"/>
    <x v="0"/>
    <x v="0"/>
    <x v="0"/>
    <m/>
    <n v="36271200"/>
    <x v="0"/>
    <x v="0"/>
    <m/>
    <m/>
    <m/>
    <m/>
    <x v="0"/>
    <m/>
    <m/>
    <m/>
    <x v="0"/>
    <m/>
    <x v="22"/>
    <x v="129"/>
    <x v="8"/>
    <n v="91242087"/>
    <m/>
    <m/>
    <m/>
    <m/>
    <x v="155"/>
    <m/>
    <s v="80101507_x000a_80101508"/>
    <m/>
    <s v="EPS SANITAS"/>
    <s v="PROTECCION"/>
    <s v="SI"/>
    <m/>
    <x v="0"/>
    <x v="159"/>
    <x v="1"/>
    <x v="155"/>
    <x v="155"/>
    <x v="0"/>
    <x v="22"/>
    <x v="79"/>
    <m/>
    <x v="0"/>
    <x v="1"/>
    <x v="1"/>
    <x v="57"/>
    <x v="1"/>
    <x v="23"/>
    <x v="1"/>
    <x v="2"/>
    <x v="0"/>
    <x v="4"/>
    <x v="1"/>
    <s v="NO"/>
    <s v="CONTRATO HASTA 31/DIC"/>
    <s v="Hasta 7 Meses y 28 Dias"/>
    <d v="2021-12-31T00:00:00"/>
    <n v="0"/>
    <n v="0"/>
    <s v=""/>
    <n v="0"/>
    <n v="36271200"/>
    <s v="CONTRATO HASTA 31/DIC"/>
    <s v="dic"/>
    <n v="36271200"/>
    <m/>
    <m/>
    <m/>
    <m/>
    <n v="4267200"/>
    <n v="4572000"/>
    <n v="4572000"/>
    <n v="4572000"/>
    <n v="4572000"/>
    <n v="4572000"/>
    <n v="4572000"/>
    <n v="4572000"/>
  </r>
  <r>
    <m/>
    <n v="161"/>
    <x v="1"/>
    <x v="157"/>
    <x v="160"/>
    <x v="0"/>
    <x v="0"/>
    <x v="157"/>
    <x v="152"/>
    <m/>
    <s v="CR 62 100 44"/>
    <x v="7"/>
    <m/>
    <x v="0"/>
    <x v="1"/>
    <x v="1"/>
    <m/>
    <x v="1"/>
    <x v="0"/>
    <x v="149"/>
    <m/>
    <x v="2"/>
    <x v="2"/>
    <s v="7. PERSONA JURIDICA"/>
    <n v="110201355"/>
    <x v="35"/>
    <n v="0"/>
    <n v="8"/>
    <m/>
    <x v="52"/>
    <x v="99"/>
    <x v="2"/>
    <n v="0"/>
    <m/>
    <m/>
    <m/>
    <n v="96426569"/>
    <m/>
    <x v="11"/>
    <x v="154"/>
    <x v="17"/>
    <m/>
    <x v="17"/>
    <d v="2021-02-19T00:00:00"/>
    <s v="EL PRIMERO (1) DE MARZO DE 2021 SE REALIZA OBSERVACIONES AL PROYECTO DE PLIEGO DE CONDICIONES Y SE ENVÍA CORREGIDO EL DÍA 10 DE MARZO DE 2021"/>
    <x v="158"/>
    <x v="160"/>
    <x v="11"/>
    <m/>
    <x v="57"/>
    <x v="52"/>
    <x v="0"/>
    <x v="155"/>
    <d v="2021-02-18T00:00:00"/>
    <n v="110201355"/>
    <d v="2021-04-30T00:00:00"/>
    <x v="157"/>
    <s v="APROBADA"/>
    <d v="2021-04-30T00:00:00"/>
    <m/>
    <s v="15-44-101242219 / 15-40-101070360"/>
    <m/>
    <m/>
    <m/>
    <m/>
    <m/>
    <x v="57"/>
    <x v="1"/>
    <x v="38"/>
    <x v="4"/>
    <x v="0"/>
    <x v="32"/>
    <x v="0"/>
    <x v="0"/>
    <m/>
    <n v="96426569"/>
    <x v="0"/>
    <x v="0"/>
    <m/>
    <m/>
    <m/>
    <m/>
    <x v="0"/>
    <m/>
    <m/>
    <m/>
    <x v="0"/>
    <m/>
    <x v="2"/>
    <x v="2"/>
    <x v="25"/>
    <n v="80452194"/>
    <m/>
    <m/>
    <m/>
    <m/>
    <x v="149"/>
    <m/>
    <n v="92121504"/>
    <n v="901480313"/>
    <s v="N/A"/>
    <m/>
    <m/>
    <m/>
    <x v="3"/>
    <x v="160"/>
    <x v="1"/>
    <x v="156"/>
    <x v="156"/>
    <x v="0"/>
    <x v="39"/>
    <x v="78"/>
    <m/>
    <x v="0"/>
    <x v="0"/>
    <x v="0"/>
    <x v="57"/>
    <x v="0"/>
    <x v="35"/>
    <x v="1"/>
    <x v="2"/>
    <x v="0"/>
    <x v="4"/>
    <x v="1"/>
    <s v="NO"/>
    <s v="N/A - P. JURIDICA"/>
    <s v="De 8 Meses"/>
    <d v="2021-12-30T00:00:00"/>
    <n v="0"/>
    <n v="0"/>
    <s v=""/>
    <n v="0"/>
    <n v="96426569"/>
    <s v="N/A - P. JURIDICA"/>
    <s v="dic"/>
    <n v="0"/>
    <m/>
    <m/>
    <m/>
    <m/>
    <m/>
    <m/>
    <m/>
    <m/>
    <m/>
    <m/>
    <m/>
    <m/>
  </r>
  <r>
    <m/>
    <n v="162"/>
    <x v="0"/>
    <x v="158"/>
    <x v="161"/>
    <x v="0"/>
    <x v="0"/>
    <x v="158"/>
    <x v="153"/>
    <m/>
    <s v="Carrera 33 A No. 56-05"/>
    <x v="0"/>
    <s v="TRACTO SUCESIVO"/>
    <x v="0"/>
    <x v="0"/>
    <x v="2"/>
    <s v="O.D. 5"/>
    <x v="5"/>
    <x v="1"/>
    <x v="150"/>
    <s v="x"/>
    <x v="8"/>
    <x v="27"/>
    <s v="3. ESTUDIANTE DE PREGRADO (&gt;7S)"/>
    <n v="13517000"/>
    <x v="7"/>
    <n v="64366.666666666664"/>
    <n v="7"/>
    <m/>
    <x v="7"/>
    <x v="100"/>
    <x v="2"/>
    <n v="0"/>
    <n v="28"/>
    <n v="6"/>
    <n v="2"/>
    <n v="13517000"/>
    <m/>
    <x v="3"/>
    <x v="155"/>
    <x v="48"/>
    <m/>
    <x v="49"/>
    <d v="2021-04-23T00:00:00"/>
    <m/>
    <x v="159"/>
    <x v="161"/>
    <x v="10"/>
    <m/>
    <x v="57"/>
    <x v="52"/>
    <x v="39"/>
    <x v="156"/>
    <d v="2021-04-22T00:00:00"/>
    <n v="13517000"/>
    <d v="2021-04-30T00:00:00"/>
    <x v="158"/>
    <s v="APROBADA"/>
    <d v="2021-05-03T00:00:00"/>
    <d v="2021-05-03T00:00:00"/>
    <s v="33-46-101032523"/>
    <m/>
    <m/>
    <m/>
    <d v="2021-05-01T00:00:00"/>
    <m/>
    <x v="58"/>
    <x v="0"/>
    <x v="0"/>
    <x v="1"/>
    <x v="1"/>
    <x v="0"/>
    <x v="0"/>
    <x v="0"/>
    <m/>
    <n v="13517000"/>
    <x v="0"/>
    <x v="0"/>
    <m/>
    <m/>
    <m/>
    <m/>
    <x v="0"/>
    <m/>
    <m/>
    <m/>
    <x v="0"/>
    <m/>
    <x v="30"/>
    <x v="130"/>
    <x v="22"/>
    <n v="19017105"/>
    <d v="2022-05-06T00:00:00"/>
    <m/>
    <s v="NO"/>
    <m/>
    <x v="156"/>
    <m/>
    <n v="80111600"/>
    <n v="1013688295"/>
    <s v="EPS SANITAS"/>
    <s v="PROTECCION"/>
    <s v="SI"/>
    <s v="SI"/>
    <x v="0"/>
    <x v="161"/>
    <x v="0"/>
    <x v="157"/>
    <x v="157"/>
    <x v="0"/>
    <x v="31"/>
    <x v="36"/>
    <s v="Soltero(a) "/>
    <x v="1"/>
    <x v="0"/>
    <x v="1"/>
    <x v="57"/>
    <x v="1"/>
    <x v="7"/>
    <x v="1"/>
    <x v="2"/>
    <x v="1"/>
    <x v="4"/>
    <x v="1"/>
    <s v="SI"/>
    <s v="ADICION HASTA EL 31/DIC"/>
    <s v="De 7 Meses"/>
    <d v="2021-12-02T00:00:00"/>
    <n v="0"/>
    <n v="28"/>
    <s v="28 Dias"/>
    <n v="1802276"/>
    <n v="15319276"/>
    <s v="PENDIENTE - ADICION"/>
    <s v="dic"/>
    <n v="13517000"/>
    <m/>
    <m/>
    <m/>
    <m/>
    <n v="1802266.6666666665"/>
    <n v="1931000"/>
    <n v="1931000"/>
    <n v="1931000"/>
    <n v="1931000"/>
    <n v="1931000"/>
    <n v="1931000"/>
    <n v="128733.33333333333"/>
  </r>
  <r>
    <m/>
    <n v="163"/>
    <x v="0"/>
    <x v="159"/>
    <x v="162"/>
    <x v="0"/>
    <x v="0"/>
    <x v="159"/>
    <x v="154"/>
    <m/>
    <s v="Calle 22 D. No. 86-21 Hayuelos Puente Aranda"/>
    <x v="0"/>
    <s v="TRACTO SUCESIVO"/>
    <x v="0"/>
    <x v="0"/>
    <x v="0"/>
    <m/>
    <x v="12"/>
    <x v="1"/>
    <x v="151"/>
    <m/>
    <x v="6"/>
    <x v="28"/>
    <s v="4. PROFESIONAL"/>
    <n v="28450800"/>
    <x v="36"/>
    <n v="135480"/>
    <n v="7"/>
    <m/>
    <x v="7"/>
    <x v="101"/>
    <x v="1"/>
    <n v="0"/>
    <n v="28"/>
    <n v="6"/>
    <n v="2"/>
    <n v="28450800"/>
    <m/>
    <x v="3"/>
    <x v="156"/>
    <x v="48"/>
    <m/>
    <x v="49"/>
    <d v="2021-04-23T00:00:00"/>
    <m/>
    <x v="160"/>
    <x v="162"/>
    <x v="10"/>
    <m/>
    <x v="57"/>
    <x v="52"/>
    <x v="39"/>
    <x v="157"/>
    <d v="2021-04-22T00:00:00"/>
    <n v="28450800"/>
    <d v="2021-04-30T00:00:00"/>
    <x v="159"/>
    <s v="APROBADA"/>
    <d v="2021-05-03T00:00:00"/>
    <d v="2021-05-03T00:00:00"/>
    <s v="64-46-101013909"/>
    <s v="CUMPLIMIENTO DEL CONTRATO"/>
    <m/>
    <m/>
    <d v="2021-05-01T00:00:00"/>
    <m/>
    <x v="59"/>
    <x v="1"/>
    <x v="39"/>
    <x v="1"/>
    <x v="2"/>
    <x v="8"/>
    <x v="0"/>
    <x v="5"/>
    <n v="3793440"/>
    <n v="32244240"/>
    <x v="27"/>
    <x v="21"/>
    <m/>
    <m/>
    <m/>
    <m/>
    <x v="0"/>
    <m/>
    <m/>
    <m/>
    <x v="0"/>
    <m/>
    <x v="9"/>
    <x v="131"/>
    <x v="6"/>
    <n v="37444824"/>
    <d v="2022-04-08T00:00:00"/>
    <m/>
    <s v="NO"/>
    <m/>
    <x v="152"/>
    <m/>
    <n v="80111600"/>
    <n v="3132436"/>
    <s v="EPS COMPENSAR"/>
    <s v="COLPENSIONES"/>
    <s v="PENDIENTE"/>
    <s v="SI"/>
    <x v="0"/>
    <x v="162"/>
    <x v="0"/>
    <x v="158"/>
    <x v="158"/>
    <x v="0"/>
    <x v="4"/>
    <x v="4"/>
    <s v="Casado(a) "/>
    <x v="0"/>
    <x v="0"/>
    <x v="1"/>
    <x v="57"/>
    <x v="1"/>
    <x v="36"/>
    <x v="0"/>
    <x v="11"/>
    <x v="1"/>
    <x v="4"/>
    <x v="1"/>
    <s v="SI"/>
    <s v="ADICION HASTA EL 31/DIC"/>
    <s v="De 7 Meses"/>
    <d v="2021-12-02T00:00:00"/>
    <n v="0"/>
    <n v="28"/>
    <s v="28 Dias"/>
    <n v="3793440"/>
    <n v="32244240"/>
    <s v="PENDIENTE - ADICION"/>
    <s v="dic"/>
    <n v="28450800"/>
    <m/>
    <m/>
    <m/>
    <m/>
    <n v="3793440"/>
    <n v="4064400"/>
    <n v="4064400"/>
    <n v="4064400"/>
    <n v="4064400"/>
    <n v="4064400"/>
    <n v="4064400"/>
    <n v="270960"/>
  </r>
  <r>
    <s v="SSF-2021-12013"/>
    <n v="164"/>
    <x v="0"/>
    <x v="160"/>
    <x v="163"/>
    <x v="0"/>
    <x v="0"/>
    <x v="160"/>
    <x v="155"/>
    <m/>
    <s v="Avenida calle 63-69, Bosque Polular (Cali)"/>
    <x v="0"/>
    <s v="TRACTO SUCESIVO"/>
    <x v="0"/>
    <x v="0"/>
    <x v="0"/>
    <s v="O.D. 15"/>
    <x v="9"/>
    <x v="1"/>
    <x v="152"/>
    <m/>
    <x v="12"/>
    <x v="1"/>
    <s v="4. PROFESIONAL"/>
    <n v="29600000"/>
    <x v="27"/>
    <n v="200000"/>
    <n v="4"/>
    <n v="28"/>
    <x v="63"/>
    <x v="102"/>
    <x v="4"/>
    <n v="600000"/>
    <n v="28"/>
    <n v="4"/>
    <m/>
    <n v="29600000"/>
    <m/>
    <x v="7"/>
    <x v="157"/>
    <x v="48"/>
    <m/>
    <x v="49"/>
    <d v="2021-04-23T00:00:00"/>
    <m/>
    <x v="161"/>
    <x v="163"/>
    <x v="12"/>
    <d v="2021-05-05T00:00:00"/>
    <x v="58"/>
    <x v="53"/>
    <x v="18"/>
    <x v="158"/>
    <d v="2021-04-22T00:00:00"/>
    <n v="49000000"/>
    <d v="2021-04-30T00:00:00"/>
    <x v="160"/>
    <s v="APROBADA"/>
    <d v="2021-05-03T00:00:00"/>
    <d v="2021-05-06T00:00:00"/>
    <s v="2989606-5"/>
    <s v="CUMPLIMIENTO DEL CONTRATO "/>
    <d v="2021-05-06T00:00:00"/>
    <s v="3-2021-000884"/>
    <d v="2021-05-01T00:00:00"/>
    <m/>
    <x v="60"/>
    <x v="0"/>
    <x v="0"/>
    <x v="1"/>
    <x v="2"/>
    <x v="15"/>
    <x v="0"/>
    <x v="6"/>
    <n v="14800000"/>
    <n v="44400000"/>
    <x v="28"/>
    <x v="22"/>
    <s v="2989606-5"/>
    <d v="2021-09-30T00:00:00"/>
    <m/>
    <m/>
    <x v="0"/>
    <m/>
    <m/>
    <m/>
    <x v="0"/>
    <m/>
    <x v="31"/>
    <x v="132"/>
    <x v="19"/>
    <n v="1047413222"/>
    <d v="2022-02-10T00:00:00"/>
    <m/>
    <m/>
    <m/>
    <x v="157"/>
    <m/>
    <s v="80121700_x000a_80121600 "/>
    <s v="94367496-7"/>
    <s v="EPS COOMEVA"/>
    <s v="PROTECCION"/>
    <s v="SI"/>
    <m/>
    <x v="0"/>
    <x v="163"/>
    <x v="1"/>
    <x v="159"/>
    <x v="159"/>
    <x v="0"/>
    <x v="4"/>
    <x v="80"/>
    <m/>
    <x v="0"/>
    <x v="1"/>
    <x v="1"/>
    <x v="58"/>
    <x v="1"/>
    <x v="27"/>
    <x v="1"/>
    <x v="2"/>
    <x v="0"/>
    <x v="4"/>
    <x v="1"/>
    <s v="SI"/>
    <s v="NUEVO CONTRATO HASTA EL 31/DIC"/>
    <s v="Hasta 4 Meses y 28 Dias"/>
    <d v="2021-09-30T00:00:00"/>
    <n v="3"/>
    <n v="0"/>
    <s v="3 Meses"/>
    <n v="18000000"/>
    <n v="47600000"/>
    <s v="PENDIENTE - NUEVO CONTRATO HASTA EL 31/DIC"/>
    <s v="sep"/>
    <n v="29600000"/>
    <m/>
    <m/>
    <m/>
    <m/>
    <n v="5600000"/>
    <n v="6000000"/>
    <n v="6000000"/>
    <n v="6000000"/>
    <n v="6000000"/>
    <m/>
    <m/>
    <m/>
  </r>
  <r>
    <s v="SSF-2021-12079"/>
    <n v="165"/>
    <x v="0"/>
    <x v="161"/>
    <x v="164"/>
    <x v="0"/>
    <x v="0"/>
    <x v="161"/>
    <x v="156"/>
    <m/>
    <s v="Carrera 15a No. 31a-03 casa Yopal Casanare"/>
    <x v="0"/>
    <s v="TRACTO SUCESIVO"/>
    <x v="0"/>
    <x v="0"/>
    <x v="0"/>
    <s v="O.D. 12"/>
    <x v="9"/>
    <x v="1"/>
    <x v="153"/>
    <s v="x"/>
    <x v="10"/>
    <x v="0"/>
    <s v="5. ESPECIALIZACION"/>
    <m/>
    <x v="10"/>
    <n v="266667"/>
    <n v="4"/>
    <n v="28"/>
    <x v="63"/>
    <x v="103"/>
    <x v="1"/>
    <n v="0"/>
    <n v="28"/>
    <n v="4"/>
    <m/>
    <n v="39466676"/>
    <m/>
    <x v="5"/>
    <x v="158"/>
    <x v="51"/>
    <m/>
    <x v="52"/>
    <d v="2021-04-28T00:00:00"/>
    <m/>
    <x v="162"/>
    <x v="164"/>
    <x v="13"/>
    <d v="2021-05-03T00:00:00"/>
    <x v="57"/>
    <x v="52"/>
    <x v="18"/>
    <x v="159"/>
    <d v="2021-04-22T00:00:00"/>
    <n v="65333335"/>
    <d v="2021-04-30T00:00:00"/>
    <x v="161"/>
    <s v="APROBADA"/>
    <d v="2021-05-03T00:00:00"/>
    <d v="2021-05-03T00:00:00"/>
    <s v="605-47-994000087353"/>
    <s v="CUMPLIMIENTO DEL CONTRATO "/>
    <d v="2021-05-04T00:00:00"/>
    <s v="3-2021-00085"/>
    <d v="2021-05-01T00:00:00"/>
    <m/>
    <x v="5"/>
    <x v="0"/>
    <x v="0"/>
    <x v="1"/>
    <x v="2"/>
    <x v="15"/>
    <x v="0"/>
    <x v="7"/>
    <n v="19733338"/>
    <n v="59200014"/>
    <x v="29"/>
    <x v="22"/>
    <s v="P"/>
    <s v="P"/>
    <m/>
    <m/>
    <x v="0"/>
    <m/>
    <m/>
    <m/>
    <x v="0"/>
    <m/>
    <x v="30"/>
    <x v="133"/>
    <x v="14"/>
    <n v="19439160"/>
    <d v="2021-02-04T00:00:00"/>
    <m/>
    <m/>
    <m/>
    <x v="158"/>
    <m/>
    <s v="841115_x000a_801217"/>
    <s v="1 1 1 6 6 6 3 9 7 9-1"/>
    <s v="EPS COOMEVA"/>
    <s v="PORVENIR"/>
    <s v="PENDIENTE"/>
    <m/>
    <x v="0"/>
    <x v="164"/>
    <x v="0"/>
    <x v="160"/>
    <x v="160"/>
    <x v="0"/>
    <x v="40"/>
    <x v="81"/>
    <m/>
    <x v="0"/>
    <x v="1"/>
    <x v="1"/>
    <x v="57"/>
    <x v="1"/>
    <x v="10"/>
    <x v="1"/>
    <x v="2"/>
    <x v="0"/>
    <x v="4"/>
    <x v="1"/>
    <s v="SI"/>
    <s v="NUEVO CONTRATO HASTA EL 31/DIC"/>
    <s v="Hasta 4 Meses y 28 Dias"/>
    <d v="2021-09-30T00:00:00"/>
    <n v="3"/>
    <n v="0"/>
    <s v="3 Meses"/>
    <n v="24000000"/>
    <n v="63466676"/>
    <s v="PENDIENTE - NUEVO CONTRATO HASTA EL 31/DIC"/>
    <s v="sep"/>
    <n v="39466676"/>
    <m/>
    <m/>
    <m/>
    <m/>
    <n v="7466676"/>
    <n v="8000000"/>
    <n v="8000000"/>
    <n v="8000000"/>
    <n v="8000000"/>
    <m/>
    <m/>
    <m/>
  </r>
  <r>
    <s v="SSF-2021-12018"/>
    <n v="166"/>
    <x v="0"/>
    <x v="162"/>
    <x v="165"/>
    <x v="0"/>
    <x v="0"/>
    <x v="162"/>
    <x v="157"/>
    <m/>
    <s v="Lote 4, manzana A, primer piso, Lote Jordan (Villeta)"/>
    <x v="0"/>
    <s v="TRACTO SUCESIVO"/>
    <x v="0"/>
    <x v="0"/>
    <x v="0"/>
    <s v="O.D. 4"/>
    <x v="9"/>
    <x v="1"/>
    <x v="108"/>
    <m/>
    <x v="4"/>
    <x v="3"/>
    <s v="4. PROFESIONAL"/>
    <n v="39466666.670000002"/>
    <x v="10"/>
    <n v="266666.66666666669"/>
    <n v="7"/>
    <n v="28"/>
    <x v="62"/>
    <x v="104"/>
    <x v="1"/>
    <n v="0"/>
    <n v="28"/>
    <n v="6"/>
    <n v="30"/>
    <n v="63466666.666666664"/>
    <m/>
    <x v="7"/>
    <x v="159"/>
    <x v="48"/>
    <m/>
    <x v="49"/>
    <d v="2021-04-23T00:00:00"/>
    <m/>
    <x v="163"/>
    <x v="165"/>
    <x v="12"/>
    <d v="2021-05-03T00:00:00"/>
    <x v="57"/>
    <x v="52"/>
    <x v="1"/>
    <x v="160"/>
    <d v="2021-04-22T00:00:00"/>
    <n v="65333335"/>
    <d v="2021-05-03T00:00:00"/>
    <x v="162"/>
    <s v="APROBADA"/>
    <d v="2021-05-03T00:00:00"/>
    <d v="2021-05-03T00:00:00"/>
    <s v="14-46-101052924"/>
    <m/>
    <d v="2021-05-04T00:00:00"/>
    <s v="3-2021-000854"/>
    <d v="2021-05-01T00:00:00"/>
    <m/>
    <x v="5"/>
    <x v="0"/>
    <x v="0"/>
    <x v="0"/>
    <x v="0"/>
    <x v="0"/>
    <x v="0"/>
    <x v="0"/>
    <m/>
    <n v="63466666.666666664"/>
    <x v="0"/>
    <x v="0"/>
    <m/>
    <m/>
    <m/>
    <m/>
    <x v="0"/>
    <m/>
    <m/>
    <m/>
    <x v="0"/>
    <m/>
    <x v="31"/>
    <x v="134"/>
    <x v="8"/>
    <n v="91242087"/>
    <d v="2022-05-03T00:00:00"/>
    <m/>
    <m/>
    <m/>
    <x v="159"/>
    <m/>
    <s v="80101507_x000a_80101508"/>
    <s v="8 0 2 8 2 2 3 0 - 8"/>
    <s v="EPS FAMISANAR"/>
    <s v="COLFONDOS"/>
    <s v="SI"/>
    <m/>
    <x v="0"/>
    <x v="165"/>
    <x v="0"/>
    <x v="161"/>
    <x v="161"/>
    <x v="0"/>
    <x v="8"/>
    <x v="11"/>
    <m/>
    <x v="0"/>
    <x v="1"/>
    <x v="1"/>
    <x v="57"/>
    <x v="1"/>
    <x v="10"/>
    <x v="1"/>
    <x v="2"/>
    <x v="0"/>
    <x v="4"/>
    <x v="1"/>
    <s v="NO"/>
    <s v="CONTRATO HASTA 31/DIC"/>
    <s v="Hasta 7 Meses y 28 Dias"/>
    <d v="2021-12-31T00:00:00"/>
    <n v="0"/>
    <n v="0"/>
    <s v=""/>
    <n v="0"/>
    <n v="63466666.666666664"/>
    <s v="CONTRATO HASTA 31/DIC"/>
    <s v="dic"/>
    <n v="63466666.666666672"/>
    <m/>
    <m/>
    <m/>
    <m/>
    <n v="7466666.666666667"/>
    <n v="8000000"/>
    <n v="8000000"/>
    <n v="8000000"/>
    <n v="8000000"/>
    <n v="8000000"/>
    <n v="8000000"/>
    <n v="8000000"/>
  </r>
  <r>
    <m/>
    <n v="167"/>
    <x v="1"/>
    <x v="163"/>
    <x v="166"/>
    <x v="0"/>
    <x v="0"/>
    <x v="163"/>
    <x v="158"/>
    <m/>
    <m/>
    <x v="6"/>
    <m/>
    <x v="0"/>
    <x v="1"/>
    <x v="1"/>
    <m/>
    <x v="8"/>
    <x v="0"/>
    <x v="154"/>
    <m/>
    <x v="15"/>
    <x v="2"/>
    <s v="N/A"/>
    <n v="0"/>
    <x v="37"/>
    <n v="0"/>
    <n v="7"/>
    <m/>
    <x v="7"/>
    <x v="92"/>
    <x v="2"/>
    <n v="0"/>
    <n v="0"/>
    <n v="0"/>
    <n v="0"/>
    <n v="0"/>
    <m/>
    <x v="1"/>
    <x v="160"/>
    <x v="50"/>
    <m/>
    <x v="53"/>
    <d v="2021-04-27T00:00:00"/>
    <s v="ESTA PARA FIRMA DEL SUPERINTENDENTE DEL SUBSIDIO FAMILIAR EN EL SECOP"/>
    <x v="164"/>
    <x v="166"/>
    <x v="0"/>
    <d v="2021-05-18T00:00:00"/>
    <x v="57"/>
    <x v="54"/>
    <x v="40"/>
    <x v="161"/>
    <s v="N/A"/>
    <n v="0"/>
    <s v="N/A"/>
    <x v="163"/>
    <s v="N/A"/>
    <s v="N/A"/>
    <m/>
    <s v="N/A"/>
    <m/>
    <m/>
    <s v="PARA FIRMA"/>
    <s v="N/A"/>
    <m/>
    <x v="61"/>
    <x v="0"/>
    <x v="0"/>
    <x v="0"/>
    <x v="0"/>
    <x v="0"/>
    <x v="0"/>
    <x v="0"/>
    <m/>
    <n v="0"/>
    <x v="0"/>
    <x v="0"/>
    <m/>
    <m/>
    <m/>
    <m/>
    <x v="0"/>
    <m/>
    <m/>
    <m/>
    <x v="0"/>
    <m/>
    <x v="2"/>
    <x v="2"/>
    <x v="26"/>
    <n v="19443651"/>
    <s v="N/A"/>
    <m/>
    <m/>
    <m/>
    <x v="160"/>
    <m/>
    <n v="86111604"/>
    <s v="860351894-3"/>
    <s v="N/A"/>
    <s v="N/A"/>
    <m/>
    <d v="2021-05-18T00:00:00"/>
    <x v="0"/>
    <x v="166"/>
    <x v="0"/>
    <x v="162"/>
    <x v="162"/>
    <x v="0"/>
    <x v="23"/>
    <x v="82"/>
    <m/>
    <x v="0"/>
    <x v="1"/>
    <x v="1"/>
    <x v="57"/>
    <x v="1"/>
    <x v="35"/>
    <x v="1"/>
    <x v="2"/>
    <x v="0"/>
    <x v="4"/>
    <x v="1"/>
    <s v="NO"/>
    <s v="N/A - P. JURIDICA"/>
    <s v="De 7 Meses"/>
    <d v="2023-05-17T00:00:00"/>
    <n v="0"/>
    <n v="0"/>
    <s v=""/>
    <n v="0"/>
    <n v="0"/>
    <s v="N/A - P. JURIDICA"/>
    <s v="may"/>
    <n v="0"/>
    <m/>
    <m/>
    <m/>
    <m/>
    <m/>
    <m/>
    <m/>
    <m/>
    <m/>
    <m/>
    <m/>
    <m/>
  </r>
  <r>
    <m/>
    <n v="168"/>
    <x v="0"/>
    <x v="164"/>
    <x v="167"/>
    <x v="0"/>
    <x v="0"/>
    <x v="164"/>
    <x v="159"/>
    <m/>
    <s v="Clle 4 C 45 28 IN 1 AP 604 BRR RAFAEL NUÑEZ"/>
    <x v="0"/>
    <s v="TRACTO SUCESIVO"/>
    <x v="0"/>
    <x v="0"/>
    <x v="0"/>
    <m/>
    <x v="5"/>
    <x v="1"/>
    <x v="155"/>
    <m/>
    <x v="11"/>
    <x v="14"/>
    <s v="4. PROFESIONAL"/>
    <n v="33528000"/>
    <x v="23"/>
    <n v="152400"/>
    <n v="7"/>
    <n v="10"/>
    <x v="64"/>
    <x v="105"/>
    <x v="2"/>
    <n v="0"/>
    <n v="27"/>
    <n v="6"/>
    <n v="13"/>
    <n v="33528000"/>
    <m/>
    <x v="3"/>
    <x v="161"/>
    <x v="51"/>
    <m/>
    <x v="52"/>
    <d v="2021-04-28T00:00:00"/>
    <m/>
    <x v="165"/>
    <x v="167"/>
    <x v="12"/>
    <d v="2021-05-04T00:00:00"/>
    <x v="57"/>
    <x v="51"/>
    <x v="41"/>
    <x v="162"/>
    <d v="2021-04-23T00:00:00"/>
    <n v="33528000"/>
    <d v="2021-05-03T00:00:00"/>
    <x v="164"/>
    <s v="APROBADA"/>
    <d v="2021-05-04T00:00:00"/>
    <d v="2021-05-04T00:00:00"/>
    <s v="11-46-101020891"/>
    <m/>
    <m/>
    <m/>
    <d v="2021-05-04T00:00:00"/>
    <m/>
    <x v="62"/>
    <x v="1"/>
    <x v="1"/>
    <x v="1"/>
    <x v="1"/>
    <x v="0"/>
    <x v="0"/>
    <x v="0"/>
    <m/>
    <n v="33528000"/>
    <x v="0"/>
    <x v="0"/>
    <m/>
    <m/>
    <m/>
    <m/>
    <x v="0"/>
    <m/>
    <m/>
    <m/>
    <x v="0"/>
    <m/>
    <x v="32"/>
    <x v="135"/>
    <x v="13"/>
    <n v="79154696"/>
    <d v="2022-04-30T00:00:00"/>
    <m/>
    <s v="NO"/>
    <m/>
    <x v="161"/>
    <m/>
    <n v="80101505"/>
    <s v="3 1 2 1 0 7 2 2"/>
    <s v="EPS COMPENSAR"/>
    <s v="COLFONDOS"/>
    <s v="SI"/>
    <s v="SI"/>
    <x v="0"/>
    <x v="167"/>
    <x v="2"/>
    <x v="139"/>
    <x v="139"/>
    <x v="0"/>
    <x v="19"/>
    <x v="26"/>
    <m/>
    <x v="0"/>
    <x v="0"/>
    <x v="1"/>
    <x v="57"/>
    <x v="1"/>
    <x v="23"/>
    <x v="3"/>
    <x v="12"/>
    <x v="7"/>
    <x v="4"/>
    <x v="1"/>
    <s v="SI"/>
    <s v="PENDIENTE - ADICION"/>
    <s v="De 7 Meses y 10 Dias"/>
    <d v="2021-12-13T00:00:00"/>
    <n v="0"/>
    <n v="17"/>
    <s v="17 Dias"/>
    <n v="2590800"/>
    <n v="36118800"/>
    <s v="PENDIENTE - ADICION"/>
    <s v="dic"/>
    <n v="33528000"/>
    <m/>
    <m/>
    <m/>
    <m/>
    <n v="4114800"/>
    <n v="4572000"/>
    <n v="4572000"/>
    <n v="4572000"/>
    <n v="4572000"/>
    <n v="4572000"/>
    <n v="4572000"/>
    <n v="1981200"/>
  </r>
  <r>
    <m/>
    <n v="169"/>
    <x v="1"/>
    <x v="165"/>
    <x v="168"/>
    <x v="0"/>
    <x v="0"/>
    <x v="30"/>
    <x v="9"/>
    <m/>
    <m/>
    <x v="3"/>
    <m/>
    <x v="0"/>
    <x v="1"/>
    <x v="1"/>
    <m/>
    <x v="1"/>
    <x v="0"/>
    <x v="156"/>
    <m/>
    <x v="2"/>
    <x v="2"/>
    <s v="N/A"/>
    <n v="2599285"/>
    <x v="38"/>
    <n v="86643"/>
    <n v="1"/>
    <m/>
    <x v="16"/>
    <x v="106"/>
    <x v="2"/>
    <n v="0"/>
    <m/>
    <m/>
    <m/>
    <n v="0"/>
    <m/>
    <x v="4"/>
    <x v="162"/>
    <x v="48"/>
    <m/>
    <x v="49"/>
    <d v="2021-04-23T00:00:00"/>
    <m/>
    <x v="166"/>
    <x v="168"/>
    <x v="14"/>
    <s v="P"/>
    <x v="57"/>
    <x v="52"/>
    <x v="42"/>
    <x v="163"/>
    <d v="2021-04-23T00:00:00"/>
    <n v="2599285"/>
    <d v="2021-05-03T00:00:00"/>
    <x v="165"/>
    <m/>
    <m/>
    <m/>
    <m/>
    <m/>
    <m/>
    <m/>
    <m/>
    <m/>
    <x v="63"/>
    <x v="0"/>
    <x v="0"/>
    <x v="0"/>
    <x v="0"/>
    <x v="0"/>
    <x v="0"/>
    <x v="0"/>
    <m/>
    <n v="2599285"/>
    <x v="0"/>
    <x v="0"/>
    <m/>
    <m/>
    <m/>
    <m/>
    <x v="0"/>
    <m/>
    <m/>
    <m/>
    <x v="0"/>
    <m/>
    <x v="2"/>
    <x v="2"/>
    <x v="23"/>
    <n v="79422816"/>
    <m/>
    <m/>
    <m/>
    <m/>
    <x v="149"/>
    <m/>
    <m/>
    <m/>
    <s v="N/A"/>
    <m/>
    <m/>
    <m/>
    <x v="0"/>
    <x v="168"/>
    <x v="1"/>
    <x v="163"/>
    <x v="163"/>
    <x v="0"/>
    <x v="41"/>
    <x v="16"/>
    <m/>
    <x v="0"/>
    <x v="1"/>
    <x v="1"/>
    <x v="57"/>
    <x v="1"/>
    <x v="37"/>
    <x v="1"/>
    <x v="2"/>
    <x v="0"/>
    <x v="4"/>
    <x v="1"/>
    <s v="NO"/>
    <s v="N/A - P. JURIDICA"/>
    <s v="De 1 Meses"/>
    <d v="2021-06-04T00:00:00"/>
    <n v="0"/>
    <n v="0"/>
    <s v=""/>
    <n v="0"/>
    <n v="2599285"/>
    <s v="N/A - P. JURIDICA"/>
    <s v="jun"/>
    <n v="0"/>
    <m/>
    <m/>
    <m/>
    <m/>
    <m/>
    <m/>
    <m/>
    <m/>
    <m/>
    <m/>
    <m/>
    <m/>
  </r>
  <r>
    <s v="SSF-2021-12015"/>
    <n v="170"/>
    <x v="0"/>
    <x v="166"/>
    <x v="169"/>
    <x v="0"/>
    <x v="0"/>
    <x v="165"/>
    <x v="160"/>
    <m/>
    <s v="Calle 61 No 4 38 102 La Salle (Bogotá D.C.)."/>
    <x v="0"/>
    <s v="TRACTO SUCESIVO"/>
    <x v="0"/>
    <x v="0"/>
    <x v="0"/>
    <s v="O.D. 10"/>
    <x v="9"/>
    <x v="1"/>
    <x v="146"/>
    <m/>
    <x v="9"/>
    <x v="9"/>
    <s v="4. PROFESIONAL"/>
    <n v="63948133.329999998"/>
    <x v="1"/>
    <n v="270967"/>
    <n v="7"/>
    <n v="26"/>
    <x v="65"/>
    <x v="107"/>
    <x v="1"/>
    <n v="0"/>
    <n v="26"/>
    <n v="7"/>
    <n v="0"/>
    <n v="63948142"/>
    <m/>
    <x v="7"/>
    <x v="163"/>
    <x v="52"/>
    <s v="El memorando generado por Planeación solo lleva documentos administrativos, sin embargo se remitió todos los documentos"/>
    <x v="54"/>
    <d v="2021-05-04T00:00:00"/>
    <m/>
    <x v="167"/>
    <x v="169"/>
    <x v="15"/>
    <d v="2021-05-05T00:00:00"/>
    <x v="59"/>
    <x v="55"/>
    <x v="1"/>
    <x v="164"/>
    <d v="2021-05-03T00:00:00"/>
    <n v="65844901"/>
    <d v="2021-05-05T00:00:00"/>
    <x v="166"/>
    <s v="APROBADA"/>
    <d v="2021-05-04T00:00:00"/>
    <d v="2021-05-05T00:00:00"/>
    <s v="NB-100162087"/>
    <m/>
    <d v="2021-05-06T00:00:00"/>
    <s v=" 3-2021-000883"/>
    <d v="2021-05-04T00:00:00"/>
    <m/>
    <x v="64"/>
    <x v="1"/>
    <x v="40"/>
    <x v="4"/>
    <x v="0"/>
    <x v="39"/>
    <x v="0"/>
    <x v="0"/>
    <m/>
    <n v="63948142"/>
    <x v="0"/>
    <x v="0"/>
    <m/>
    <m/>
    <m/>
    <m/>
    <x v="0"/>
    <m/>
    <m/>
    <m/>
    <x v="0"/>
    <m/>
    <x v="33"/>
    <x v="136"/>
    <x v="11"/>
    <n v="94266189"/>
    <d v="2022-05-10T00:00:00"/>
    <m/>
    <m/>
    <m/>
    <x v="162"/>
    <m/>
    <s v="80101507_x000a_80101508_x000a_"/>
    <s v="1140838575-1"/>
    <s v="EPS SANITAS"/>
    <s v="COLPENSIONES"/>
    <s v="SI"/>
    <m/>
    <x v="0"/>
    <x v="169"/>
    <x v="0"/>
    <x v="164"/>
    <x v="164"/>
    <x v="0"/>
    <x v="11"/>
    <x v="14"/>
    <m/>
    <x v="0"/>
    <x v="1"/>
    <x v="1"/>
    <x v="59"/>
    <x v="1"/>
    <x v="1"/>
    <x v="1"/>
    <x v="2"/>
    <x v="0"/>
    <x v="4"/>
    <x v="1"/>
    <s v="NO"/>
    <s v="CONTRATO HASTA 31/DIC"/>
    <s v="Hasta 7 Meses y 26 Dias"/>
    <d v="2021-12-31T00:00:00"/>
    <n v="0"/>
    <n v="0"/>
    <s v=""/>
    <n v="0"/>
    <n v="63948142"/>
    <s v="CONTRATO HASTA 31/DIC"/>
    <s v="dic"/>
    <n v="63948142"/>
    <m/>
    <m/>
    <m/>
    <m/>
    <n v="7045142"/>
    <n v="8129000"/>
    <n v="8129000"/>
    <n v="8129000"/>
    <n v="8129000"/>
    <n v="8129000"/>
    <n v="8129000"/>
    <n v="8129000"/>
  </r>
  <r>
    <m/>
    <n v="171"/>
    <x v="1"/>
    <x v="167"/>
    <x v="170"/>
    <x v="0"/>
    <x v="0"/>
    <x v="30"/>
    <x v="9"/>
    <m/>
    <m/>
    <x v="3"/>
    <m/>
    <x v="0"/>
    <x v="1"/>
    <x v="1"/>
    <m/>
    <x v="1"/>
    <x v="0"/>
    <x v="157"/>
    <m/>
    <x v="2"/>
    <x v="2"/>
    <s v="7. PERSONA JURIDICA"/>
    <n v="15594627.51"/>
    <x v="39"/>
    <n v="519821"/>
    <n v="1"/>
    <m/>
    <x v="16"/>
    <x v="108"/>
    <x v="2"/>
    <n v="0"/>
    <m/>
    <n v="1"/>
    <m/>
    <n v="15594627.51"/>
    <m/>
    <x v="4"/>
    <x v="164"/>
    <x v="53"/>
    <m/>
    <x v="55"/>
    <d v="2021-04-21T00:00:00"/>
    <m/>
    <x v="168"/>
    <x v="170"/>
    <x v="16"/>
    <s v="P"/>
    <x v="58"/>
    <x v="56"/>
    <x v="43"/>
    <x v="165"/>
    <d v="2021-04-21T00:00:00"/>
    <n v="26050394"/>
    <d v="2021-05-06T00:00:00"/>
    <x v="167"/>
    <m/>
    <m/>
    <m/>
    <m/>
    <m/>
    <m/>
    <m/>
    <m/>
    <m/>
    <x v="65"/>
    <x v="0"/>
    <x v="0"/>
    <x v="0"/>
    <x v="0"/>
    <x v="0"/>
    <x v="0"/>
    <x v="0"/>
    <m/>
    <n v="15594627.51"/>
    <x v="0"/>
    <x v="0"/>
    <m/>
    <m/>
    <m/>
    <m/>
    <x v="0"/>
    <m/>
    <m/>
    <m/>
    <x v="0"/>
    <m/>
    <x v="2"/>
    <x v="2"/>
    <x v="23"/>
    <n v="79422816"/>
    <m/>
    <m/>
    <m/>
    <m/>
    <x v="149"/>
    <m/>
    <m/>
    <m/>
    <m/>
    <m/>
    <m/>
    <m/>
    <x v="0"/>
    <x v="170"/>
    <x v="0"/>
    <x v="165"/>
    <x v="165"/>
    <x v="0"/>
    <x v="37"/>
    <x v="74"/>
    <m/>
    <x v="0"/>
    <x v="1"/>
    <x v="1"/>
    <x v="58"/>
    <x v="1"/>
    <x v="38"/>
    <x v="1"/>
    <x v="2"/>
    <x v="0"/>
    <x v="4"/>
    <x v="1"/>
    <s v="NO"/>
    <s v="N/A - P. JURIDICA"/>
    <s v="De 1 Meses"/>
    <d v="2021-07-05T00:00:00"/>
    <n v="0"/>
    <n v="0"/>
    <s v=""/>
    <n v="0"/>
    <n v="15594627.51"/>
    <s v="N/A - P. JURIDICA"/>
    <s v="jul"/>
    <n v="0"/>
    <m/>
    <m/>
    <m/>
    <m/>
    <m/>
    <m/>
    <m/>
    <m/>
    <m/>
    <m/>
    <m/>
    <m/>
  </r>
  <r>
    <m/>
    <n v="172"/>
    <x v="0"/>
    <x v="168"/>
    <x v="171"/>
    <x v="0"/>
    <x v="0"/>
    <x v="166"/>
    <x v="161"/>
    <m/>
    <s v="Carrera 72 R Bis No. 47-15 casa Boita II sector"/>
    <x v="0"/>
    <s v="TRACTO SUCESIVO"/>
    <x v="0"/>
    <x v="0"/>
    <x v="0"/>
    <s v="O.D. 8"/>
    <x v="2"/>
    <x v="1"/>
    <x v="158"/>
    <m/>
    <x v="4"/>
    <x v="3"/>
    <s v="4. PROFESIONAL"/>
    <n v="49791000"/>
    <x v="1"/>
    <n v="270966.66666666669"/>
    <n v="6"/>
    <m/>
    <x v="14"/>
    <x v="24"/>
    <x v="2"/>
    <n v="0"/>
    <n v="21"/>
    <n v="5"/>
    <n v="9"/>
    <n v="48774000"/>
    <m/>
    <x v="3"/>
    <x v="165"/>
    <x v="53"/>
    <m/>
    <x v="55"/>
    <d v="2021-04-21T00:00:00"/>
    <m/>
    <x v="169"/>
    <x v="171"/>
    <x v="17"/>
    <d v="2021-05-07T00:00:00"/>
    <x v="60"/>
    <x v="57"/>
    <x v="44"/>
    <x v="166"/>
    <d v="2021-02-02T00:00:00"/>
    <n v="49791000"/>
    <d v="2021-05-07T00:00:00"/>
    <x v="168"/>
    <s v="APROBADA"/>
    <d v="2021-05-10T00:00:00"/>
    <d v="2021-05-10T00:00:00"/>
    <s v="380-47-994000114976"/>
    <m/>
    <m/>
    <d v="2021-05-11T00:00:00"/>
    <d v="2021-05-08T00:00:00"/>
    <m/>
    <x v="66"/>
    <x v="1"/>
    <x v="1"/>
    <x v="1"/>
    <x v="2"/>
    <x v="0"/>
    <x v="0"/>
    <x v="0"/>
    <m/>
    <n v="48774000"/>
    <x v="0"/>
    <x v="0"/>
    <m/>
    <m/>
    <m/>
    <m/>
    <x v="0"/>
    <m/>
    <m/>
    <m/>
    <x v="0"/>
    <m/>
    <x v="34"/>
    <x v="137"/>
    <x v="4"/>
    <n v="79270789"/>
    <d v="2021-03-10T00:00:00"/>
    <m/>
    <s v="NO"/>
    <m/>
    <x v="163"/>
    <m/>
    <n v="80101507"/>
    <s v="1030566765-5"/>
    <s v="EPS COMPENSAR"/>
    <s v="SKANDIA"/>
    <s v="SI"/>
    <m/>
    <x v="0"/>
    <x v="171"/>
    <x v="1"/>
    <x v="166"/>
    <x v="166"/>
    <x v="0"/>
    <x v="41"/>
    <x v="83"/>
    <m/>
    <x v="0"/>
    <x v="0"/>
    <x v="1"/>
    <x v="60"/>
    <x v="1"/>
    <x v="1"/>
    <x v="0"/>
    <x v="7"/>
    <x v="1"/>
    <x v="4"/>
    <x v="1"/>
    <s v="SI"/>
    <s v="ADICION HASTA EL 31/DIC"/>
    <s v="De 6 Meses"/>
    <d v="2021-11-09T00:00:00"/>
    <n v="1"/>
    <n v="21"/>
    <s v="1 Meses y 21 Dias"/>
    <n v="13819307"/>
    <n v="62593307"/>
    <s v="PENDIENTE - ADICION"/>
    <s v="nov"/>
    <n v="48774000"/>
    <m/>
    <m/>
    <m/>
    <m/>
    <n v="5690300"/>
    <n v="8129000"/>
    <n v="8129000"/>
    <n v="8129000"/>
    <n v="8129000"/>
    <n v="8129000"/>
    <n v="2438700"/>
    <m/>
  </r>
  <r>
    <m/>
    <n v="173"/>
    <x v="0"/>
    <x v="169"/>
    <x v="172"/>
    <x v="0"/>
    <x v="0"/>
    <x v="167"/>
    <x v="162"/>
    <m/>
    <s v="CL 152 72 35 IN 3 AP 304"/>
    <x v="0"/>
    <s v="TRACTO SUCESIVO"/>
    <x v="0"/>
    <x v="0"/>
    <x v="0"/>
    <m/>
    <x v="5"/>
    <x v="1"/>
    <x v="159"/>
    <s v="x"/>
    <x v="9"/>
    <x v="21"/>
    <s v="4. PROFESIONAL"/>
    <n v="38500007"/>
    <x v="6"/>
    <n v="166667"/>
    <n v="7"/>
    <n v="20"/>
    <x v="66"/>
    <x v="109"/>
    <x v="1"/>
    <n v="0"/>
    <n v="21"/>
    <n v="7"/>
    <m/>
    <n v="38500007"/>
    <m/>
    <x v="9"/>
    <x v="166"/>
    <x v="50"/>
    <s v="DOCUMENTOS INCOMPLETOS"/>
    <x v="53"/>
    <d v="2021-04-27T00:00:00"/>
    <s v="EL 5/5/2021 ENVIARON DOCUMENTOS COMPLETOS"/>
    <x v="170"/>
    <x v="172"/>
    <x v="18"/>
    <d v="2021-05-10T00:00:00"/>
    <x v="60"/>
    <x v="56"/>
    <x v="1"/>
    <x v="167"/>
    <d v="2021-04-29T00:00:00"/>
    <n v="40000000"/>
    <d v="2021-05-07T00:00:00"/>
    <x v="169"/>
    <s v="APROBADA"/>
    <d v="2021-05-07T00:00:00"/>
    <d v="2021-05-11T00:00:00"/>
    <s v="380-47-994000114962"/>
    <m/>
    <m/>
    <m/>
    <d v="2021-05-08T00:00:00"/>
    <m/>
    <x v="5"/>
    <x v="0"/>
    <x v="0"/>
    <x v="0"/>
    <x v="0"/>
    <x v="0"/>
    <x v="0"/>
    <x v="0"/>
    <m/>
    <n v="38333340"/>
    <x v="0"/>
    <x v="0"/>
    <m/>
    <m/>
    <m/>
    <m/>
    <x v="0"/>
    <m/>
    <m/>
    <m/>
    <x v="0"/>
    <m/>
    <x v="29"/>
    <x v="138"/>
    <x v="11"/>
    <n v="94266189"/>
    <d v="2022-04-30T00:00:00"/>
    <m/>
    <m/>
    <m/>
    <x v="164"/>
    <m/>
    <s v="80161506_x000a_93151502"/>
    <n v="41798262"/>
    <s v="EPS FAMISANAR"/>
    <s v="SKANDIA"/>
    <s v="PENDIENTE"/>
    <m/>
    <x v="0"/>
    <x v="172"/>
    <x v="0"/>
    <x v="167"/>
    <x v="167"/>
    <x v="0"/>
    <x v="25"/>
    <x v="84"/>
    <m/>
    <x v="0"/>
    <x v="0"/>
    <x v="1"/>
    <x v="60"/>
    <x v="1"/>
    <x v="6"/>
    <x v="3"/>
    <x v="10"/>
    <x v="1"/>
    <x v="4"/>
    <x v="1"/>
    <s v="NO"/>
    <s v="CONTRATO HASTA 31/DIC"/>
    <s v="De 7 Meses y 20 Dias"/>
    <d v="2021-12-31T00:00:00"/>
    <n v="0"/>
    <n v="0"/>
    <s v=""/>
    <n v="0"/>
    <n v="38333340"/>
    <s v="CONTRATO HASTA 31/DIC"/>
    <s v="dic"/>
    <n v="38333340"/>
    <m/>
    <m/>
    <m/>
    <m/>
    <n v="3333340"/>
    <n v="5000000"/>
    <n v="5000000"/>
    <n v="5000000"/>
    <n v="5000000"/>
    <n v="5000000"/>
    <n v="5000000"/>
    <n v="5000000"/>
  </r>
  <r>
    <s v="SSF-2021-12041"/>
    <n v="174"/>
    <x v="0"/>
    <x v="170"/>
    <x v="173"/>
    <x v="0"/>
    <x v="0"/>
    <x v="168"/>
    <x v="163"/>
    <m/>
    <s v="Carrera 43C No 63-81 P 1, Soledad-Atlantico"/>
    <x v="0"/>
    <s v="TRACTO SUCESIVO"/>
    <x v="0"/>
    <x v="0"/>
    <x v="0"/>
    <m/>
    <x v="9"/>
    <x v="1"/>
    <x v="160"/>
    <m/>
    <x v="4"/>
    <x v="3"/>
    <s v="5. ESPECIALIZACION"/>
    <n v="33444253"/>
    <x v="28"/>
    <n v="237193"/>
    <n v="4"/>
    <n v="20"/>
    <x v="67"/>
    <x v="110"/>
    <x v="0"/>
    <n v="237193"/>
    <n v="21"/>
    <n v="4"/>
    <m/>
    <n v="33444253"/>
    <m/>
    <x v="5"/>
    <x v="167"/>
    <x v="54"/>
    <m/>
    <x v="56"/>
    <d v="2021-05-06T00:00:00"/>
    <m/>
    <x v="171"/>
    <x v="173"/>
    <x v="19"/>
    <d v="2021-05-10T00:00:00"/>
    <x v="60"/>
    <x v="56"/>
    <x v="18"/>
    <x v="168"/>
    <d v="2021-05-06T00:00:00"/>
    <n v="35104604"/>
    <d v="2021-05-07T00:00:00"/>
    <x v="170"/>
    <s v="APROBADA"/>
    <d v="2021-05-10T00:00:00"/>
    <d v="2021-05-11T00:00:00"/>
    <s v="11-46-101021049"/>
    <s v="CUMPLIMIENTO DEL CONTRATO "/>
    <d v="2021-05-18T00:00:00"/>
    <s v="3-2021-001036"/>
    <d v="2021-05-08T00:00:00"/>
    <m/>
    <x v="67"/>
    <x v="0"/>
    <x v="0"/>
    <x v="1"/>
    <x v="2"/>
    <x v="15"/>
    <x v="0"/>
    <x v="8"/>
    <n v="16603530"/>
    <n v="49810590"/>
    <x v="30"/>
    <x v="23"/>
    <m/>
    <m/>
    <m/>
    <m/>
    <x v="0"/>
    <m/>
    <m/>
    <m/>
    <x v="0"/>
    <m/>
    <x v="31"/>
    <x v="139"/>
    <x v="8"/>
    <n v="91242087"/>
    <d v="2022-04-30T00:00:00"/>
    <m/>
    <m/>
    <m/>
    <x v="165"/>
    <m/>
    <s v="80101507_x000a_80101508_x000a_"/>
    <s v="88135825-1"/>
    <s v="EPS SURA"/>
    <s v="PORVENIR"/>
    <s v="SI"/>
    <m/>
    <x v="0"/>
    <x v="173"/>
    <x v="2"/>
    <x v="139"/>
    <x v="139"/>
    <x v="0"/>
    <x v="19"/>
    <x v="26"/>
    <m/>
    <x v="0"/>
    <x v="1"/>
    <x v="1"/>
    <x v="60"/>
    <x v="1"/>
    <x v="28"/>
    <x v="1"/>
    <x v="2"/>
    <x v="0"/>
    <x v="4"/>
    <x v="1"/>
    <s v="SI"/>
    <s v="NUEVO CONTRATO HASTA EL 31/DIC"/>
    <s v="Hasta 4 Meses y 20 Dias"/>
    <d v="2021-09-30T00:00:00"/>
    <n v="3"/>
    <n v="0"/>
    <s v="3 Meses"/>
    <n v="21347400"/>
    <n v="54554460"/>
    <s v="PENDIENTE - NUEVO CONTRATO HASTA EL 31/DIC"/>
    <s v="sep"/>
    <n v="33207060"/>
    <m/>
    <m/>
    <m/>
    <m/>
    <n v="4743860"/>
    <n v="7115800"/>
    <n v="7115800"/>
    <n v="7115800"/>
    <n v="7115800"/>
    <m/>
    <m/>
    <m/>
  </r>
  <r>
    <s v="SSF-2021-12040"/>
    <n v="175"/>
    <x v="0"/>
    <x v="171"/>
    <x v="174"/>
    <x v="0"/>
    <x v="0"/>
    <x v="169"/>
    <x v="164"/>
    <m/>
    <s v="Carrera 15 # 21- 40 Barrio Loma Fresca- Baranoa- Atlantico "/>
    <x v="0"/>
    <s v="TRACTO SUCESIVO"/>
    <x v="0"/>
    <x v="0"/>
    <x v="0"/>
    <s v="O.D. 5"/>
    <x v="9"/>
    <x v="1"/>
    <x v="161"/>
    <m/>
    <x v="10"/>
    <x v="5"/>
    <s v="5. ESPECIALIZACION"/>
    <m/>
    <x v="10"/>
    <n v="266666.66666666669"/>
    <n v="4"/>
    <n v="18"/>
    <x v="68"/>
    <x v="111"/>
    <x v="4"/>
    <n v="800000"/>
    <n v="21"/>
    <n v="4"/>
    <m/>
    <n v="37600000"/>
    <m/>
    <x v="10"/>
    <x v="168"/>
    <x v="55"/>
    <m/>
    <x v="57"/>
    <d v="2021-05-05T00:00:00"/>
    <m/>
    <x v="172"/>
    <x v="174"/>
    <x v="18"/>
    <m/>
    <x v="60"/>
    <x v="58"/>
    <x v="18"/>
    <x v="169"/>
    <d v="2021-04-30T00:00:00"/>
    <n v="64800001"/>
    <d v="2021-05-10T00:00:00"/>
    <x v="171"/>
    <s v="APROBADA"/>
    <d v="2021-05-11T00:00:00"/>
    <d v="2021-05-13T00:00:00"/>
    <s v="85-46-101024936"/>
    <s v="CUMPLIMIENTO DEL CONTRATO "/>
    <m/>
    <m/>
    <d v="2021-05-08T00:00:00"/>
    <m/>
    <x v="5"/>
    <x v="1"/>
    <x v="1"/>
    <x v="1"/>
    <x v="2"/>
    <x v="15"/>
    <x v="0"/>
    <x v="8"/>
    <n v="17866669"/>
    <n v="54666669"/>
    <x v="31"/>
    <x v="24"/>
    <m/>
    <m/>
    <m/>
    <m/>
    <x v="0"/>
    <m/>
    <m/>
    <m/>
    <x v="0"/>
    <m/>
    <x v="22"/>
    <x v="140"/>
    <x v="14"/>
    <n v="19439160"/>
    <m/>
    <m/>
    <m/>
    <m/>
    <x v="166"/>
    <m/>
    <s v="80121700_x000a_84111500"/>
    <m/>
    <s v="EPS COOMEVA"/>
    <s v="COLFONDOS"/>
    <s v="SI"/>
    <d v="2021-05-10T00:00:00"/>
    <x v="0"/>
    <x v="174"/>
    <x v="0"/>
    <x v="168"/>
    <x v="168"/>
    <x v="0"/>
    <x v="23"/>
    <x v="85"/>
    <m/>
    <x v="0"/>
    <x v="1"/>
    <x v="1"/>
    <x v="60"/>
    <x v="1"/>
    <x v="10"/>
    <x v="1"/>
    <x v="2"/>
    <x v="0"/>
    <x v="4"/>
    <x v="1"/>
    <s v="SI"/>
    <s v="NUEVO CONTRATO HASTA EL 31/DIC"/>
    <s v="Hasta 4 Meses y 18 Dias"/>
    <d v="2021-09-30T00:00:00"/>
    <n v="3"/>
    <n v="0"/>
    <s v="3 Meses"/>
    <n v="24000000"/>
    <n v="60800000"/>
    <s v="PENDIENTE - NUEVO CONTRATO HASTA EL 31/DIC"/>
    <s v="sep"/>
    <n v="36800000"/>
    <m/>
    <m/>
    <m/>
    <m/>
    <n v="4800000"/>
    <n v="8000000"/>
    <n v="8000000"/>
    <n v="8000000"/>
    <n v="8000000"/>
    <m/>
    <m/>
    <m/>
  </r>
  <r>
    <m/>
    <n v="176"/>
    <x v="1"/>
    <x v="172"/>
    <x v="175"/>
    <x v="0"/>
    <x v="0"/>
    <x v="170"/>
    <x v="165"/>
    <m/>
    <s v="av calle 24 100-80/86/92"/>
    <x v="3"/>
    <m/>
    <x v="0"/>
    <x v="1"/>
    <x v="1"/>
    <m/>
    <x v="1"/>
    <x v="0"/>
    <x v="162"/>
    <m/>
    <x v="2"/>
    <x v="2"/>
    <s v="N/A"/>
    <n v="1000000"/>
    <x v="40"/>
    <n v="4762"/>
    <n v="7"/>
    <m/>
    <x v="7"/>
    <x v="112"/>
    <x v="2"/>
    <n v="0"/>
    <m/>
    <m/>
    <m/>
    <s v=" $ 1.000.000,00 "/>
    <m/>
    <x v="4"/>
    <x v="169"/>
    <x v="56"/>
    <m/>
    <x v="58"/>
    <m/>
    <m/>
    <x v="173"/>
    <x v="175"/>
    <x v="20"/>
    <s v="P"/>
    <x v="61"/>
    <x v="59"/>
    <x v="0"/>
    <x v="170"/>
    <d v="2021-04-19T00:00:00"/>
    <n v="25000000"/>
    <d v="2021-05-11T00:00:00"/>
    <x v="172"/>
    <s v="APROBADA"/>
    <s v="12/05 2021. "/>
    <m/>
    <s v="11-44-101168012_x000d_"/>
    <m/>
    <m/>
    <s v="OK"/>
    <s v="N/A"/>
    <m/>
    <x v="68"/>
    <x v="0"/>
    <x v="0"/>
    <x v="0"/>
    <x v="0"/>
    <x v="0"/>
    <x v="0"/>
    <x v="0"/>
    <m/>
    <n v="1000000.0000000001"/>
    <x v="0"/>
    <x v="0"/>
    <m/>
    <m/>
    <m/>
    <m/>
    <x v="0"/>
    <m/>
    <m/>
    <m/>
    <x v="0"/>
    <m/>
    <x v="2"/>
    <x v="2"/>
    <x v="25"/>
    <n v="80452194"/>
    <d v="2024-12-31T00:00:00"/>
    <m/>
    <m/>
    <m/>
    <x v="167"/>
    <m/>
    <n v="781815"/>
    <s v="79204832-5"/>
    <s v="N/A"/>
    <s v="N/A"/>
    <s v="N/A"/>
    <m/>
    <x v="0"/>
    <x v="175"/>
    <x v="2"/>
    <x v="139"/>
    <x v="139"/>
    <x v="0"/>
    <x v="19"/>
    <x v="26"/>
    <m/>
    <x v="0"/>
    <x v="1"/>
    <x v="1"/>
    <x v="61"/>
    <x v="1"/>
    <x v="39"/>
    <x v="1"/>
    <x v="2"/>
    <x v="0"/>
    <x v="4"/>
    <x v="1"/>
    <s v="NO"/>
    <s v="N/A - P. JURIDICA"/>
    <s v="De 7 Meses"/>
    <d v="2021-12-30T00:00:00"/>
    <n v="0"/>
    <n v="0"/>
    <s v=""/>
    <n v="0"/>
    <n v="1000000.0000000001"/>
    <s v="N/A - P. JURIDICA"/>
    <s v="dic"/>
    <n v="0"/>
    <m/>
    <m/>
    <m/>
    <m/>
    <m/>
    <m/>
    <m/>
    <m/>
    <m/>
    <m/>
    <m/>
    <m/>
  </r>
  <r>
    <s v="SSF-2021-12009"/>
    <n v="177"/>
    <x v="0"/>
    <x v="173"/>
    <x v="176"/>
    <x v="0"/>
    <x v="0"/>
    <x v="171"/>
    <x v="166"/>
    <m/>
    <s v="Calle 64 C No. 105-d-35 casa Bogotá"/>
    <x v="0"/>
    <s v="TRACTO SUCESIVO"/>
    <x v="0"/>
    <x v="0"/>
    <x v="0"/>
    <s v="O.D. 4"/>
    <x v="9"/>
    <x v="1"/>
    <x v="163"/>
    <s v="x"/>
    <x v="4"/>
    <x v="3"/>
    <s v="4. PROFESIONAL"/>
    <n v="40028500"/>
    <x v="3"/>
    <n v="179500"/>
    <n v="7"/>
    <n v="13"/>
    <x v="69"/>
    <x v="113"/>
    <x v="1"/>
    <n v="0"/>
    <n v="13"/>
    <n v="7"/>
    <m/>
    <n v="40028500"/>
    <m/>
    <x v="12"/>
    <x v="170"/>
    <x v="57"/>
    <m/>
    <x v="59"/>
    <d v="2021-05-11T00:00:00"/>
    <m/>
    <x v="174"/>
    <x v="176"/>
    <x v="21"/>
    <d v="2021-05-14T00:00:00"/>
    <x v="62"/>
    <x v="54"/>
    <x v="1"/>
    <x v="171"/>
    <d v="2021-04-30T00:00:00"/>
    <n v="65844901"/>
    <d v="2021-05-18T00:00:00"/>
    <x v="173"/>
    <s v="APROBADO "/>
    <d v="2021-05-18T00:00:00"/>
    <d v="2021-05-18T00:00:00"/>
    <s v="33-46-101032766"/>
    <m/>
    <m/>
    <s v="ENVIADO"/>
    <d v="2021-05-18T00:00:00"/>
    <m/>
    <x v="69"/>
    <x v="0"/>
    <x v="0"/>
    <x v="0"/>
    <x v="0"/>
    <x v="0"/>
    <x v="0"/>
    <x v="0"/>
    <m/>
    <n v="40028500"/>
    <x v="0"/>
    <x v="0"/>
    <m/>
    <m/>
    <m/>
    <m/>
    <x v="0"/>
    <m/>
    <m/>
    <m/>
    <x v="0"/>
    <m/>
    <x v="35"/>
    <x v="141"/>
    <x v="8"/>
    <m/>
    <d v="2022-05-10T00:00:00"/>
    <m/>
    <m/>
    <m/>
    <x v="168"/>
    <m/>
    <m/>
    <m/>
    <s v="EPS FAMISANAR"/>
    <s v="COLFONDOS"/>
    <s v="SI"/>
    <m/>
    <x v="0"/>
    <x v="176"/>
    <x v="2"/>
    <x v="139"/>
    <x v="139"/>
    <x v="0"/>
    <x v="19"/>
    <x v="26"/>
    <m/>
    <x v="0"/>
    <x v="0"/>
    <x v="1"/>
    <x v="62"/>
    <x v="1"/>
    <x v="3"/>
    <x v="3"/>
    <x v="7"/>
    <x v="9"/>
    <x v="4"/>
    <x v="1"/>
    <s v="NO"/>
    <s v="CONTRATO HASTA 31/DIC"/>
    <s v="Hasta 7 Meses y 13 Dias"/>
    <d v="2021-12-31T00:00:00"/>
    <n v="0"/>
    <n v="0"/>
    <s v=""/>
    <n v="0"/>
    <n v="40028500"/>
    <s v="CONTRATO HASTA 31/DIC"/>
    <s v="dic"/>
    <n v="40028500"/>
    <m/>
    <m/>
    <m/>
    <m/>
    <n v="2333500"/>
    <n v="5385000"/>
    <n v="5385000"/>
    <n v="5385000"/>
    <n v="5385000"/>
    <n v="5385000"/>
    <n v="5385000"/>
    <n v="5385000"/>
  </r>
  <r>
    <s v="SSF-2021-12012"/>
    <n v="178"/>
    <x v="0"/>
    <x v="174"/>
    <x v="177"/>
    <x v="0"/>
    <x v="0"/>
    <x v="172"/>
    <x v="167"/>
    <m/>
    <s v="CL 135 55 09 AP 502 TO 1 (PUERTO COLOMBIA - ATLANTICO)"/>
    <x v="0"/>
    <s v="TRACTO SUCESIVO"/>
    <x v="0"/>
    <x v="0"/>
    <x v="0"/>
    <s v="O.D. 9"/>
    <x v="9"/>
    <x v="1"/>
    <x v="164"/>
    <s v="x"/>
    <x v="12"/>
    <x v="5"/>
    <s v="5. ESPECIALIZACION"/>
    <n v="37393406"/>
    <x v="1"/>
    <n v="270967"/>
    <n v="4"/>
    <n v="18"/>
    <x v="68"/>
    <x v="114"/>
    <x v="1"/>
    <n v="0"/>
    <n v="18"/>
    <n v="4"/>
    <m/>
    <n v="37393406"/>
    <m/>
    <x v="9"/>
    <x v="171"/>
    <x v="58"/>
    <m/>
    <x v="60"/>
    <d v="2021-05-07T00:00:00"/>
    <m/>
    <x v="175"/>
    <x v="177"/>
    <x v="22"/>
    <d v="2021-05-12T00:00:00"/>
    <x v="63"/>
    <x v="58"/>
    <x v="18"/>
    <x v="172"/>
    <d v="2021-04-22T00:00:00"/>
    <n v="66386835"/>
    <d v="2021-05-13T00:00:00"/>
    <x v="174"/>
    <s v="APROBADA"/>
    <d v="2021-05-13T00:00:00"/>
    <d v="2021-05-13T00:00:00"/>
    <s v="BQ-100040681"/>
    <s v="CUMPLIMIENTO DEL CONTRATO "/>
    <m/>
    <m/>
    <d v="2021-05-13T00:00:00"/>
    <m/>
    <x v="5"/>
    <x v="0"/>
    <x v="0"/>
    <x v="1"/>
    <x v="2"/>
    <x v="15"/>
    <x v="0"/>
    <x v="9"/>
    <n v="18696703"/>
    <n v="56090109"/>
    <x v="32"/>
    <x v="25"/>
    <s v="P"/>
    <s v="P"/>
    <m/>
    <m/>
    <x v="0"/>
    <m/>
    <m/>
    <m/>
    <x v="0"/>
    <m/>
    <x v="31"/>
    <x v="142"/>
    <x v="19"/>
    <n v="91242087"/>
    <d v="2022-01-30T00:00:00"/>
    <m/>
    <m/>
    <m/>
    <x v="169"/>
    <m/>
    <n v="80101505"/>
    <n v="3743784"/>
    <s v="EPS SALUDTOTAL"/>
    <s v="COLPENSIONES"/>
    <s v="SI"/>
    <d v="2021-05-12T00:00:00"/>
    <x v="0"/>
    <x v="177"/>
    <x v="0"/>
    <x v="169"/>
    <x v="169"/>
    <x v="0"/>
    <x v="11"/>
    <x v="14"/>
    <m/>
    <x v="0"/>
    <x v="0"/>
    <x v="1"/>
    <x v="63"/>
    <x v="1"/>
    <x v="1"/>
    <x v="0"/>
    <x v="3"/>
    <x v="0"/>
    <x v="4"/>
    <x v="1"/>
    <s v="SI"/>
    <s v="NUEVO CONTRATO HASTA EL 31/DIC"/>
    <s v="Hasta 4 Meses y 18 Dias"/>
    <d v="2021-09-30T00:00:00"/>
    <n v="3"/>
    <n v="0"/>
    <s v="3 Meses"/>
    <n v="24387000"/>
    <n v="61780406"/>
    <s v="PENDIENTE - NUEVO CONTRATO HASTA EL 31/DIC"/>
    <s v="sep"/>
    <n v="37393406"/>
    <m/>
    <m/>
    <m/>
    <m/>
    <n v="4877406"/>
    <n v="8129000"/>
    <n v="8129000"/>
    <n v="8129000"/>
    <n v="8129000"/>
    <m/>
    <m/>
    <m/>
  </r>
  <r>
    <m/>
    <n v="179"/>
    <x v="0"/>
    <x v="175"/>
    <x v="178"/>
    <x v="0"/>
    <x v="0"/>
    <x v="173"/>
    <x v="168"/>
    <m/>
    <s v="Calle 163 No. 62-95 Apto 1108"/>
    <x v="0"/>
    <s v="TRACTO SUCESIVO"/>
    <x v="0"/>
    <x v="0"/>
    <x v="0"/>
    <m/>
    <x v="2"/>
    <x v="1"/>
    <x v="165"/>
    <s v="x"/>
    <x v="4"/>
    <x v="3"/>
    <s v="4. PROFESIONAL"/>
    <n v="42679000"/>
    <x v="0"/>
    <n v="237100"/>
    <n v="6"/>
    <m/>
    <x v="14"/>
    <x v="115"/>
    <x v="2"/>
    <n v="0"/>
    <n v="13"/>
    <n v="5"/>
    <n v="17"/>
    <n v="42678000"/>
    <m/>
    <x v="11"/>
    <x v="172"/>
    <x v="19"/>
    <s v="Se autoriza el proceso conrtactual y es asignado al profesional el 8 de abril de 2021 a las 20:17 horas"/>
    <x v="21"/>
    <d v="2021-03-03T00:00:00"/>
    <s v="El día 14/03/2021 se realizó solicitud de verificación Hoja de vida en el Sigep y solicitud de documentos al área de las TICS"/>
    <x v="176"/>
    <x v="178"/>
    <x v="22"/>
    <d v="2021-05-14T00:00:00"/>
    <x v="62"/>
    <x v="54"/>
    <x v="45"/>
    <x v="173"/>
    <d v="2021-02-11T00:00:00"/>
    <n v="49791000"/>
    <d v="2021-05-14T00:00:00"/>
    <x v="175"/>
    <s v="APROBADA"/>
    <d v="2021-05-18T00:00:00"/>
    <d v="2021-05-18T00:00:00"/>
    <s v="11-46-101021137_x000d_"/>
    <s v="CUMPLIMIENTO "/>
    <m/>
    <m/>
    <d v="2021-05-15T00:00:00"/>
    <m/>
    <x v="5"/>
    <x v="1"/>
    <x v="41"/>
    <x v="1"/>
    <x v="2"/>
    <x v="40"/>
    <x v="0"/>
    <x v="3"/>
    <n v="10195300"/>
    <n v="52873300"/>
    <x v="33"/>
    <x v="26"/>
    <m/>
    <m/>
    <m/>
    <m/>
    <x v="0"/>
    <m/>
    <m/>
    <m/>
    <x v="0"/>
    <m/>
    <x v="36"/>
    <x v="143"/>
    <x v="20"/>
    <n v="91436737"/>
    <d v="2022-03-17T00:00:00"/>
    <m/>
    <s v="NO"/>
    <m/>
    <x v="170"/>
    <m/>
    <n v="80121700"/>
    <s v="79837569-9"/>
    <s v="EPS SURA"/>
    <s v="SKANDIA"/>
    <s v="SI"/>
    <m/>
    <x v="0"/>
    <x v="178"/>
    <x v="2"/>
    <x v="139"/>
    <x v="170"/>
    <x v="0"/>
    <x v="19"/>
    <x v="26"/>
    <m/>
    <x v="0"/>
    <x v="0"/>
    <x v="0"/>
    <x v="62"/>
    <x v="0"/>
    <x v="0"/>
    <x v="1"/>
    <x v="2"/>
    <x v="0"/>
    <x v="4"/>
    <x v="1"/>
    <s v="SI"/>
    <s v="ADICION HASTA EL 31/DIC"/>
    <s v="De 6 Meses"/>
    <d v="2021-11-17T00:00:00"/>
    <n v="1"/>
    <n v="13"/>
    <s v="1 Meses y 13 Dias"/>
    <n v="10195300"/>
    <n v="52873300"/>
    <s v="PENDIENTE - ADICION"/>
    <s v="nov"/>
    <n v="42678000"/>
    <m/>
    <m/>
    <m/>
    <m/>
    <n v="3082300"/>
    <n v="7113000"/>
    <n v="7113000"/>
    <n v="7113000"/>
    <n v="7113000"/>
    <n v="7113000"/>
    <n v="4030700"/>
    <m/>
  </r>
  <r>
    <s v="SSF-2021-12055"/>
    <n v="180"/>
    <x v="0"/>
    <x v="176"/>
    <x v="179"/>
    <x v="0"/>
    <x v="0"/>
    <x v="174"/>
    <x v="169"/>
    <m/>
    <s v="carrera 11 N° 26-49, Casa San Judas Tadeo, Quibdó-Choco"/>
    <x v="0"/>
    <s v="TRACTO SUCESIVO"/>
    <x v="0"/>
    <x v="0"/>
    <x v="0"/>
    <s v="O.D. 3"/>
    <x v="9"/>
    <x v="1"/>
    <x v="166"/>
    <s v="no"/>
    <x v="10"/>
    <x v="0"/>
    <s v="5. ESPECIALIZACION"/>
    <n v="36800006"/>
    <x v="10"/>
    <n v="266667"/>
    <n v="4"/>
    <n v="18"/>
    <x v="68"/>
    <x v="116"/>
    <x v="1"/>
    <n v="0"/>
    <n v="18"/>
    <n v="4"/>
    <m/>
    <n v="36800006"/>
    <m/>
    <x v="5"/>
    <x v="173"/>
    <x v="59"/>
    <m/>
    <x v="59"/>
    <d v="2021-05-12T00:00:00"/>
    <m/>
    <x v="177"/>
    <x v="179"/>
    <x v="22"/>
    <d v="2021-05-12T00:00:00"/>
    <x v="63"/>
    <x v="58"/>
    <x v="18"/>
    <x v="174"/>
    <d v="2021-05-10T00:00:00"/>
    <n v="37600007"/>
    <d v="2021-05-13T00:00:00"/>
    <x v="176"/>
    <s v="APROBADA"/>
    <d v="2021-05-13T00:00:00"/>
    <d v="2021-05-13T00:00:00"/>
    <s v="55-46-101009159"/>
    <m/>
    <d v="2021-05-18T00:00:00"/>
    <s v="3-2021-001035"/>
    <d v="2021-05-13T00:00:00"/>
    <m/>
    <x v="70"/>
    <x v="0"/>
    <x v="0"/>
    <x v="1"/>
    <x v="2"/>
    <x v="15"/>
    <x v="0"/>
    <x v="9"/>
    <n v="18400003"/>
    <n v="55200009"/>
    <x v="34"/>
    <x v="25"/>
    <s v="P"/>
    <s v="P"/>
    <m/>
    <m/>
    <x v="0"/>
    <m/>
    <m/>
    <m/>
    <x v="0"/>
    <m/>
    <x v="31"/>
    <x v="139"/>
    <x v="14"/>
    <n v="19439160"/>
    <d v="2022-01-30T00:00:00"/>
    <m/>
    <m/>
    <m/>
    <x v="171"/>
    <m/>
    <s v="841115_x000a_801217"/>
    <s v="11814273-8"/>
    <m/>
    <s v="COLPENSIONES"/>
    <s v="SI"/>
    <m/>
    <x v="0"/>
    <x v="179"/>
    <x v="0"/>
    <x v="170"/>
    <x v="171"/>
    <x v="0"/>
    <x v="42"/>
    <x v="86"/>
    <m/>
    <x v="0"/>
    <x v="1"/>
    <x v="1"/>
    <x v="63"/>
    <x v="1"/>
    <x v="10"/>
    <x v="1"/>
    <x v="2"/>
    <x v="0"/>
    <x v="4"/>
    <x v="1"/>
    <s v="SI"/>
    <s v="NUEVO CONTRATO HASTA EL 31/DIC"/>
    <s v="Hasta 4 Meses y 18 Dias"/>
    <d v="2021-09-30T00:00:00"/>
    <n v="3"/>
    <n v="0"/>
    <s v="3 Meses"/>
    <n v="24000000"/>
    <n v="60800006"/>
    <s v="PENDIENTE - NUEVO CONTRATO HASTA EL 31/DIC"/>
    <s v="sep"/>
    <n v="36800006"/>
    <m/>
    <m/>
    <m/>
    <m/>
    <n v="4800006"/>
    <n v="8000000"/>
    <n v="8000000"/>
    <n v="8000000"/>
    <n v="8000000"/>
    <m/>
    <m/>
    <m/>
  </r>
  <r>
    <m/>
    <n v="181"/>
    <x v="0"/>
    <x v="177"/>
    <x v="180"/>
    <x v="0"/>
    <x v="0"/>
    <x v="175"/>
    <x v="170"/>
    <m/>
    <s v="Bosque Transversal 52#33-14, Casa Bosque, Cartagena-Bolivar."/>
    <x v="0"/>
    <s v="TRACTO SUCESIVO"/>
    <x v="0"/>
    <x v="0"/>
    <x v="2"/>
    <s v="O.D. 17"/>
    <x v="4"/>
    <x v="0"/>
    <x v="167"/>
    <s v="no"/>
    <x v="7"/>
    <x v="29"/>
    <s v="3. ESTUDIANTE DE PREGRADO (&gt;7S)"/>
    <n v="11040529"/>
    <x v="21"/>
    <n v="67733"/>
    <n v="5"/>
    <n v="13"/>
    <x v="70"/>
    <x v="117"/>
    <x v="2"/>
    <n v="0"/>
    <n v="13"/>
    <n v="5"/>
    <m/>
    <s v="                "/>
    <m/>
    <x v="5"/>
    <x v="174"/>
    <x v="60"/>
    <s v="Se le realizo un alcance para corregir plazo y valor.  Alcance N° 3-2021-001000 del 13 de mayo de 2021."/>
    <x v="61"/>
    <d v="2021-05-13T00:00:00"/>
    <m/>
    <x v="178"/>
    <x v="180"/>
    <x v="21"/>
    <d v="2021-05-14T00:00:00"/>
    <x v="62"/>
    <x v="54"/>
    <x v="38"/>
    <x v="175"/>
    <d v="2021-05-14T00:00:00"/>
    <n v="11040529"/>
    <d v="2021-05-18T00:00:00"/>
    <x v="177"/>
    <s v="APROBADO "/>
    <d v="2021-05-18T00:00:00"/>
    <d v="2021-05-18T00:00:00"/>
    <s v="33-46-1010-32771"/>
    <m/>
    <d v="2021-05-20T00:00:00"/>
    <s v="3-2021-001051"/>
    <d v="2021-05-16T00:00:00"/>
    <m/>
    <x v="5"/>
    <x v="0"/>
    <x v="0"/>
    <x v="0"/>
    <x v="0"/>
    <x v="0"/>
    <x v="0"/>
    <x v="0"/>
    <m/>
    <n v="11040529"/>
    <x v="0"/>
    <x v="0"/>
    <m/>
    <m/>
    <m/>
    <m/>
    <x v="0"/>
    <m/>
    <m/>
    <m/>
    <x v="0"/>
    <m/>
    <x v="0"/>
    <x v="0"/>
    <x v="7"/>
    <n v="29182932"/>
    <d v="2021-03-08T00:00:00"/>
    <m/>
    <m/>
    <m/>
    <x v="172"/>
    <m/>
    <n v="80161504"/>
    <s v="1 0 8 3 0 4 4 9 9 1-6"/>
    <s v="EPS SANITAS"/>
    <s v="PROTECCION"/>
    <s v="SI"/>
    <m/>
    <x v="0"/>
    <x v="180"/>
    <x v="0"/>
    <x v="171"/>
    <x v="172"/>
    <x v="0"/>
    <x v="1"/>
    <x v="23"/>
    <m/>
    <x v="0"/>
    <x v="1"/>
    <x v="1"/>
    <x v="62"/>
    <x v="1"/>
    <x v="21"/>
    <x v="1"/>
    <x v="2"/>
    <x v="0"/>
    <x v="4"/>
    <x v="1"/>
    <s v="SI"/>
    <s v="ADICION HASTA EL 31/DIC"/>
    <s v="De 5 Meses y 13 Dias"/>
    <d v="2021-10-31T00:00:00"/>
    <n v="2"/>
    <n v="0"/>
    <s v="2 Meses"/>
    <n v="4064000"/>
    <n v="15104529"/>
    <s v="PENDIENTE - ADICION"/>
    <s v="oct"/>
    <n v="11040529"/>
    <m/>
    <m/>
    <m/>
    <m/>
    <n v="880529"/>
    <n v="2032000"/>
    <n v="2032000"/>
    <n v="2032000"/>
    <n v="2032000"/>
    <n v="2032000"/>
    <m/>
    <m/>
  </r>
  <r>
    <m/>
    <n v="182"/>
    <x v="0"/>
    <x v="178"/>
    <x v="181"/>
    <x v="0"/>
    <x v="0"/>
    <x v="176"/>
    <x v="171"/>
    <m/>
    <s v="CLL 57A NORTE # 2 BN - 52 CALI, VALLE DEL CAUCA"/>
    <x v="0"/>
    <s v="TRACTO SUCESIVO"/>
    <x v="0"/>
    <x v="0"/>
    <x v="0"/>
    <m/>
    <x v="5"/>
    <x v="1"/>
    <x v="168"/>
    <s v="no"/>
    <x v="10"/>
    <x v="0"/>
    <s v="5. ESPECIALIZACION"/>
    <n v="42679000"/>
    <x v="5"/>
    <n v="203233.33333333334"/>
    <n v="7"/>
    <m/>
    <x v="7"/>
    <x v="26"/>
    <x v="2"/>
    <n v="0"/>
    <n v="11"/>
    <n v="6"/>
    <n v="19"/>
    <n v="42679000"/>
    <m/>
    <x v="13"/>
    <x v="175"/>
    <x v="58"/>
    <m/>
    <x v="60"/>
    <d v="2021-05-07T00:00:00"/>
    <s v="Se envia correo al Dr. Fernando Ulate hoy 11-mayo-2021 solicitando ajustes en los estudios y requiriendo documentos faltantes de la H.V. DE KATERINE BEJARANO PALACIOS_x000a_12-mayo-2021 se reciben documentos pendientes y se ajustan estudios previos, se reenvia los estudios ya con visto bueno de la parte juridica"/>
    <x v="179"/>
    <x v="181"/>
    <x v="21"/>
    <d v="2021-05-18T00:00:00"/>
    <x v="62"/>
    <x v="54"/>
    <x v="10"/>
    <x v="176"/>
    <d v="2021-04-15T00:00:00"/>
    <s v="$42.679.000"/>
    <d v="2021-05-18T00:00:00"/>
    <x v="178"/>
    <s v="APROBADA"/>
    <d v="2021-05-18T00:00:00"/>
    <d v="2021-05-18T00:00:00"/>
    <s v="33-46-101032773"/>
    <m/>
    <m/>
    <s v="3-2021-001028"/>
    <d v="2021-05-17T00:00:00"/>
    <m/>
    <x v="5"/>
    <x v="0"/>
    <x v="0"/>
    <x v="0"/>
    <x v="0"/>
    <x v="0"/>
    <x v="0"/>
    <x v="0"/>
    <m/>
    <n v="42679000"/>
    <x v="0"/>
    <x v="0"/>
    <m/>
    <m/>
    <m/>
    <m/>
    <x v="0"/>
    <m/>
    <m/>
    <m/>
    <x v="0"/>
    <m/>
    <x v="19"/>
    <x v="144"/>
    <x v="14"/>
    <n v="19439160"/>
    <d v="2022-05-06T00:00:00"/>
    <m/>
    <s v="NO"/>
    <m/>
    <x v="173"/>
    <m/>
    <s v="_x000a_80121600_x000a__x000a_80121700_x000a__x000a_80101500_x000a_"/>
    <n v="1152442480"/>
    <s v="EPS SURA"/>
    <s v="PORVENIR"/>
    <s v="SI"/>
    <m/>
    <x v="0"/>
    <x v="181"/>
    <x v="2"/>
    <x v="139"/>
    <x v="139"/>
    <x v="0"/>
    <x v="19"/>
    <x v="26"/>
    <m/>
    <x v="0"/>
    <x v="0"/>
    <x v="1"/>
    <x v="64"/>
    <x v="1"/>
    <x v="5"/>
    <x v="0"/>
    <x v="0"/>
    <x v="10"/>
    <x v="4"/>
    <x v="1"/>
    <s v="SI"/>
    <s v="ADICION HASTA EL 31/DIC"/>
    <s v="De 7 Meses"/>
    <d v="2021-12-17T00:00:00"/>
    <n v="0"/>
    <n v="13"/>
    <s v="13 Dias"/>
    <n v="2642029"/>
    <n v="45321029"/>
    <s v="PENDIENTE - ADICION"/>
    <s v="dic"/>
    <n v="42679000"/>
    <m/>
    <m/>
    <m/>
    <m/>
    <n v="2642033.3333333335"/>
    <n v="6097000"/>
    <n v="6097000"/>
    <n v="6097000"/>
    <n v="6097000"/>
    <n v="6097000"/>
    <n v="6097000"/>
    <n v="3454966.666666667"/>
  </r>
  <r>
    <s v="SSF-2021-12037"/>
    <n v="183"/>
    <x v="0"/>
    <x v="179"/>
    <x v="182"/>
    <x v="0"/>
    <x v="0"/>
    <x v="177"/>
    <x v="172"/>
    <m/>
    <s v="Bosque Transv 52 # 33 -14 casa Bosque,Cartagena-Bolivar"/>
    <x v="0"/>
    <s v="TRACTO SUCESIVO"/>
    <x v="0"/>
    <x v="0"/>
    <x v="0"/>
    <s v="O.D. 4"/>
    <x v="9"/>
    <x v="1"/>
    <x v="169"/>
    <s v="no"/>
    <x v="4"/>
    <x v="3"/>
    <s v="4. PROFESIONAL"/>
    <n v="31546709"/>
    <x v="28"/>
    <n v="237193"/>
    <n v="4"/>
    <n v="13"/>
    <x v="71"/>
    <x v="118"/>
    <x v="1"/>
    <n v="0"/>
    <n v="13"/>
    <n v="4"/>
    <m/>
    <n v="31546709"/>
    <m/>
    <x v="5"/>
    <x v="176"/>
    <x v="61"/>
    <m/>
    <x v="62"/>
    <d v="2021-05-14T00:00:00"/>
    <m/>
    <x v="180"/>
    <x v="182"/>
    <x v="21"/>
    <d v="2021-05-18T00:00:00"/>
    <x v="64"/>
    <x v="54"/>
    <x v="18"/>
    <x v="177"/>
    <d v="2021-05-14T00:00:00"/>
    <n v="35104004"/>
    <d v="2021-05-18T00:00:00"/>
    <x v="179"/>
    <s v="APROBADA"/>
    <d v="2021-05-18T00:00:00"/>
    <d v="2021-05-18T00:00:00"/>
    <s v="33-46-101032788"/>
    <m/>
    <d v="2021-05-20T00:00:00"/>
    <s v="3-2021-001062"/>
    <d v="2021-05-17T00:00:00"/>
    <m/>
    <x v="71"/>
    <x v="2"/>
    <x v="0"/>
    <x v="1"/>
    <x v="2"/>
    <x v="15"/>
    <x v="0"/>
    <x v="10"/>
    <n v="15654758"/>
    <n v="47201467"/>
    <x v="35"/>
    <x v="27"/>
    <s v="33-46-101032788"/>
    <d v="2021-10-01T00:00:00"/>
    <m/>
    <m/>
    <x v="0"/>
    <m/>
    <m/>
    <m/>
    <x v="0"/>
    <m/>
    <x v="37"/>
    <x v="145"/>
    <x v="8"/>
    <n v="91242087"/>
    <d v="2022-02-03T00:00:00"/>
    <m/>
    <m/>
    <m/>
    <x v="174"/>
    <m/>
    <s v="80101507_x000a_84111500_x000a_80101508"/>
    <s v="1 0 4 7 4 2 8 3 0 0-5"/>
    <s v="EPS SANITAS"/>
    <s v="COLPENSIONES"/>
    <s v="SI"/>
    <m/>
    <x v="0"/>
    <x v="182"/>
    <x v="1"/>
    <x v="172"/>
    <x v="173"/>
    <x v="0"/>
    <x v="10"/>
    <x v="13"/>
    <m/>
    <x v="0"/>
    <x v="1"/>
    <x v="1"/>
    <x v="65"/>
    <x v="1"/>
    <x v="28"/>
    <x v="1"/>
    <x v="2"/>
    <x v="0"/>
    <x v="4"/>
    <x v="1"/>
    <s v="SI"/>
    <s v="NUEVO CONTRATO HASTA EL 31/DIC"/>
    <s v="Hasta 4 Meses y 13 Dias"/>
    <d v="2021-09-30T00:00:00"/>
    <n v="3"/>
    <n v="0"/>
    <s v="3 Meses"/>
    <n v="21347400"/>
    <n v="52894109"/>
    <s v="PENDIENTE - NUEVO CONTRATO HASTA EL 31/DIC"/>
    <s v="sep"/>
    <n v="31546709"/>
    <m/>
    <m/>
    <m/>
    <m/>
    <n v="3083509"/>
    <n v="7115800"/>
    <n v="7115800"/>
    <n v="7115800"/>
    <n v="7115800"/>
    <m/>
    <m/>
    <m/>
  </r>
  <r>
    <m/>
    <n v="184"/>
    <x v="0"/>
    <x v="180"/>
    <x v="183"/>
    <x v="1"/>
    <x v="0"/>
    <x v="178"/>
    <x v="173"/>
    <m/>
    <s v="Transversal 4 No. 52 A 59 Apto 402"/>
    <x v="0"/>
    <s v="TRACTO SUCESIVO"/>
    <x v="1"/>
    <x v="0"/>
    <x v="0"/>
    <s v="O.D. 16"/>
    <x v="2"/>
    <x v="1"/>
    <x v="11"/>
    <s v="no"/>
    <x v="4"/>
    <x v="30"/>
    <s v="6. MAESTRIA"/>
    <n v="60154604"/>
    <x v="1"/>
    <n v="270967"/>
    <n v="7"/>
    <n v="12"/>
    <x v="72"/>
    <x v="119"/>
    <x v="2"/>
    <n v="0"/>
    <n v="12"/>
    <n v="7"/>
    <m/>
    <n v="60154604"/>
    <m/>
    <x v="3"/>
    <x v="177"/>
    <x v="60"/>
    <m/>
    <x v="61"/>
    <d v="2021-05-14T00:00:00"/>
    <m/>
    <x v="181"/>
    <x v="183"/>
    <x v="23"/>
    <d v="2021-05-18T00:00:00"/>
    <x v="65"/>
    <x v="60"/>
    <x v="0"/>
    <x v="178"/>
    <d v="2021-05-10T00:00:00"/>
    <n v="60967500"/>
    <d v="2021-05-19T00:00:00"/>
    <x v="180"/>
    <s v="APROBADA"/>
    <d v="2021-05-19T00:00:00"/>
    <d v="2021-05-19T00:00:00"/>
    <s v="33-46-101032793"/>
    <s v="CUMPLIMIENTO DEL CONTRATO "/>
    <m/>
    <s v="ENVIADO"/>
    <d v="2021-05-19T00:00:00"/>
    <m/>
    <x v="5"/>
    <x v="0"/>
    <x v="0"/>
    <x v="0"/>
    <x v="0"/>
    <x v="0"/>
    <x v="0"/>
    <x v="0"/>
    <m/>
    <n v="60154604"/>
    <x v="0"/>
    <x v="0"/>
    <m/>
    <m/>
    <m/>
    <m/>
    <x v="0"/>
    <m/>
    <m/>
    <m/>
    <x v="10"/>
    <m/>
    <x v="38"/>
    <x v="146"/>
    <x v="8"/>
    <n v="91242087"/>
    <d v="2022-05-05T00:00:00"/>
    <m/>
    <m/>
    <m/>
    <x v="175"/>
    <m/>
    <n v="80111508"/>
    <s v="79691619-1"/>
    <s v="EPS ALIANSALUD"/>
    <s v="COLPENSIONES"/>
    <s v="SI"/>
    <m/>
    <x v="0"/>
    <x v="183"/>
    <x v="1"/>
    <x v="173"/>
    <x v="174"/>
    <x v="0"/>
    <x v="0"/>
    <x v="87"/>
    <s v="No"/>
    <x v="0"/>
    <x v="0"/>
    <x v="1"/>
    <x v="66"/>
    <x v="1"/>
    <x v="1"/>
    <x v="2"/>
    <x v="13"/>
    <x v="1"/>
    <x v="4"/>
    <x v="1"/>
    <s v="NO"/>
    <s v="CONTRATO HASTA 31/DIC"/>
    <s v="De 7 Meses y 12 Dias"/>
    <d v="2021-12-30T00:00:00"/>
    <n v="0"/>
    <n v="0"/>
    <s v=""/>
    <n v="0"/>
    <n v="60154604"/>
    <s v="CONTRATO HASTA 31/DIC"/>
    <s v="dic"/>
    <n v="60154604"/>
    <m/>
    <m/>
    <m/>
    <m/>
    <n v="3251604"/>
    <n v="8129000"/>
    <n v="8129000"/>
    <n v="8129000"/>
    <n v="8129000"/>
    <n v="8129000"/>
    <n v="8129000"/>
    <n v="8129000"/>
  </r>
  <r>
    <s v="SSF-2021-12021"/>
    <n v="185"/>
    <x v="0"/>
    <x v="181"/>
    <x v="184"/>
    <x v="0"/>
    <x v="0"/>
    <x v="179"/>
    <x v="174"/>
    <m/>
    <s v="AVENIDA NARIÑO CASA A 16 CONDOMINIO LOS ANGELES (GIRARDOT)"/>
    <x v="0"/>
    <s v="TRACTO SUCESIVO"/>
    <x v="0"/>
    <x v="0"/>
    <x v="0"/>
    <s v="O.D. 13"/>
    <x v="9"/>
    <x v="1"/>
    <x v="170"/>
    <s v="no"/>
    <x v="12"/>
    <x v="9"/>
    <s v="5. ESPECIALIZACION"/>
    <n v="39600000"/>
    <x v="8"/>
    <n v="300000"/>
    <n v="4"/>
    <n v="12"/>
    <x v="73"/>
    <x v="120"/>
    <x v="1"/>
    <n v="0"/>
    <n v="12"/>
    <n v="4"/>
    <m/>
    <n v="39600000"/>
    <m/>
    <x v="7"/>
    <x v="178"/>
    <x v="62"/>
    <m/>
    <x v="63"/>
    <d v="2021-05-12T00:00:00"/>
    <s v="Se recibe memorando a las 9 p.m del 12/05/2021"/>
    <x v="182"/>
    <x v="184"/>
    <x v="23"/>
    <d v="2021-05-18T00:00:00"/>
    <x v="65"/>
    <x v="60"/>
    <x v="18"/>
    <x v="179"/>
    <d v="2021-05-10T00:00:00"/>
    <n v="42300000"/>
    <d v="2021-05-19T00:00:00"/>
    <x v="181"/>
    <s v="APROBADA"/>
    <d v="2021-05-18T00:00:00"/>
    <d v="2021-05-19T00:00:00"/>
    <s v="25-44-101155313"/>
    <m/>
    <d v="2021-05-19T00:00:00"/>
    <s v="3-2021-001043"/>
    <d v="2021-05-18T00:00:00"/>
    <m/>
    <x v="72"/>
    <x v="2"/>
    <x v="0"/>
    <x v="1"/>
    <x v="2"/>
    <x v="15"/>
    <x v="0"/>
    <x v="10"/>
    <n v="19800000"/>
    <n v="59400000"/>
    <x v="36"/>
    <x v="28"/>
    <s v="25-44-101155313"/>
    <d v="2021-09-30T00:00:00"/>
    <m/>
    <m/>
    <x v="0"/>
    <m/>
    <m/>
    <m/>
    <x v="0"/>
    <m/>
    <x v="39"/>
    <x v="147"/>
    <x v="19"/>
    <n v="1047413222"/>
    <d v="2022-01-30T00:00:00"/>
    <m/>
    <m/>
    <m/>
    <x v="176"/>
    <m/>
    <s v="80121700_x000a_80121600_x000a_8411150"/>
    <s v="39577817-9"/>
    <s v="EPS FAMISANAR"/>
    <s v="COLPENSIONES"/>
    <s v="SI"/>
    <m/>
    <x v="0"/>
    <x v="184"/>
    <x v="0"/>
    <x v="174"/>
    <x v="175"/>
    <x v="0"/>
    <x v="43"/>
    <x v="4"/>
    <m/>
    <x v="0"/>
    <x v="1"/>
    <x v="1"/>
    <x v="66"/>
    <x v="1"/>
    <x v="8"/>
    <x v="1"/>
    <x v="2"/>
    <x v="0"/>
    <x v="4"/>
    <x v="1"/>
    <s v="SI"/>
    <s v="NUEVO CONTRATO HASTA EL 31/DIC"/>
    <s v="Hasta 4 Meses y 12 Dias"/>
    <d v="2021-09-30T00:00:00"/>
    <n v="3"/>
    <n v="0"/>
    <s v="3 Meses"/>
    <n v="27000000"/>
    <n v="66600000"/>
    <s v="PENDIENTE - NUEVO CONTRATO HASTA EL 31/DIC"/>
    <s v="sep"/>
    <n v="39600000"/>
    <m/>
    <m/>
    <m/>
    <m/>
    <n v="3600000"/>
    <n v="9000000"/>
    <n v="9000000"/>
    <n v="9000000"/>
    <n v="9000000"/>
    <m/>
    <m/>
    <m/>
  </r>
  <r>
    <s v="SSF-2021-12094"/>
    <n v="186"/>
    <x v="0"/>
    <x v="107"/>
    <x v="185"/>
    <x v="0"/>
    <x v="0"/>
    <x v="180"/>
    <x v="102"/>
    <m/>
    <s v="Calle 51 Sur N°80-17, 301, Casa Blanca."/>
    <x v="0"/>
    <s v="TRACTO SUCESIVO"/>
    <x v="0"/>
    <x v="0"/>
    <x v="0"/>
    <s v="O.D. 2"/>
    <x v="9"/>
    <x v="1"/>
    <x v="171"/>
    <s v="no"/>
    <x v="12"/>
    <x v="31"/>
    <s v="5. ESPECIALIZACION"/>
    <n v="60154604"/>
    <x v="1"/>
    <n v="270967"/>
    <n v="7"/>
    <n v="11"/>
    <x v="74"/>
    <x v="121"/>
    <x v="0"/>
    <n v="270967"/>
    <n v="12"/>
    <n v="7"/>
    <m/>
    <n v="60154604"/>
    <m/>
    <x v="5"/>
    <x v="179"/>
    <x v="61"/>
    <m/>
    <x v="62"/>
    <d v="2021-05-18T00:00:00"/>
    <m/>
    <x v="183"/>
    <x v="185"/>
    <x v="23"/>
    <d v="2021-05-19T00:00:00"/>
    <x v="66"/>
    <x v="61"/>
    <x v="0"/>
    <x v="180"/>
    <d v="2021-05-18T00:00:00"/>
    <n v="60425571"/>
    <d v="2021-05-20T00:00:00"/>
    <x v="182"/>
    <s v="APROBADA"/>
    <d v="2021-05-19T00:00:00"/>
    <d v="2021-05-20T00:00:00"/>
    <s v="11-44-101168289_x000d_"/>
    <m/>
    <d v="2021-05-21T00:00:00"/>
    <s v="3-2021-001071"/>
    <d v="2021-05-19T00:00:00"/>
    <m/>
    <x v="73"/>
    <x v="2"/>
    <x v="0"/>
    <x v="0"/>
    <x v="0"/>
    <x v="0"/>
    <x v="0"/>
    <x v="0"/>
    <m/>
    <n v="59883637"/>
    <x v="0"/>
    <x v="0"/>
    <m/>
    <m/>
    <m/>
    <m/>
    <x v="0"/>
    <m/>
    <m/>
    <m/>
    <x v="0"/>
    <m/>
    <x v="40"/>
    <x v="84"/>
    <x v="19"/>
    <n v="1047413222"/>
    <d v="2022-04-30T00:00:00"/>
    <m/>
    <m/>
    <m/>
    <x v="177"/>
    <m/>
    <s v="801216_x000a_801217"/>
    <s v="8 7 4 7 1 3 9 7-5"/>
    <s v="NUEVA EPS"/>
    <s v="COLPENSIONES"/>
    <s v="SI"/>
    <m/>
    <x v="0"/>
    <x v="185"/>
    <x v="1"/>
    <x v="175"/>
    <x v="176"/>
    <x v="0"/>
    <x v="41"/>
    <x v="88"/>
    <m/>
    <x v="0"/>
    <x v="1"/>
    <x v="1"/>
    <x v="67"/>
    <x v="1"/>
    <x v="1"/>
    <x v="1"/>
    <x v="2"/>
    <x v="0"/>
    <x v="4"/>
    <x v="1"/>
    <s v="NO"/>
    <s v="CONTRATO HASTA 31/DIC"/>
    <s v="De 7 Meses y 11 Dias"/>
    <d v="2021-12-30T00:00:00"/>
    <n v="0"/>
    <n v="0"/>
    <s v=""/>
    <n v="0"/>
    <n v="59883637"/>
    <s v="CONTRATO HASTA 31/DIC"/>
    <s v="dic"/>
    <n v="59883637"/>
    <m/>
    <m/>
    <m/>
    <m/>
    <n v="2980637"/>
    <n v="8129000"/>
    <n v="8129000"/>
    <n v="8129000"/>
    <n v="8129000"/>
    <n v="8129000"/>
    <n v="8129000"/>
    <n v="8129000"/>
  </r>
  <r>
    <s v="SSF-2021-12102"/>
    <n v="187"/>
    <x v="0"/>
    <x v="182"/>
    <x v="186"/>
    <x v="1"/>
    <x v="0"/>
    <x v="181"/>
    <x v="175"/>
    <m/>
    <s v="CARRERA 64 C 84B 155 APYO 6C BARRANQUILLA"/>
    <x v="0"/>
    <s v="TRACTO SUCESIVO"/>
    <x v="1"/>
    <x v="0"/>
    <x v="0"/>
    <s v="O.D. 2"/>
    <x v="9"/>
    <x v="1"/>
    <x v="172"/>
    <s v="no"/>
    <x v="10"/>
    <x v="1"/>
    <s v="5. ESPECIALIZACION"/>
    <n v="37333340"/>
    <x v="10"/>
    <n v="266667"/>
    <n v="4"/>
    <n v="7"/>
    <x v="75"/>
    <x v="122"/>
    <x v="11"/>
    <n v="1333335"/>
    <n v="12"/>
    <n v="4"/>
    <m/>
    <n v="35200004"/>
    <m/>
    <x v="10"/>
    <x v="180"/>
    <x v="63"/>
    <m/>
    <x v="64"/>
    <d v="2021-04-12T00:00:00"/>
    <m/>
    <x v="184"/>
    <x v="186"/>
    <x v="23"/>
    <s v="link erroneo "/>
    <x v="67"/>
    <x v="62"/>
    <x v="18"/>
    <x v="181"/>
    <d v="2021-05-13T00:00:00"/>
    <n v="37333340"/>
    <d v="2021-05-19T00:00:00"/>
    <x v="183"/>
    <s v="APROBADA"/>
    <d v="2021-05-20T00:00:00"/>
    <d v="2021-05-24T00:00:00"/>
    <s v="3012344-1"/>
    <s v="CUMPLIMIENTO DEL CONTRATO"/>
    <m/>
    <s v="ENVIADO"/>
    <d v="2021-05-20T00:00:00"/>
    <m/>
    <x v="5"/>
    <x v="0"/>
    <x v="0"/>
    <x v="0"/>
    <x v="0"/>
    <x v="0"/>
    <x v="0"/>
    <x v="0"/>
    <m/>
    <n v="33866669"/>
    <x v="0"/>
    <x v="0"/>
    <m/>
    <m/>
    <m/>
    <m/>
    <x v="0"/>
    <m/>
    <m/>
    <m/>
    <x v="11"/>
    <m/>
    <x v="41"/>
    <x v="140"/>
    <x v="14"/>
    <n v="19439160"/>
    <d v="2021-02-02T00:00:00"/>
    <m/>
    <m/>
    <m/>
    <x v="178"/>
    <m/>
    <s v="80121700_x000a_801216"/>
    <n v="8672406"/>
    <s v="EPS SALUDTOTAL"/>
    <s v="COLFONDOS"/>
    <s v="SI"/>
    <m/>
    <x v="0"/>
    <x v="186"/>
    <x v="0"/>
    <x v="161"/>
    <x v="161"/>
    <x v="0"/>
    <x v="19"/>
    <x v="26"/>
    <m/>
    <x v="0"/>
    <x v="1"/>
    <x v="1"/>
    <x v="68"/>
    <x v="1"/>
    <x v="10"/>
    <x v="2"/>
    <x v="1"/>
    <x v="0"/>
    <x v="4"/>
    <x v="1"/>
    <s v="NO"/>
    <s v="NUEVO CONTRATO HASTA EL 31/DIC"/>
    <s v="Hasta 4 Meses y 7 Dias"/>
    <d v="2021-09-30T00:00:00"/>
    <n v="3"/>
    <n v="0"/>
    <s v="3 Meses"/>
    <n v="24000000"/>
    <n v="57866669"/>
    <s v="PENDIENTE - NUEVO CONTRATO HASTA EL 31/DIC"/>
    <s v="sep"/>
    <n v="33866669"/>
    <m/>
    <m/>
    <m/>
    <m/>
    <n v="1866669"/>
    <n v="8000000"/>
    <n v="8000000"/>
    <n v="8000000"/>
    <n v="8000000"/>
    <m/>
    <m/>
    <m/>
  </r>
  <r>
    <s v="SSF-2021-12019"/>
    <n v="188"/>
    <x v="0"/>
    <x v="183"/>
    <x v="187"/>
    <x v="0"/>
    <x v="0"/>
    <x v="182"/>
    <x v="176"/>
    <m/>
    <s v="CALLE 17A No. 10-10 CASA PASAJE GUTIERREZ_x000d_ (Honda - Tolima)"/>
    <x v="0"/>
    <s v="TRACTO SUCESIVO"/>
    <x v="0"/>
    <x v="0"/>
    <x v="0"/>
    <m/>
    <x v="9"/>
    <x v="1"/>
    <x v="173"/>
    <s v="no"/>
    <x v="0"/>
    <x v="0"/>
    <s v="5. ESPECIALIZACION"/>
    <n v="34933337"/>
    <x v="10"/>
    <n v="266667"/>
    <n v="4"/>
    <n v="11"/>
    <x v="76"/>
    <x v="123"/>
    <x v="1"/>
    <n v="0"/>
    <n v="11"/>
    <n v="4"/>
    <m/>
    <n v="34933337"/>
    <m/>
    <x v="7"/>
    <x v="181"/>
    <x v="63"/>
    <m/>
    <x v="64"/>
    <d v="2021-05-18T00:00:00"/>
    <m/>
    <x v="185"/>
    <x v="187"/>
    <x v="24"/>
    <d v="2021-05-19T00:00:00"/>
    <x v="66"/>
    <x v="61"/>
    <x v="18"/>
    <x v="182"/>
    <d v="2021-05-14T00:00:00"/>
    <n v="36000000"/>
    <d v="2021-05-20T00:00:00"/>
    <x v="184"/>
    <s v="APROBADA"/>
    <d v="2021-05-20T00:00:00"/>
    <d v="2021-05-20T00:00:00"/>
    <s v="14-46-1010534301_x000d_"/>
    <m/>
    <d v="2021-05-20T00:00:00"/>
    <s v="3-2021-001061"/>
    <d v="2021-05-20T00:00:00"/>
    <m/>
    <x v="74"/>
    <x v="2"/>
    <x v="0"/>
    <x v="1"/>
    <x v="2"/>
    <x v="16"/>
    <x v="0"/>
    <x v="11"/>
    <n v="17333335"/>
    <n v="52266672"/>
    <x v="37"/>
    <x v="29"/>
    <s v="14-46-101053401"/>
    <d v="2021-09-30T00:00:00"/>
    <m/>
    <m/>
    <x v="0"/>
    <m/>
    <m/>
    <m/>
    <x v="0"/>
    <m/>
    <x v="37"/>
    <x v="148"/>
    <x v="0"/>
    <n v="79127304"/>
    <d v="2022-02-04T00:00:00"/>
    <m/>
    <m/>
    <m/>
    <x v="179"/>
    <m/>
    <s v="84111500_x000a_80121700"/>
    <s v="1 4 3 2 3 1 2 5 - 1"/>
    <s v="EPS SANITAS"/>
    <s v="PROTECCION"/>
    <s v="PENDIENTE"/>
    <m/>
    <x v="0"/>
    <x v="187"/>
    <x v="2"/>
    <x v="139"/>
    <x v="139"/>
    <x v="0"/>
    <x v="19"/>
    <x v="26"/>
    <m/>
    <x v="0"/>
    <x v="1"/>
    <x v="1"/>
    <x v="67"/>
    <x v="1"/>
    <x v="10"/>
    <x v="1"/>
    <x v="2"/>
    <x v="0"/>
    <x v="4"/>
    <x v="1"/>
    <s v="SI"/>
    <s v="NUEVO CONTRATO HASTA EL 31/DIC"/>
    <s v="Hasta 4 Meses y 11 Dias"/>
    <d v="2021-09-30T00:00:00"/>
    <n v="3"/>
    <n v="0"/>
    <s v="3 Meses"/>
    <n v="24000000"/>
    <n v="58933337"/>
    <s v="PENDIENTE - NUEVO CONTRATO HASTA EL 31/DIC"/>
    <s v="sep"/>
    <n v="34933337"/>
    <m/>
    <m/>
    <m/>
    <m/>
    <n v="2933337"/>
    <n v="8000000"/>
    <n v="8000000"/>
    <n v="8000000"/>
    <n v="8000000"/>
    <m/>
    <m/>
    <m/>
  </r>
  <r>
    <m/>
    <n v="189"/>
    <x v="1"/>
    <x v="184"/>
    <x v="188"/>
    <x v="0"/>
    <x v="0"/>
    <x v="30"/>
    <x v="9"/>
    <m/>
    <m/>
    <x v="1"/>
    <s v="TRACTO SUCESIVO"/>
    <x v="0"/>
    <x v="1"/>
    <x v="1"/>
    <m/>
    <x v="2"/>
    <x v="1"/>
    <x v="174"/>
    <m/>
    <x v="4"/>
    <x v="2"/>
    <s v="N/A"/>
    <n v="258630624"/>
    <x v="35"/>
    <n v="0"/>
    <n v="7"/>
    <n v="11"/>
    <x v="74"/>
    <x v="124"/>
    <x v="2"/>
    <n v="0"/>
    <m/>
    <m/>
    <m/>
    <n v="0"/>
    <m/>
    <x v="1"/>
    <x v="182"/>
    <x v="54"/>
    <m/>
    <x v="56"/>
    <d v="2021-05-06T00:00:00"/>
    <m/>
    <x v="186"/>
    <x v="188"/>
    <x v="0"/>
    <d v="2021-05-24T00:00:00"/>
    <x v="68"/>
    <x v="62"/>
    <x v="0"/>
    <x v="183"/>
    <d v="2021-04-30T00:00:00"/>
    <n v="258630624"/>
    <d v="2021-05-24T00:00:00"/>
    <x v="185"/>
    <s v="APROBADA_x000a_24/05/2021"/>
    <d v="2021-05-24T00:00:00"/>
    <m/>
    <s v="CBC-100027885"/>
    <m/>
    <m/>
    <s v="3-2021-000875"/>
    <s v="N/A"/>
    <m/>
    <x v="75"/>
    <x v="0"/>
    <x v="0"/>
    <x v="0"/>
    <x v="0"/>
    <x v="0"/>
    <x v="0"/>
    <x v="0"/>
    <m/>
    <n v="258418257.00999999"/>
    <x v="0"/>
    <x v="0"/>
    <m/>
    <m/>
    <m/>
    <m/>
    <x v="0"/>
    <m/>
    <m/>
    <m/>
    <x v="0"/>
    <m/>
    <x v="11"/>
    <x v="149"/>
    <x v="27"/>
    <n v="51646461"/>
    <d v="2025-01-01T00:00:00"/>
    <m/>
    <s v="SI"/>
    <m/>
    <x v="180"/>
    <m/>
    <n v="81161501"/>
    <s v="900696027-1"/>
    <s v="N/A"/>
    <m/>
    <m/>
    <d v="2021-05-04T00:00:00"/>
    <x v="0"/>
    <x v="188"/>
    <x v="2"/>
    <x v="139"/>
    <x v="139"/>
    <x v="0"/>
    <x v="19"/>
    <x v="26"/>
    <m/>
    <x v="0"/>
    <x v="1"/>
    <x v="1"/>
    <x v="69"/>
    <x v="1"/>
    <x v="35"/>
    <x v="1"/>
    <x v="2"/>
    <x v="0"/>
    <x v="4"/>
    <x v="1"/>
    <s v="NO"/>
    <s v="N/A - P. JURIDICA"/>
    <s v="De 7 Meses y 11 Dias"/>
    <d v="2021-12-30T00:00:00"/>
    <n v="0"/>
    <n v="0"/>
    <s v=""/>
    <n v="0"/>
    <n v="258418257.00999999"/>
    <s v="N/A - P. JURIDICA"/>
    <s v="dic"/>
    <n v="0"/>
    <m/>
    <m/>
    <m/>
    <m/>
    <m/>
    <m/>
    <m/>
    <m/>
    <m/>
    <m/>
    <m/>
    <m/>
  </r>
  <r>
    <s v="SSF-2021-12091"/>
    <n v="190"/>
    <x v="0"/>
    <x v="185"/>
    <x v="189"/>
    <x v="0"/>
    <x v="0"/>
    <x v="183"/>
    <x v="177"/>
    <m/>
    <s v="calle 24d No. 44a-11 apartamento 403 quinta paredes, Bogota D.C."/>
    <x v="0"/>
    <s v="TRACTO SUCESIVO"/>
    <x v="0"/>
    <x v="0"/>
    <x v="0"/>
    <s v="O.D. 2"/>
    <x v="9"/>
    <x v="1"/>
    <x v="152"/>
    <s v="no"/>
    <x v="12"/>
    <x v="1"/>
    <s v="5. ESPECIALIZACION"/>
    <n v="33866669"/>
    <x v="10"/>
    <n v="266667"/>
    <n v="4"/>
    <n v="7"/>
    <x v="75"/>
    <x v="122"/>
    <x v="1"/>
    <n v="0"/>
    <n v="7"/>
    <n v="4"/>
    <m/>
    <n v="33866669"/>
    <m/>
    <x v="5"/>
    <x v="183"/>
    <x v="64"/>
    <m/>
    <x v="65"/>
    <d v="2021-05-20T00:00:00"/>
    <m/>
    <x v="187"/>
    <x v="189"/>
    <x v="25"/>
    <d v="2021-05-21T00:00:00"/>
    <x v="69"/>
    <x v="62"/>
    <x v="18"/>
    <x v="184"/>
    <d v="2021-05-20T00:00:00"/>
    <n v="34933337"/>
    <d v="2021-05-24T00:00:00"/>
    <x v="186"/>
    <s v="APROBADA"/>
    <d v="2021-05-24T00:00:00"/>
    <d v="2021-05-24T00:00:00"/>
    <s v="64-46-101014080"/>
    <m/>
    <d v="2021-05-25T00:00:00"/>
    <s v="3-2021-001102"/>
    <d v="2021-05-22T00:00:00"/>
    <m/>
    <x v="5"/>
    <x v="2"/>
    <x v="0"/>
    <x v="1"/>
    <x v="2"/>
    <x v="15"/>
    <x v="0"/>
    <x v="12"/>
    <n v="16800001"/>
    <n v="50666670"/>
    <x v="38"/>
    <x v="30"/>
    <s v="64-46-101014080"/>
    <d v="2021-09-30T00:00:00"/>
    <m/>
    <m/>
    <x v="0"/>
    <m/>
    <m/>
    <m/>
    <x v="0"/>
    <m/>
    <x v="42"/>
    <x v="150"/>
    <x v="19"/>
    <n v="1047413222"/>
    <d v="2022-01-31T00:00:00"/>
    <m/>
    <m/>
    <m/>
    <x v="181"/>
    <m/>
    <s v="801216_x000a_801217"/>
    <s v="1 0 6 3 1 6 0 5 1 0-0"/>
    <s v="EPS SANITAS"/>
    <s v="COLPENSIONES"/>
    <s v="SI"/>
    <m/>
    <x v="0"/>
    <x v="189"/>
    <x v="2"/>
    <x v="139"/>
    <x v="139"/>
    <x v="0"/>
    <x v="19"/>
    <x v="26"/>
    <m/>
    <x v="0"/>
    <x v="1"/>
    <x v="1"/>
    <x v="70"/>
    <x v="1"/>
    <x v="10"/>
    <x v="1"/>
    <x v="2"/>
    <x v="0"/>
    <x v="4"/>
    <x v="1"/>
    <s v="SI"/>
    <s v="NUEVO CONTRATO HASTA EL 31/DIC"/>
    <s v="Hasta 4 Meses y 7 Dias"/>
    <d v="2021-09-30T00:00:00"/>
    <n v="3"/>
    <n v="0"/>
    <s v="3 Meses"/>
    <n v="24000000"/>
    <n v="57866669"/>
    <s v="PENDIENTE - NUEVO CONTRATO HASTA EL 31/DIC"/>
    <s v="sep"/>
    <n v="33866669"/>
    <m/>
    <m/>
    <m/>
    <m/>
    <n v="1866669"/>
    <n v="8000000"/>
    <n v="8000000"/>
    <n v="8000000"/>
    <n v="8000000"/>
    <m/>
    <m/>
    <m/>
  </r>
  <r>
    <s v="SSF-2021-12117"/>
    <n v="191"/>
    <x v="0"/>
    <x v="186"/>
    <x v="190"/>
    <x v="3"/>
    <x v="0"/>
    <x v="184"/>
    <x v="178"/>
    <m/>
    <m/>
    <x v="0"/>
    <s v="TRACTO SUCESIVO"/>
    <x v="0"/>
    <x v="0"/>
    <x v="0"/>
    <m/>
    <x v="9"/>
    <x v="1"/>
    <x v="175"/>
    <s v="no"/>
    <x v="10"/>
    <x v="9"/>
    <s v="5. ESPECIALIZACION"/>
    <n v="34412769"/>
    <x v="1"/>
    <n v="270967"/>
    <n v="4"/>
    <n v="7"/>
    <x v="75"/>
    <x v="125"/>
    <x v="1"/>
    <n v="0"/>
    <n v="7"/>
    <n v="4"/>
    <m/>
    <n v="34412769"/>
    <m/>
    <x v="9"/>
    <x v="184"/>
    <x v="64"/>
    <m/>
    <x v="65"/>
    <d v="2021-05-20T00:00:00"/>
    <m/>
    <x v="188"/>
    <x v="190"/>
    <x v="25"/>
    <d v="2021-05-21T00:00:00"/>
    <x v="69"/>
    <x v="62"/>
    <x v="18"/>
    <x v="185"/>
    <d v="2021-04-08T00:00:00"/>
    <n v="71264234"/>
    <d v="2021-05-24T00:00:00"/>
    <x v="187"/>
    <s v="APROBADA"/>
    <d v="2021-05-24T00:00:00"/>
    <d v="2021-05-24T00:00:00"/>
    <s v="65-44-101197749"/>
    <m/>
    <m/>
    <s v="3-2021-001107"/>
    <d v="2021-05-22T00:00:00"/>
    <m/>
    <x v="76"/>
    <x v="0"/>
    <x v="42"/>
    <x v="1"/>
    <x v="2"/>
    <x v="15"/>
    <x v="0"/>
    <x v="13"/>
    <n v="16258000"/>
    <n v="50670769"/>
    <x v="39"/>
    <x v="31"/>
    <s v="M-100149426"/>
    <d v="2021-09-30T00:00:00"/>
    <m/>
    <m/>
    <x v="8"/>
    <m/>
    <m/>
    <m/>
    <x v="0"/>
    <m/>
    <x v="24"/>
    <x v="151"/>
    <x v="9"/>
    <n v="46357451"/>
    <d v="2022-01-30T00:00:00"/>
    <m/>
    <m/>
    <m/>
    <x v="182"/>
    <m/>
    <s v="84111500_x000a_80121600_x000a_80161500"/>
    <m/>
    <s v="EPS SURA"/>
    <s v="COLPENSIONES"/>
    <s v="SI"/>
    <m/>
    <x v="0"/>
    <x v="190"/>
    <x v="2"/>
    <x v="139"/>
    <x v="139"/>
    <x v="0"/>
    <x v="19"/>
    <x v="26"/>
    <m/>
    <x v="0"/>
    <x v="1"/>
    <x v="1"/>
    <x v="70"/>
    <x v="1"/>
    <x v="1"/>
    <x v="0"/>
    <x v="5"/>
    <x v="0"/>
    <x v="4"/>
    <x v="1"/>
    <s v="SI"/>
    <s v="NUEVO CONTRATO HASTA EL 31/DIC"/>
    <s v="Hasta 4 Meses y 7 Dias"/>
    <d v="2021-09-30T00:00:00"/>
    <n v="3"/>
    <n v="0"/>
    <s v="3 Meses"/>
    <n v="24387000"/>
    <n v="58799769"/>
    <s v="PENDIENTE - NUEVO CONTRATO HASTA EL 31/DIC"/>
    <s v="sep"/>
    <n v="34412769"/>
    <m/>
    <m/>
    <m/>
    <m/>
    <n v="1896769"/>
    <n v="8129000"/>
    <n v="8129000"/>
    <n v="8129000"/>
    <n v="8129000"/>
    <m/>
    <m/>
    <m/>
  </r>
  <r>
    <s v="SSF-2021-12093"/>
    <n v="192"/>
    <x v="0"/>
    <x v="187"/>
    <x v="191"/>
    <x v="0"/>
    <x v="0"/>
    <x v="185"/>
    <x v="179"/>
    <m/>
    <s v="Avenida Calle 32 #13-83, Edificio Bavaro,Torre 3 Apartamento 1401, Teusaquillo-Bogota D.C."/>
    <x v="0"/>
    <s v="TRACTO SUCESIVO"/>
    <x v="0"/>
    <x v="0"/>
    <x v="0"/>
    <s v="O.D. 2"/>
    <x v="9"/>
    <x v="1"/>
    <x v="152"/>
    <s v="no"/>
    <x v="12"/>
    <x v="1"/>
    <s v="5. ESPECIALIZACION"/>
    <n v="22796504"/>
    <x v="41"/>
    <n v="179500"/>
    <n v="4"/>
    <n v="7"/>
    <x v="75"/>
    <x v="126"/>
    <x v="1"/>
    <n v="0"/>
    <n v="7"/>
    <n v="4"/>
    <m/>
    <n v="22796504"/>
    <m/>
    <x v="5"/>
    <x v="185"/>
    <x v="64"/>
    <m/>
    <x v="65"/>
    <d v="2021-05-21T00:00:00"/>
    <m/>
    <x v="189"/>
    <x v="191"/>
    <x v="25"/>
    <d v="2021-05-21T00:00:00"/>
    <x v="69"/>
    <x v="62"/>
    <x v="18"/>
    <x v="186"/>
    <d v="2021-04-22T00:00:00"/>
    <n v="65333335"/>
    <d v="2021-05-24T00:00:00"/>
    <x v="188"/>
    <s v="APROBADA"/>
    <d v="2021-05-24T00:00:00"/>
    <d v="2021-05-24T00:00:00"/>
    <s v="3013616-4"/>
    <m/>
    <d v="2021-05-25T00:00:00"/>
    <s v="3-2021-001105"/>
    <d v="2021-05-22T00:00:00"/>
    <m/>
    <x v="5"/>
    <x v="0"/>
    <x v="0"/>
    <x v="1"/>
    <x v="2"/>
    <x v="16"/>
    <x v="0"/>
    <x v="12"/>
    <n v="11308502"/>
    <n v="34105006"/>
    <x v="40"/>
    <x v="30"/>
    <s v="P"/>
    <s v="P"/>
    <m/>
    <m/>
    <x v="0"/>
    <m/>
    <m/>
    <m/>
    <x v="0"/>
    <m/>
    <x v="31"/>
    <x v="152"/>
    <x v="19"/>
    <n v="1047413222"/>
    <d v="2022-01-31T00:00:00"/>
    <m/>
    <m/>
    <m/>
    <x v="183"/>
    <m/>
    <s v="801217_x000a_841115"/>
    <s v="1 1 4 0 8 5 5 6 8 3-9"/>
    <s v="EPS SURA"/>
    <s v="PORVENIR"/>
    <s v="PENDIENTE"/>
    <m/>
    <x v="0"/>
    <x v="191"/>
    <x v="2"/>
    <x v="139"/>
    <x v="139"/>
    <x v="0"/>
    <x v="19"/>
    <x v="26"/>
    <m/>
    <x v="0"/>
    <x v="1"/>
    <x v="1"/>
    <x v="70"/>
    <x v="1"/>
    <x v="40"/>
    <x v="1"/>
    <x v="2"/>
    <x v="0"/>
    <x v="4"/>
    <x v="1"/>
    <s v="SI"/>
    <s v="NUEVO CONTRATO HASTA EL 31/DIC"/>
    <s v="Hasta 4 Meses y 7 Dias"/>
    <d v="2021-09-30T00:00:00"/>
    <n v="3"/>
    <n v="0"/>
    <s v="3 Meses"/>
    <n v="16155003"/>
    <n v="38951507"/>
    <s v="PENDIENTE - NUEVO CONTRATO HASTA EL 31/DIC"/>
    <s v="sep"/>
    <n v="22796504"/>
    <m/>
    <m/>
    <m/>
    <m/>
    <n v="1256500"/>
    <n v="5385001"/>
    <n v="5385001"/>
    <n v="5385001"/>
    <n v="5385001"/>
    <m/>
    <m/>
    <m/>
  </r>
  <r>
    <s v="SSF-2021-12032"/>
    <n v="193"/>
    <x v="0"/>
    <x v="188"/>
    <x v="192"/>
    <x v="0"/>
    <x v="0"/>
    <x v="186"/>
    <x v="180"/>
    <m/>
    <s v="Calle 3 #16-43, Cienaga De Oro-Cordoba."/>
    <x v="0"/>
    <s v="TRACTO SUCESIVO"/>
    <x v="0"/>
    <x v="0"/>
    <x v="0"/>
    <s v="O.D. 5"/>
    <x v="9"/>
    <x v="1"/>
    <x v="176"/>
    <s v="no"/>
    <x v="10"/>
    <x v="5"/>
    <s v="4. PROFESIONAL"/>
    <n v="30123269"/>
    <x v="42"/>
    <n v="237191"/>
    <n v="4"/>
    <n v="7"/>
    <x v="75"/>
    <x v="127"/>
    <x v="1"/>
    <n v="0"/>
    <n v="7"/>
    <n v="4"/>
    <m/>
    <n v="30123269"/>
    <m/>
    <x v="5"/>
    <x v="186"/>
    <x v="64"/>
    <m/>
    <x v="65"/>
    <d v="2021-05-21T00:00:00"/>
    <m/>
    <x v="190"/>
    <x v="192"/>
    <x v="25"/>
    <d v="2021-05-24T00:00:00"/>
    <x v="68"/>
    <x v="62"/>
    <x v="18"/>
    <x v="187"/>
    <d v="2021-05-20T00:00:00"/>
    <n v="31071902"/>
    <d v="2021-05-24T00:00:00"/>
    <x v="189"/>
    <s v="APROBADA"/>
    <d v="2021-05-24T00:00:00"/>
    <d v="2021-05-24T00:00:00"/>
    <s v="53-46-101005652"/>
    <m/>
    <d v="2021-05-25T00:00:00"/>
    <s v="3-2021-001106"/>
    <d v="2021-05-22T00:00:00"/>
    <m/>
    <x v="77"/>
    <x v="0"/>
    <x v="0"/>
    <x v="1"/>
    <x v="2"/>
    <x v="16"/>
    <x v="0"/>
    <x v="13"/>
    <n v="14231466"/>
    <n v="44354735"/>
    <x v="39"/>
    <x v="31"/>
    <s v="P"/>
    <s v="P"/>
    <m/>
    <m/>
    <x v="0"/>
    <m/>
    <m/>
    <m/>
    <x v="0"/>
    <m/>
    <x v="42"/>
    <x v="153"/>
    <x v="14"/>
    <n v="19439160"/>
    <d v="2022-02-01T00:00:00"/>
    <m/>
    <m/>
    <m/>
    <x v="184"/>
    <m/>
    <s v="841115_x000a_801217"/>
    <s v="3 3 3 3 6 0 9 8-4"/>
    <s v="NUEVA EPS"/>
    <s v="PORVENIR"/>
    <s v="PENDIENTE"/>
    <m/>
    <x v="0"/>
    <x v="192"/>
    <x v="2"/>
    <x v="139"/>
    <x v="139"/>
    <x v="0"/>
    <x v="19"/>
    <x v="26"/>
    <m/>
    <x v="0"/>
    <x v="1"/>
    <x v="1"/>
    <x v="69"/>
    <x v="1"/>
    <x v="41"/>
    <x v="1"/>
    <x v="2"/>
    <x v="0"/>
    <x v="4"/>
    <x v="1"/>
    <s v="SI"/>
    <s v="NUEVO CONTRATO HASTA EL 31/DIC"/>
    <s v="Hasta 4 Meses y 7 Dias"/>
    <d v="2021-09-30T00:00:00"/>
    <n v="3"/>
    <n v="0"/>
    <s v="3 Meses"/>
    <n v="21347199"/>
    <n v="51470468"/>
    <s v="PENDIENTE - NUEVO CONTRATO HASTA EL 31/DIC"/>
    <s v="sep"/>
    <n v="30123269"/>
    <m/>
    <m/>
    <m/>
    <m/>
    <n v="1660337"/>
    <n v="7115733"/>
    <n v="7115733"/>
    <n v="7115733"/>
    <n v="7115733"/>
    <m/>
    <m/>
    <m/>
  </r>
  <r>
    <s v="SSF-2021-12097"/>
    <n v="194"/>
    <x v="0"/>
    <x v="189"/>
    <x v="193"/>
    <x v="0"/>
    <x v="0"/>
    <x v="187"/>
    <x v="181"/>
    <m/>
    <s v="Carrera 3 N ° 9-15, Casa la Parroquia (Morroa - Sucre)_x000a_"/>
    <x v="0"/>
    <s v="TRACTO SUCESIVO"/>
    <x v="0"/>
    <x v="0"/>
    <x v="0"/>
    <s v="O.D. 11"/>
    <x v="9"/>
    <x v="1"/>
    <x v="91"/>
    <s v="no"/>
    <x v="12"/>
    <x v="1"/>
    <s v="5. ESPECIALIZACION"/>
    <n v="34412769"/>
    <x v="1"/>
    <n v="270967"/>
    <n v="4"/>
    <n v="7"/>
    <x v="75"/>
    <x v="125"/>
    <x v="1"/>
    <n v="0"/>
    <n v="7"/>
    <n v="4"/>
    <m/>
    <n v="34412769"/>
    <m/>
    <x v="7"/>
    <x v="187"/>
    <x v="64"/>
    <s v="SE ASIGNÓ A LAS 21.49 horas"/>
    <x v="65"/>
    <d v="2021-05-21T00:00:00"/>
    <m/>
    <x v="191"/>
    <x v="193"/>
    <x v="25"/>
    <d v="2021-05-21T00:00:00"/>
    <x v="69"/>
    <x v="62"/>
    <x v="18"/>
    <x v="188"/>
    <d v="2021-05-19T00:00:00"/>
    <n v="35767604"/>
    <d v="2021-05-24T00:00:00"/>
    <x v="190"/>
    <s v="APROBADA"/>
    <d v="2021-05-24T00:00:00"/>
    <d v="2021-05-24T00:00:00"/>
    <s v="53-46-101005655"/>
    <s v="CUMPLIMIENTO DEL CONTRATO "/>
    <d v="2021-05-25T00:00:00"/>
    <s v="3-2021-001103"/>
    <d v="2021-05-22T00:00:00"/>
    <m/>
    <x v="5"/>
    <x v="0"/>
    <x v="0"/>
    <x v="1"/>
    <x v="2"/>
    <x v="15"/>
    <x v="0"/>
    <x v="12"/>
    <n v="17070901"/>
    <n v="51483670"/>
    <x v="40"/>
    <x v="30"/>
    <s v="P"/>
    <s v="P"/>
    <m/>
    <m/>
    <x v="0"/>
    <m/>
    <m/>
    <m/>
    <x v="0"/>
    <m/>
    <x v="40"/>
    <x v="154"/>
    <x v="19"/>
    <n v="1047413222"/>
    <d v="2022-01-31T00:00:00"/>
    <m/>
    <m/>
    <m/>
    <x v="185"/>
    <m/>
    <s v="80121700_x000a_80121600"/>
    <s v="92153838-6"/>
    <s v="NUEVA EPS"/>
    <s v="PORVENIR"/>
    <s v="SI"/>
    <m/>
    <x v="0"/>
    <x v="193"/>
    <x v="2"/>
    <x v="139"/>
    <x v="139"/>
    <x v="0"/>
    <x v="19"/>
    <x v="26"/>
    <m/>
    <x v="0"/>
    <x v="1"/>
    <x v="1"/>
    <x v="70"/>
    <x v="1"/>
    <x v="1"/>
    <x v="1"/>
    <x v="2"/>
    <x v="0"/>
    <x v="4"/>
    <x v="1"/>
    <s v="SI"/>
    <s v="NUEVO CONTRATO HASTA EL 31/DIC"/>
    <s v="Hasta 4 Meses y 7 Dias"/>
    <d v="2021-09-30T00:00:00"/>
    <n v="3"/>
    <n v="0"/>
    <s v="3 Meses"/>
    <n v="24387000"/>
    <n v="58799769"/>
    <s v="PENDIENTE - NUEVO CONTRATO HASTA EL 31/DIC"/>
    <s v="sep"/>
    <n v="34412769"/>
    <m/>
    <m/>
    <m/>
    <m/>
    <n v="1896769"/>
    <n v="8129000"/>
    <n v="8129000"/>
    <n v="8129000"/>
    <n v="8129000"/>
    <m/>
    <m/>
    <m/>
  </r>
  <r>
    <m/>
    <n v="195"/>
    <x v="1"/>
    <x v="190"/>
    <x v="194"/>
    <x v="0"/>
    <x v="0"/>
    <x v="30"/>
    <x v="9"/>
    <m/>
    <m/>
    <x v="1"/>
    <s v="EJECUCION INSTANTANEA"/>
    <x v="0"/>
    <x v="1"/>
    <x v="1"/>
    <m/>
    <x v="10"/>
    <x v="0"/>
    <x v="177"/>
    <m/>
    <x v="4"/>
    <x v="2"/>
    <s v="N/A"/>
    <m/>
    <x v="35"/>
    <n v="0"/>
    <n v="7"/>
    <m/>
    <x v="7"/>
    <x v="128"/>
    <x v="2"/>
    <n v="0"/>
    <m/>
    <m/>
    <m/>
    <n v="200000000"/>
    <m/>
    <x v="1"/>
    <x v="188"/>
    <x v="48"/>
    <m/>
    <x v="49"/>
    <d v="2021-04-27T00:00:00"/>
    <s v="SE ENVIO CORREO SOLICITANDO ACTUALIZACIÓN DE DOCUMENTOS A 3 DE MAYO, SE SOLICITO ACTUALIZACION DE CAMARA Y COMERCIO "/>
    <x v="192"/>
    <x v="194"/>
    <x v="0"/>
    <d v="2021-05-31T00:00:00"/>
    <x v="69"/>
    <x v="59"/>
    <x v="0"/>
    <x v="189"/>
    <d v="2021-04-23T00:00:00"/>
    <n v="200000000"/>
    <d v="2021-05-31T00:00:00"/>
    <x v="191"/>
    <s v="pendiente"/>
    <s v="pendiente"/>
    <m/>
    <s v="pendiente"/>
    <m/>
    <m/>
    <s v="pendiente "/>
    <m/>
    <m/>
    <x v="75"/>
    <x v="0"/>
    <x v="0"/>
    <x v="0"/>
    <x v="0"/>
    <x v="0"/>
    <x v="0"/>
    <x v="0"/>
    <m/>
    <n v="200000000"/>
    <x v="0"/>
    <x v="0"/>
    <m/>
    <m/>
    <m/>
    <m/>
    <x v="0"/>
    <m/>
    <m/>
    <m/>
    <x v="0"/>
    <m/>
    <x v="2"/>
    <x v="2"/>
    <x v="28"/>
    <n v="72260721"/>
    <s v="PENDIENTE"/>
    <m/>
    <s v="SI"/>
    <m/>
    <x v="186"/>
    <m/>
    <n v="81111505"/>
    <s v="800198591-3"/>
    <s v="N/A"/>
    <m/>
    <m/>
    <d v="2021-05-20T00:00:00"/>
    <x v="0"/>
    <x v="194"/>
    <x v="2"/>
    <x v="139"/>
    <x v="139"/>
    <x v="0"/>
    <x v="19"/>
    <x v="26"/>
    <m/>
    <x v="0"/>
    <x v="1"/>
    <x v="1"/>
    <x v="70"/>
    <x v="1"/>
    <x v="35"/>
    <x v="1"/>
    <x v="2"/>
    <x v="0"/>
    <x v="4"/>
    <x v="1"/>
    <s v="NO"/>
    <s v="N/A - P. JURIDICA"/>
    <s v="De 7 Meses"/>
    <d v="2021-12-30T00:00:00"/>
    <n v="0"/>
    <n v="0"/>
    <s v=""/>
    <n v="0"/>
    <n v="200000000"/>
    <s v="N/A - P. JURIDICA"/>
    <s v="dic"/>
    <n v="0"/>
    <m/>
    <m/>
    <m/>
    <m/>
    <m/>
    <m/>
    <m/>
    <m/>
    <m/>
    <m/>
    <m/>
    <m/>
  </r>
  <r>
    <m/>
    <n v="196"/>
    <x v="0"/>
    <x v="191"/>
    <x v="195"/>
    <x v="0"/>
    <x v="0"/>
    <x v="188"/>
    <x v="182"/>
    <m/>
    <s v="Calle 23 D # 85 A - 51.  Interior 9 APTO 503  "/>
    <x v="0"/>
    <s v="TRACTO SUCESIVO"/>
    <x v="0"/>
    <x v="0"/>
    <x v="0"/>
    <m/>
    <x v="5"/>
    <x v="1"/>
    <x v="178"/>
    <s v="no"/>
    <x v="12"/>
    <x v="6"/>
    <s v="5. ESPECIALIZACION"/>
    <n v="42800000"/>
    <x v="27"/>
    <n v="200000"/>
    <n v="7"/>
    <n v="4"/>
    <x v="77"/>
    <x v="129"/>
    <x v="2"/>
    <n v="0"/>
    <n v="4"/>
    <n v="7"/>
    <m/>
    <n v="42800000"/>
    <m/>
    <x v="3"/>
    <x v="189"/>
    <x v="64"/>
    <s v="SE ASIGNA POR ESIGNA ABOGADA ADRIANA POLANIA ESIGNA 15:18 DEL 21 MAY 21"/>
    <x v="66"/>
    <d v="2021-05-21T00:00:00"/>
    <s v="No esta determinado el proyecto de Inversión"/>
    <x v="193"/>
    <x v="195"/>
    <x v="26"/>
    <d v="2021-05-26T00:00:00"/>
    <x v="70"/>
    <x v="63"/>
    <x v="1"/>
    <x v="190"/>
    <d v="2021-05-20T00:00:00"/>
    <n v="45000000"/>
    <d v="2021-05-27T00:00:00"/>
    <x v="192"/>
    <s v="APROBADA"/>
    <d v="2021-05-26T00:00:00"/>
    <s v="27/5/212"/>
    <s v="15-46-101021611"/>
    <m/>
    <m/>
    <m/>
    <d v="2021-05-27T00:00:00"/>
    <m/>
    <x v="5"/>
    <x v="0"/>
    <x v="0"/>
    <x v="0"/>
    <x v="0"/>
    <x v="0"/>
    <x v="0"/>
    <x v="0"/>
    <m/>
    <n v="42800000"/>
    <x v="0"/>
    <x v="0"/>
    <m/>
    <m/>
    <m/>
    <m/>
    <x v="0"/>
    <m/>
    <m/>
    <m/>
    <x v="0"/>
    <m/>
    <x v="37"/>
    <x v="155"/>
    <x v="16"/>
    <n v="37625345"/>
    <d v="2022-05-01T00:00:00"/>
    <m/>
    <s v="NO"/>
    <m/>
    <x v="187"/>
    <m/>
    <n v="80101600"/>
    <s v="79661750-9"/>
    <s v="EPS SANITAS"/>
    <s v="COLPENSIONES"/>
    <s v="SI"/>
    <m/>
    <x v="0"/>
    <x v="195"/>
    <x v="2"/>
    <x v="139"/>
    <x v="139"/>
    <x v="0"/>
    <x v="19"/>
    <x v="26"/>
    <m/>
    <x v="4"/>
    <x v="1"/>
    <x v="1"/>
    <x v="71"/>
    <x v="1"/>
    <x v="27"/>
    <x v="0"/>
    <x v="7"/>
    <x v="1"/>
    <x v="4"/>
    <x v="1"/>
    <s v="NO"/>
    <s v="CONTRATO HASTA 31/DIC"/>
    <s v="Hasta 7 Meses y 4 Dias"/>
    <d v="2021-12-31T00:00:00"/>
    <n v="0"/>
    <n v="0"/>
    <s v=""/>
    <n v="0"/>
    <n v="42800000"/>
    <s v="CONTRATO HASTA 31/DIC"/>
    <s v="dic"/>
    <n v="42800000"/>
    <m/>
    <m/>
    <m/>
    <m/>
    <n v="800000"/>
    <n v="6000000"/>
    <n v="6000000"/>
    <n v="6000000"/>
    <n v="6000000"/>
    <n v="6000000"/>
    <n v="6000000"/>
    <n v="6000000"/>
  </r>
  <r>
    <m/>
    <n v="197"/>
    <x v="1"/>
    <x v="192"/>
    <x v="196"/>
    <x v="0"/>
    <x v="0"/>
    <x v="189"/>
    <x v="183"/>
    <m/>
    <s v="kr 45 #26-33"/>
    <x v="1"/>
    <m/>
    <x v="0"/>
    <x v="1"/>
    <x v="1"/>
    <m/>
    <x v="13"/>
    <x v="1"/>
    <x v="179"/>
    <m/>
    <x v="11"/>
    <x v="2"/>
    <s v="N/A"/>
    <m/>
    <x v="35"/>
    <n v="0"/>
    <m/>
    <m/>
    <x v="57"/>
    <x v="130"/>
    <x v="2"/>
    <n v="0"/>
    <m/>
    <m/>
    <m/>
    <n v="0"/>
    <m/>
    <x v="1"/>
    <x v="190"/>
    <x v="50"/>
    <m/>
    <x v="53"/>
    <d v="2021-04-27T00:00:00"/>
    <s v="SE ENCUENTRA EN REVISIÓN DEL PROVEEDOR PARA FIRMA"/>
    <x v="194"/>
    <x v="196"/>
    <x v="0"/>
    <d v="2021-05-31T00:00:00"/>
    <x v="70"/>
    <x v="59"/>
    <x v="0"/>
    <x v="191"/>
    <d v="2021-04-27T00:00:00"/>
    <n v="156241421"/>
    <d v="2021-05-31T00:00:00"/>
    <x v="193"/>
    <s v="N/A"/>
    <s v="N/A"/>
    <m/>
    <s v="N/A"/>
    <m/>
    <m/>
    <s v="PENDIENTE DE FIRMA"/>
    <m/>
    <m/>
    <x v="78"/>
    <x v="0"/>
    <x v="0"/>
    <x v="0"/>
    <x v="0"/>
    <x v="0"/>
    <x v="0"/>
    <x v="0"/>
    <m/>
    <n v="156241421"/>
    <x v="0"/>
    <x v="0"/>
    <m/>
    <m/>
    <m/>
    <m/>
    <x v="0"/>
    <m/>
    <m/>
    <m/>
    <x v="0"/>
    <m/>
    <x v="43"/>
    <x v="156"/>
    <x v="13"/>
    <n v="79154696"/>
    <s v="N/A"/>
    <m/>
    <s v="NO"/>
    <s v="NO"/>
    <x v="188"/>
    <m/>
    <n v="83121701"/>
    <s v="900002583-6"/>
    <s v="N/A"/>
    <m/>
    <m/>
    <d v="2021-05-26T00:00:00"/>
    <x v="0"/>
    <x v="196"/>
    <x v="2"/>
    <x v="139"/>
    <x v="139"/>
    <x v="0"/>
    <x v="19"/>
    <x v="26"/>
    <m/>
    <x v="0"/>
    <x v="1"/>
    <x v="1"/>
    <x v="71"/>
    <x v="1"/>
    <x v="35"/>
    <x v="1"/>
    <x v="2"/>
    <x v="0"/>
    <x v="4"/>
    <x v="1"/>
    <s v="NO"/>
    <s v="N/A - P. JURIDICA"/>
    <s v=""/>
    <d v="2021-12-30T00:00:00"/>
    <n v="0"/>
    <n v="0"/>
    <s v=""/>
    <n v="0"/>
    <n v="156241421"/>
    <s v="N/A - P. JURIDICA"/>
    <s v="dic"/>
    <n v="0"/>
    <m/>
    <m/>
    <m/>
    <m/>
    <m/>
    <m/>
    <m/>
    <m/>
    <m/>
    <m/>
    <m/>
    <m/>
  </r>
  <r>
    <m/>
    <n v="198"/>
    <x v="1"/>
    <x v="193"/>
    <x v="197"/>
    <x v="0"/>
    <x v="0"/>
    <x v="190"/>
    <x v="184"/>
    <m/>
    <s v="CR 55 A 79 B 35, Bogotá D.C."/>
    <x v="4"/>
    <m/>
    <x v="0"/>
    <x v="1"/>
    <x v="1"/>
    <m/>
    <x v="1"/>
    <x v="0"/>
    <x v="180"/>
    <m/>
    <x v="2"/>
    <x v="2"/>
    <s v="N/A"/>
    <n v="5000000"/>
    <x v="43"/>
    <n v="5556"/>
    <n v="6"/>
    <n v="30"/>
    <x v="78"/>
    <x v="131"/>
    <x v="2"/>
    <n v="0"/>
    <m/>
    <m/>
    <m/>
    <n v="5000000"/>
    <m/>
    <x v="7"/>
    <x v="191"/>
    <x v="54"/>
    <m/>
    <x v="56"/>
    <d v="2021-05-06T00:00:00"/>
    <m/>
    <x v="195"/>
    <x v="197"/>
    <x v="24"/>
    <d v="2021-05-27T00:00:00"/>
    <x v="71"/>
    <x v="64"/>
    <x v="0"/>
    <x v="192"/>
    <d v="2021-05-06T00:00:00"/>
    <n v="5000000"/>
    <d v="2021-05-28T00:00:00"/>
    <x v="194"/>
    <s v="APROBADA"/>
    <d v="2021-05-28T00:00:00"/>
    <m/>
    <s v="90-47-994000017345"/>
    <m/>
    <d v="2021-06-01T00:00:00"/>
    <s v="3-2021-001176"/>
    <s v="N/A"/>
    <m/>
    <x v="79"/>
    <x v="0"/>
    <x v="0"/>
    <x v="0"/>
    <x v="0"/>
    <x v="0"/>
    <x v="0"/>
    <x v="0"/>
    <m/>
    <n v="5000000"/>
    <x v="0"/>
    <x v="0"/>
    <m/>
    <m/>
    <m/>
    <m/>
    <x v="0"/>
    <m/>
    <m/>
    <m/>
    <x v="0"/>
    <m/>
    <x v="31"/>
    <x v="139"/>
    <x v="25"/>
    <n v="80452194"/>
    <s v="30/06/2022 - 31/12/2024 - 31/12/2022 - 31/12/2022"/>
    <m/>
    <m/>
    <m/>
    <x v="189"/>
    <m/>
    <n v="78181500"/>
    <s v="900693270-1"/>
    <s v="N/A"/>
    <m/>
    <m/>
    <m/>
    <x v="4"/>
    <x v="197"/>
    <x v="2"/>
    <x v="139"/>
    <x v="139"/>
    <x v="0"/>
    <x v="19"/>
    <x v="26"/>
    <m/>
    <x v="0"/>
    <x v="1"/>
    <x v="1"/>
    <x v="72"/>
    <x v="1"/>
    <x v="42"/>
    <x v="1"/>
    <x v="2"/>
    <x v="0"/>
    <x v="4"/>
    <x v="1"/>
    <s v="NO"/>
    <s v="N/A - P. JURIDICA"/>
    <s v="De 6 Meses y 30 Dias"/>
    <d v="2021-12-30T00:00:00"/>
    <n v="0"/>
    <n v="0"/>
    <s v=""/>
    <n v="0"/>
    <n v="5000000"/>
    <s v="N/A - P. JURIDICA"/>
    <s v="dic"/>
    <n v="5000000"/>
    <m/>
    <m/>
    <m/>
    <m/>
    <m/>
    <m/>
    <m/>
    <n v="1388559.45"/>
    <n v="848894.45"/>
    <n v="848894.45"/>
    <n v="848894.45"/>
    <n v="1064757.2"/>
  </r>
  <r>
    <s v="SSF-2021-12075"/>
    <n v="199"/>
    <x v="0"/>
    <x v="194"/>
    <x v="198"/>
    <x v="0"/>
    <x v="0"/>
    <x v="191"/>
    <x v="185"/>
    <m/>
    <s v="CARRERA 29 C  4 SUR 130 CASA 101"/>
    <x v="0"/>
    <s v="TRACTO SUCESIVO"/>
    <x v="0"/>
    <x v="0"/>
    <x v="0"/>
    <s v="O.D. 3"/>
    <x v="9"/>
    <x v="1"/>
    <x v="181"/>
    <s v="no"/>
    <x v="10"/>
    <x v="0"/>
    <s v="5. ESPECIALIZACION"/>
    <n v="32000000"/>
    <x v="10"/>
    <n v="266667"/>
    <n v="4"/>
    <m/>
    <x v="79"/>
    <x v="132"/>
    <x v="1"/>
    <n v="0"/>
    <m/>
    <m/>
    <m/>
    <n v="32000000"/>
    <m/>
    <x v="10"/>
    <x v="192"/>
    <x v="65"/>
    <m/>
    <x v="67"/>
    <d v="2021-05-19T00:00:00"/>
    <m/>
    <x v="196"/>
    <x v="198"/>
    <x v="27"/>
    <d v="2021-05-28T00:00:00"/>
    <x v="72"/>
    <x v="59"/>
    <x v="18"/>
    <x v="193"/>
    <d v="2021-05-26T00:00:00"/>
    <n v="33866669"/>
    <d v="2021-05-28T00:00:00"/>
    <x v="195"/>
    <s v="APROBADA"/>
    <d v="2021-06-01T00:00:00"/>
    <d v="2021-06-01T00:00:00"/>
    <s v="64-46-101014139"/>
    <m/>
    <m/>
    <s v="1070/2021/PGEN"/>
    <d v="2021-05-29T00:00:00"/>
    <m/>
    <x v="5"/>
    <x v="0"/>
    <x v="0"/>
    <x v="1"/>
    <x v="2"/>
    <x v="16"/>
    <x v="0"/>
    <x v="13"/>
    <n v="16000000"/>
    <n v="48000000"/>
    <x v="41"/>
    <x v="32"/>
    <s v="64-46-101014139"/>
    <d v="2021-09-30T00:00:00"/>
    <m/>
    <m/>
    <x v="0"/>
    <m/>
    <m/>
    <m/>
    <x v="0"/>
    <m/>
    <x v="44"/>
    <x v="157"/>
    <x v="14"/>
    <n v="19439160"/>
    <m/>
    <m/>
    <m/>
    <m/>
    <x v="190"/>
    <m/>
    <s v="801217_x000a_841115"/>
    <m/>
    <s v="EPS SURA"/>
    <s v="PROTECCION"/>
    <m/>
    <m/>
    <x v="0"/>
    <x v="198"/>
    <x v="2"/>
    <x v="139"/>
    <x v="139"/>
    <x v="0"/>
    <x v="19"/>
    <x v="26"/>
    <m/>
    <x v="0"/>
    <x v="1"/>
    <x v="1"/>
    <x v="73"/>
    <x v="1"/>
    <x v="10"/>
    <x v="1"/>
    <x v="2"/>
    <x v="0"/>
    <x v="4"/>
    <x v="1"/>
    <s v="SI"/>
    <s v="NUEVO CONTRATO HASTA EL 31/DIC"/>
    <s v="De 4 Meses"/>
    <d v="2021-09-30T00:00:00"/>
    <n v="3"/>
    <n v="0"/>
    <s v="3 Meses"/>
    <n v="24000000"/>
    <n v="56000000"/>
    <s v="PENDIENTE - NUEVO CONTRATO HASTA EL 31/DIC"/>
    <s v="sep"/>
    <n v="32000000"/>
    <m/>
    <m/>
    <m/>
    <m/>
    <m/>
    <n v="8000000"/>
    <n v="8000000"/>
    <n v="8000000"/>
    <n v="8000000"/>
    <m/>
    <m/>
    <m/>
  </r>
  <r>
    <m/>
    <n v="200"/>
    <x v="1"/>
    <x v="195"/>
    <x v="199"/>
    <x v="0"/>
    <x v="0"/>
    <x v="192"/>
    <x v="186"/>
    <m/>
    <s v="CALLE 128 BIS A #58A -29"/>
    <x v="1"/>
    <m/>
    <x v="0"/>
    <x v="1"/>
    <x v="1"/>
    <m/>
    <x v="8"/>
    <x v="0"/>
    <x v="182"/>
    <m/>
    <x v="15"/>
    <x v="2"/>
    <s v="N/A"/>
    <n v="153257340"/>
    <x v="35"/>
    <n v="0"/>
    <n v="14"/>
    <m/>
    <x v="80"/>
    <x v="133"/>
    <x v="2"/>
    <n v="0"/>
    <n v="30"/>
    <m/>
    <m/>
    <n v="153257340"/>
    <m/>
    <x v="13"/>
    <x v="193"/>
    <x v="63"/>
    <s v="Fue radicado para iniciar proceso con vigencias futuras el 18 de mayo de 2021, Deben allegar certificado de antecedentes disciplinarios vigente del revisor fiscal y HV de persona jurídica conforme a la Ley 2013 de 2019._x000a__x000a_"/>
    <x v="64"/>
    <d v="2021-05-18T00:00:00"/>
    <s v="5/MAY/21 SE REMITEN LOS ESTUDIOS PREVIOS REVISADOS A LA COORDINADORA DEL GRUPO DEGESTION DE TALENTO HUMANO POR AJUSTES Y PARA FIRMA, SE SOLICITÓ PAZ Y SALVO DE SEGURIDAD SOCIAL DE LOS ULTIMOS 6 MESES DEL PROVEEDOR, Y FOTOCOPIA LIBRETA MILITAR DEL GERENTE DE NOVASOFT._x000a_12/05/2021:  SE HACE DEVOLUCION MEDIANTE AVISO DE ESIGNA  DEL MEMORANDO 3-2021-000846 LA DEVOLUCION DEL PROCESO POR QUE NO HICIERON  LLEGAR LOS DOCUMENTOS Y AJUSTES SOLICITADOS EN LOS ESTUDIOS PREVIOS._x000a_19/05/2021: Se envia correo a Elide Albarracin y Fernando Villalobos para que pidan al futuro proveedor certificado de antecedentes disciplinarios del revisor fiscal vigente, fotocopia de la liberta militar del gerente si es menor de 50 años y en los estudios previos completen en el certificado de disponibilidad presupuestal lo referente al oficio que aprueba vigencias futuras.  19-mayo se reciben estudios previos firmados ajustados, faltan los demás documntos solicitados.  Se envia correo informándoles que deben solicitar ajustar el PAA por cuanto no contempla las vigencias futuras del contrato de los 7 meses del proximoaño, y ya se cuenta con oficio aprobado de MINHACIENDA._x000a_24/mayo/2021 Se envio documentos en borrador al dr. Neira, al dr. Duarte y a Esteban Palmarini para revisión antes de subir a Secop, junto con todos los soportes y el acta de comité de contratación para revisión y posterior firma también."/>
    <x v="197"/>
    <x v="199"/>
    <x v="0"/>
    <d v="2021-05-28T00:00:00"/>
    <x v="72"/>
    <x v="59"/>
    <x v="46"/>
    <x v="194"/>
    <d v="2021-04-15T00:00:00"/>
    <n v="76628670"/>
    <d v="2021-05-28T00:00:00"/>
    <x v="196"/>
    <s v="APROBADA_x000a_31/05/2021"/>
    <d v="2021-05-28T00:00:00"/>
    <m/>
    <s v="11-44-101168782"/>
    <m/>
    <m/>
    <s v="3-2021-001156"/>
    <m/>
    <m/>
    <x v="80"/>
    <x v="0"/>
    <x v="0"/>
    <x v="0"/>
    <x v="0"/>
    <x v="0"/>
    <x v="0"/>
    <x v="0"/>
    <m/>
    <n v="153257340"/>
    <x v="0"/>
    <x v="0"/>
    <m/>
    <m/>
    <m/>
    <m/>
    <x v="0"/>
    <m/>
    <m/>
    <m/>
    <x v="0"/>
    <m/>
    <x v="2"/>
    <x v="2"/>
    <x v="26"/>
    <n v="19443651"/>
    <s v="30/07/2025_x000a_31/01/2023"/>
    <m/>
    <s v="SI"/>
    <m/>
    <x v="191"/>
    <m/>
    <n v="81112202"/>
    <s v="800.028.326-1"/>
    <s v="N/A"/>
    <m/>
    <m/>
    <m/>
    <x v="0"/>
    <x v="199"/>
    <x v="2"/>
    <x v="139"/>
    <x v="139"/>
    <x v="0"/>
    <x v="19"/>
    <x v="26"/>
    <m/>
    <x v="0"/>
    <x v="1"/>
    <x v="1"/>
    <x v="64"/>
    <x v="1"/>
    <x v="35"/>
    <x v="1"/>
    <x v="2"/>
    <x v="0"/>
    <x v="4"/>
    <x v="1"/>
    <s v="NO"/>
    <s v="N/A - P. JURIDICA"/>
    <s v="De 14 Meses"/>
    <d v="2022-07-31T00:00:00"/>
    <n v="0"/>
    <n v="0"/>
    <s v=""/>
    <n v="0"/>
    <n v="153257340"/>
    <s v="N/A - P. JURIDICA"/>
    <s v="jul"/>
    <n v="0"/>
    <m/>
    <m/>
    <m/>
    <m/>
    <m/>
    <m/>
    <m/>
    <m/>
    <m/>
    <m/>
    <m/>
    <m/>
  </r>
  <r>
    <s v="SSF-2021-12107"/>
    <n v="201"/>
    <x v="0"/>
    <x v="196"/>
    <x v="200"/>
    <x v="0"/>
    <x v="0"/>
    <x v="193"/>
    <x v="187"/>
    <m/>
    <s v="CALLE 44 # 7D - 39 CASA "/>
    <x v="0"/>
    <s v="TRACTO SUCESIVO"/>
    <x v="0"/>
    <x v="0"/>
    <x v="0"/>
    <s v="O.D. 2"/>
    <x v="9"/>
    <x v="1"/>
    <x v="183"/>
    <s v="no"/>
    <x v="10"/>
    <x v="1"/>
    <s v="5. ESPECIALIZACION"/>
    <n v="35225670"/>
    <x v="1"/>
    <n v="270967"/>
    <n v="3"/>
    <n v="29"/>
    <x v="81"/>
    <x v="134"/>
    <x v="0"/>
    <n v="270967"/>
    <n v="0"/>
    <n v="4"/>
    <m/>
    <n v="32516000"/>
    <m/>
    <x v="10"/>
    <x v="194"/>
    <x v="65"/>
    <m/>
    <x v="61"/>
    <m/>
    <m/>
    <x v="198"/>
    <x v="200"/>
    <x v="28"/>
    <d v="2021-05-31T00:00:00"/>
    <x v="73"/>
    <x v="65"/>
    <x v="18"/>
    <x v="195"/>
    <d v="2021-05-20T00:00:00"/>
    <n v="35225670"/>
    <d v="2021-06-01T00:00:00"/>
    <x v="197"/>
    <s v="APROBADO"/>
    <d v="2021-05-31T00:00:00"/>
    <d v="2021-06-02T00:00:00"/>
    <s v="46-44-101010263"/>
    <s v="CUMPLIMIENTO DEL CONTRATO "/>
    <m/>
    <s v="1071/2021/PGEN"/>
    <d v="2021-06-02T00:00:00"/>
    <m/>
    <x v="5"/>
    <x v="1"/>
    <x v="43"/>
    <x v="1"/>
    <x v="2"/>
    <x v="15"/>
    <x v="0"/>
    <x v="14"/>
    <n v="15987033"/>
    <n v="48232076"/>
    <x v="42"/>
    <x v="33"/>
    <s v="p"/>
    <s v="P"/>
    <m/>
    <m/>
    <x v="0"/>
    <m/>
    <m/>
    <m/>
    <x v="0"/>
    <m/>
    <x v="42"/>
    <x v="158"/>
    <x v="9"/>
    <n v="46357451"/>
    <m/>
    <m/>
    <m/>
    <m/>
    <x v="192"/>
    <m/>
    <s v="80121600_x000a_80121700"/>
    <m/>
    <s v="EPS SANITAS"/>
    <s v="COLPENSIONES"/>
    <m/>
    <m/>
    <x v="0"/>
    <x v="200"/>
    <x v="2"/>
    <x v="139"/>
    <x v="139"/>
    <x v="0"/>
    <x v="19"/>
    <x v="26"/>
    <m/>
    <x v="0"/>
    <x v="1"/>
    <x v="1"/>
    <x v="74"/>
    <x v="1"/>
    <x v="1"/>
    <x v="1"/>
    <x v="2"/>
    <x v="0"/>
    <x v="4"/>
    <x v="1"/>
    <s v="SI"/>
    <s v="NUEVO CONTRATO HASTA EL 31/DIC"/>
    <s v="Hasta 3 Meses y 29 Dias"/>
    <d v="2021-09-30T00:00:00"/>
    <n v="3"/>
    <n v="0"/>
    <s v="3 Meses"/>
    <n v="24387000"/>
    <n v="56632043"/>
    <s v="PENDIENTE - NUEVO CONTRATO HASTA EL 31/DIC"/>
    <s v="sep"/>
    <n v="32245043"/>
    <m/>
    <m/>
    <m/>
    <m/>
    <m/>
    <n v="7858043"/>
    <n v="8129000"/>
    <n v="8129000"/>
    <n v="8129000"/>
    <m/>
    <m/>
    <m/>
  </r>
  <r>
    <m/>
    <n v="202"/>
    <x v="0"/>
    <x v="197"/>
    <x v="201"/>
    <x v="0"/>
    <x v="0"/>
    <x v="194"/>
    <x v="188"/>
    <m/>
    <s v="Calle 10 Sur No. 14 A - 62 Bogotá"/>
    <x v="0"/>
    <s v="TRACTO SUCESIVO"/>
    <x v="0"/>
    <x v="0"/>
    <x v="2"/>
    <m/>
    <x v="7"/>
    <x v="1"/>
    <x v="184"/>
    <s v="no"/>
    <x v="15"/>
    <x v="32"/>
    <s v="3. ESTUDIANTE DE PREGRADO (&gt;7S)"/>
    <n v="14224000"/>
    <x v="21"/>
    <n v="67733"/>
    <n v="7"/>
    <m/>
    <x v="7"/>
    <x v="135"/>
    <x v="2"/>
    <n v="0"/>
    <m/>
    <n v="7"/>
    <m/>
    <n v="14224000"/>
    <m/>
    <x v="3"/>
    <x v="195"/>
    <x v="66"/>
    <s v="SE ASIGNA A ADRIANA POLANIA EL 25-05-21 A LAS 4:13"/>
    <x v="68"/>
    <d v="2021-05-26T00:00:00"/>
    <s v="Ajustar el valor de los  requisitod el perfirl y honorarios"/>
    <x v="199"/>
    <x v="201"/>
    <x v="29"/>
    <d v="2021-06-01T00:00:00"/>
    <x v="74"/>
    <x v="59"/>
    <x v="0"/>
    <x v="196"/>
    <d v="2021-05-20T00:00:00"/>
    <n v="14636363"/>
    <d v="2021-06-01T00:00:00"/>
    <x v="198"/>
    <s v="APROBADO"/>
    <d v="2021-06-01T00:00:00"/>
    <m/>
    <s v="11-46-101021310"/>
    <m/>
    <m/>
    <s v="ENVIADO"/>
    <d v="2021-06-01T00:00:00"/>
    <m/>
    <x v="81"/>
    <x v="0"/>
    <x v="0"/>
    <x v="0"/>
    <x v="0"/>
    <x v="0"/>
    <x v="0"/>
    <x v="0"/>
    <m/>
    <n v="14224000"/>
    <x v="0"/>
    <x v="0"/>
    <m/>
    <m/>
    <m/>
    <m/>
    <x v="0"/>
    <m/>
    <m/>
    <m/>
    <x v="0"/>
    <m/>
    <x v="42"/>
    <x v="159"/>
    <x v="29"/>
    <n v="63352598"/>
    <d v="2022-04-30T00:00:00"/>
    <m/>
    <s v="NO"/>
    <m/>
    <x v="193"/>
    <m/>
    <n v="80111500"/>
    <s v="87065571-1"/>
    <s v="EPS SANITAS"/>
    <s v="COLFONDOS"/>
    <s v="SI"/>
    <m/>
    <x v="0"/>
    <x v="201"/>
    <x v="2"/>
    <x v="139"/>
    <x v="139"/>
    <x v="0"/>
    <x v="19"/>
    <x v="26"/>
    <m/>
    <x v="3"/>
    <x v="0"/>
    <x v="1"/>
    <x v="75"/>
    <x v="1"/>
    <x v="21"/>
    <x v="4"/>
    <x v="2"/>
    <x v="1"/>
    <x v="5"/>
    <x v="2"/>
    <s v="NO"/>
    <s v="CONTRATO HASTA 31/DIC"/>
    <s v="De 7 Meses"/>
    <d v="2021-12-30T00:00:00"/>
    <n v="0"/>
    <n v="0"/>
    <s v=""/>
    <n v="0"/>
    <n v="14224000"/>
    <s v="CONTRATO HASTA 31/DIC"/>
    <s v="dic"/>
    <n v="14224000"/>
    <m/>
    <m/>
    <m/>
    <m/>
    <m/>
    <n v="2032000"/>
    <n v="2032000"/>
    <n v="2032000"/>
    <n v="2032000"/>
    <n v="2032000"/>
    <n v="2032000"/>
    <n v="2032000"/>
  </r>
  <r>
    <m/>
    <n v="203"/>
    <x v="1"/>
    <x v="198"/>
    <x v="202"/>
    <x v="0"/>
    <x v="0"/>
    <x v="195"/>
    <x v="189"/>
    <m/>
    <s v="CARRERA 61 G N° 51 B 13 SUR_x000a_Bogotá,"/>
    <x v="3"/>
    <m/>
    <x v="0"/>
    <x v="1"/>
    <x v="1"/>
    <m/>
    <x v="1"/>
    <x v="0"/>
    <x v="162"/>
    <m/>
    <x v="2"/>
    <x v="2"/>
    <s v="N/A"/>
    <n v="24000000"/>
    <x v="44"/>
    <n v="114286"/>
    <n v="7"/>
    <m/>
    <x v="7"/>
    <x v="136"/>
    <x v="2"/>
    <n v="0"/>
    <m/>
    <n v="7"/>
    <m/>
    <n v="24000000"/>
    <m/>
    <x v="4"/>
    <x v="169"/>
    <x v="56"/>
    <m/>
    <x v="58"/>
    <m/>
    <m/>
    <x v="200"/>
    <x v="202"/>
    <x v="30"/>
    <s v="P"/>
    <x v="73"/>
    <x v="59"/>
    <x v="0"/>
    <x v="170"/>
    <d v="2021-05-11T00:00:00"/>
    <n v="25000000"/>
    <d v="2021-05-31T00:00:00"/>
    <x v="199"/>
    <s v="APROBADA"/>
    <s v="31/05/2021."/>
    <m/>
    <s v="NB-100164948"/>
    <s v="CUMPLIMIENTO DEL CONTRATO _x000a_PRESTACIONES SOCIALES _x000a_CALIDAD DEL SERVICIO _x000a_CALIDAD Y CORRECTO FUNCIONAMIENTO "/>
    <m/>
    <s v="ENVIADO"/>
    <s v="N/A"/>
    <m/>
    <x v="0"/>
    <x v="0"/>
    <x v="0"/>
    <x v="0"/>
    <x v="0"/>
    <x v="0"/>
    <x v="0"/>
    <x v="0"/>
    <m/>
    <n v="24000000"/>
    <x v="0"/>
    <x v="0"/>
    <m/>
    <m/>
    <m/>
    <m/>
    <x v="0"/>
    <m/>
    <m/>
    <m/>
    <x v="0"/>
    <m/>
    <x v="0"/>
    <x v="0"/>
    <x v="25"/>
    <n v="80452194"/>
    <d v="2024-12-31T00:00:00"/>
    <m/>
    <s v="SI"/>
    <m/>
    <x v="194"/>
    <m/>
    <n v="781815"/>
    <s v="900710493-9"/>
    <s v="N/A"/>
    <s v="N/A"/>
    <s v="N/A"/>
    <s v="N/A"/>
    <x v="0"/>
    <x v="202"/>
    <x v="2"/>
    <x v="139"/>
    <x v="139"/>
    <x v="0"/>
    <x v="19"/>
    <x v="26"/>
    <m/>
    <x v="0"/>
    <x v="1"/>
    <x v="1"/>
    <x v="74"/>
    <x v="1"/>
    <x v="43"/>
    <x v="1"/>
    <x v="2"/>
    <x v="0"/>
    <x v="4"/>
    <x v="1"/>
    <s v="NO"/>
    <s v="N/A - P. JURIDICA"/>
    <s v="De 7 Meses"/>
    <d v="2021-12-30T00:00:00"/>
    <n v="0"/>
    <n v="0"/>
    <s v=""/>
    <n v="0"/>
    <n v="24000000"/>
    <s v="N/A - P. JURIDICA"/>
    <s v="dic"/>
    <n v="0"/>
    <m/>
    <m/>
    <m/>
    <m/>
    <m/>
    <m/>
    <m/>
    <m/>
    <m/>
    <m/>
    <m/>
    <m/>
  </r>
  <r>
    <s v="SSF-2021-12084"/>
    <n v="204"/>
    <x v="0"/>
    <x v="199"/>
    <x v="203"/>
    <x v="0"/>
    <x v="0"/>
    <x v="196"/>
    <x v="190"/>
    <m/>
    <s v="CR 2 A 36 41 BRR LA JOYA Bucaramanga"/>
    <x v="0"/>
    <s v="TRACTO SUCESIVO"/>
    <x v="0"/>
    <x v="0"/>
    <x v="0"/>
    <s v="O.D. 2"/>
    <x v="9"/>
    <x v="1"/>
    <x v="185"/>
    <s v="no"/>
    <x v="12"/>
    <x v="1"/>
    <s v="5. ESPECIALIZACION"/>
    <n v="56903000"/>
    <x v="1"/>
    <n v="270966.66666666669"/>
    <n v="7"/>
    <m/>
    <x v="82"/>
    <x v="12"/>
    <x v="1"/>
    <n v="0"/>
    <m/>
    <n v="7"/>
    <m/>
    <n v="56903000"/>
    <m/>
    <x v="11"/>
    <x v="196"/>
    <x v="67"/>
    <m/>
    <x v="69"/>
    <m/>
    <m/>
    <x v="201"/>
    <x v="203"/>
    <x v="29"/>
    <d v="2021-06-01T00:00:00"/>
    <x v="74"/>
    <x v="59"/>
    <x v="1"/>
    <x v="197"/>
    <d v="2021-05-26T00:00:00"/>
    <n v="58799769"/>
    <d v="2021-06-01T00:00:00"/>
    <x v="200"/>
    <s v="APROBADA"/>
    <d v="2021-05-31T00:00:00"/>
    <d v="2021-06-01T00:00:00"/>
    <s v="25-44-101155769"/>
    <s v="CUMPLIMIENTO DEL CONTRATO"/>
    <m/>
    <s v="PENDIENTE"/>
    <d v="2021-05-31T00:00:00"/>
    <m/>
    <x v="81"/>
    <x v="0"/>
    <x v="0"/>
    <x v="0"/>
    <x v="0"/>
    <x v="0"/>
    <x v="0"/>
    <x v="0"/>
    <m/>
    <n v="56903000"/>
    <x v="0"/>
    <x v="0"/>
    <m/>
    <m/>
    <m/>
    <m/>
    <x v="0"/>
    <m/>
    <m/>
    <m/>
    <x v="0"/>
    <m/>
    <x v="44"/>
    <x v="160"/>
    <x v="19"/>
    <n v="1047413222"/>
    <d v="2022-04-30T00:00:00"/>
    <m/>
    <s v="NO"/>
    <m/>
    <x v="195"/>
    <m/>
    <n v="80121700"/>
    <s v="9 1 0 9 1 8 0 7 3 5 7"/>
    <s v="NUEVA EPS"/>
    <s v="COLPENSIONES"/>
    <s v="SI"/>
    <m/>
    <x v="0"/>
    <x v="203"/>
    <x v="2"/>
    <x v="139"/>
    <x v="139"/>
    <x v="0"/>
    <x v="19"/>
    <x v="26"/>
    <m/>
    <x v="0"/>
    <x v="1"/>
    <x v="1"/>
    <x v="75"/>
    <x v="1"/>
    <x v="1"/>
    <x v="0"/>
    <x v="1"/>
    <x v="1"/>
    <x v="5"/>
    <x v="2"/>
    <s v="NO"/>
    <s v="CONTRATO HASTA 31/DIC"/>
    <s v="Hasta 7 Meses"/>
    <d v="2021-12-31T00:00:00"/>
    <n v="0"/>
    <n v="0"/>
    <s v=""/>
    <n v="0"/>
    <n v="56903000"/>
    <s v="CONTRATO HASTA 31/DIC"/>
    <s v="dic"/>
    <n v="56903000"/>
    <m/>
    <m/>
    <m/>
    <m/>
    <m/>
    <n v="8129000"/>
    <n v="8129000"/>
    <n v="8129000"/>
    <n v="8129000"/>
    <n v="8129000"/>
    <n v="8129000"/>
    <n v="8129000"/>
  </r>
  <r>
    <m/>
    <n v="205"/>
    <x v="0"/>
    <x v="200"/>
    <x v="204"/>
    <x v="0"/>
    <x v="0"/>
    <x v="197"/>
    <x v="191"/>
    <m/>
    <s v="DIAG 4 No. 3 E 49 CASA 49 LA ESTACION"/>
    <x v="0"/>
    <s v="TRACTO SUCESIVO"/>
    <x v="0"/>
    <x v="0"/>
    <x v="0"/>
    <m/>
    <x v="5"/>
    <x v="1"/>
    <x v="186"/>
    <s v="no"/>
    <x v="12"/>
    <x v="0"/>
    <s v="5. ESPECIALIZACION"/>
    <n v="34290000"/>
    <x v="23"/>
    <n v="152400"/>
    <n v="5"/>
    <m/>
    <x v="59"/>
    <x v="137"/>
    <x v="2"/>
    <n v="0"/>
    <m/>
    <n v="5"/>
    <m/>
    <n v="22860000"/>
    <m/>
    <x v="1"/>
    <x v="197"/>
    <x v="64"/>
    <s v="SE ASIGNA POR ESIGNA ABOGADA MARIA ESTHER CAICEDO 15:28 DEL 21 MAY 21"/>
    <x v="65"/>
    <d v="2021-05-21T00:00:00"/>
    <s v="SE SOLICITÓ ANEXAR CERTIFICADO DE EPS_x000a_  SE ENVIA CORREO SOLICITACNDO ACTUALIZAR DOCUMENTOS, NO ENVIARON ESTUDIO PREVIO Y CDP"/>
    <x v="202"/>
    <x v="204"/>
    <x v="29"/>
    <d v="2021-06-01T00:00:00"/>
    <x v="74"/>
    <x v="65"/>
    <x v="47"/>
    <x v="198"/>
    <d v="2021-05-26T00:00:00"/>
    <n v="34290000"/>
    <d v="2021-06-01T00:00:00"/>
    <x v="201"/>
    <s v="APROBADA"/>
    <d v="2021-06-01T00:00:00"/>
    <d v="2021-06-02T00:00:00"/>
    <s v="NB -100165045"/>
    <s v="CUMPLIMIENTO"/>
    <m/>
    <s v="PENDIENTE"/>
    <d v="2021-06-02T00:00:00"/>
    <m/>
    <x v="66"/>
    <x v="1"/>
    <x v="44"/>
    <x v="1"/>
    <x v="1"/>
    <x v="0"/>
    <x v="0"/>
    <x v="0"/>
    <m/>
    <n v="22860000"/>
    <x v="0"/>
    <x v="0"/>
    <m/>
    <m/>
    <m/>
    <m/>
    <x v="0"/>
    <m/>
    <m/>
    <m/>
    <x v="0"/>
    <m/>
    <x v="45"/>
    <x v="161"/>
    <x v="21"/>
    <n v="79362302"/>
    <d v="2022-03-10T00:00:00"/>
    <m/>
    <m/>
    <m/>
    <x v="196"/>
    <m/>
    <n v="84111500"/>
    <s v="52263155-0"/>
    <s v="EPS SALUDTOTAL"/>
    <s v="COLPENSIONES"/>
    <s v="SI"/>
    <d v="2021-05-31T00:00:00"/>
    <x v="0"/>
    <x v="204"/>
    <x v="2"/>
    <x v="139"/>
    <x v="139"/>
    <x v="0"/>
    <x v="19"/>
    <x v="26"/>
    <m/>
    <x v="0"/>
    <x v="1"/>
    <x v="1"/>
    <x v="75"/>
    <x v="1"/>
    <x v="23"/>
    <x v="1"/>
    <x v="2"/>
    <x v="0"/>
    <x v="5"/>
    <x v="1"/>
    <s v="SI"/>
    <s v="ADICION HASTA EL 31/DIC"/>
    <s v="De 5 Meses"/>
    <d v="2021-11-01T00:00:00"/>
    <n v="2"/>
    <n v="0"/>
    <s v="2 Meses"/>
    <n v="9144000"/>
    <n v="32004000"/>
    <s v="PENDIENTE - ADICION"/>
    <s v="nov"/>
    <n v="22860000"/>
    <m/>
    <m/>
    <m/>
    <m/>
    <m/>
    <n v="4419600"/>
    <n v="4572000"/>
    <n v="4572000"/>
    <n v="4572000"/>
    <n v="4572000"/>
    <n v="152400"/>
    <m/>
  </r>
  <r>
    <s v="SSF-2021-12086"/>
    <n v="206"/>
    <x v="0"/>
    <x v="201"/>
    <x v="205"/>
    <x v="0"/>
    <x v="0"/>
    <x v="198"/>
    <x v="192"/>
    <m/>
    <s v="Calle 62 No. 3 F - 25 Of. 402 Chapinero Alto - Bogotá D.C."/>
    <x v="0"/>
    <s v="TRACTO SUCESIVO"/>
    <x v="0"/>
    <x v="0"/>
    <x v="2"/>
    <s v="O.D. 11"/>
    <x v="9"/>
    <x v="1"/>
    <x v="91"/>
    <s v="no"/>
    <x v="7"/>
    <x v="1"/>
    <s v="6. MAESTRIA"/>
    <n v="56361076"/>
    <x v="1"/>
    <n v="270967"/>
    <n v="6"/>
    <n v="27"/>
    <x v="83"/>
    <x v="138"/>
    <x v="0"/>
    <n v="270967"/>
    <n v="28"/>
    <n v="6"/>
    <m/>
    <n v="56361076"/>
    <m/>
    <x v="7"/>
    <x v="198"/>
    <x v="68"/>
    <s v="SE RECIBIÓ MEMORANDO A LAS 4.11 P.M."/>
    <x v="70"/>
    <d v="2021-06-02T00:00:00"/>
    <m/>
    <x v="203"/>
    <x v="205"/>
    <x v="31"/>
    <d v="2021-06-02T00:00:00"/>
    <x v="75"/>
    <x v="66"/>
    <x v="1"/>
    <x v="199"/>
    <d v="2021-06-01T00:00:00"/>
    <n v="56903000"/>
    <d v="2021-06-03T00:00:00"/>
    <x v="202"/>
    <s v="APROBADA"/>
    <d v="2021-06-03T00:00:00"/>
    <d v="2021-06-03T00:00:00"/>
    <s v="61-46-101011494"/>
    <s v="CUMPLIMIENTO DEL CONTRATO"/>
    <d v="2021-06-04T00:00:00"/>
    <s v="3-2021-001227"/>
    <d v="2021-06-04T00:00:00"/>
    <m/>
    <x v="82"/>
    <x v="1"/>
    <x v="45"/>
    <x v="1"/>
    <x v="0"/>
    <x v="41"/>
    <x v="0"/>
    <x v="0"/>
    <m/>
    <n v="56090109"/>
    <x v="0"/>
    <x v="0"/>
    <m/>
    <m/>
    <m/>
    <m/>
    <x v="0"/>
    <m/>
    <m/>
    <m/>
    <x v="0"/>
    <m/>
    <x v="46"/>
    <x v="162"/>
    <x v="7"/>
    <n v="29182932"/>
    <d v="2022-04-30T00:00:00"/>
    <m/>
    <m/>
    <m/>
    <x v="197"/>
    <m/>
    <s v="80121700  80121600"/>
    <s v="79709635-9"/>
    <s v="EPS COMPENSAR"/>
    <s v="PROTECCION"/>
    <s v="SI"/>
    <m/>
    <x v="0"/>
    <x v="205"/>
    <x v="2"/>
    <x v="176"/>
    <x v="177"/>
    <x v="0"/>
    <x v="19"/>
    <x v="26"/>
    <m/>
    <x v="0"/>
    <x v="1"/>
    <x v="1"/>
    <x v="76"/>
    <x v="1"/>
    <x v="1"/>
    <x v="1"/>
    <x v="2"/>
    <x v="0"/>
    <x v="5"/>
    <x v="2"/>
    <s v="NO"/>
    <s v="CONTRATO HASTA 31/DIC"/>
    <s v="Hasta 6 Meses y 27 Dias"/>
    <d v="2021-12-31T00:00:00"/>
    <n v="0"/>
    <n v="0"/>
    <s v=""/>
    <n v="0"/>
    <n v="56090109"/>
    <s v="CONTRATO HASTA 31/DIC"/>
    <s v="dic"/>
    <n v="56090109"/>
    <m/>
    <m/>
    <m/>
    <m/>
    <m/>
    <n v="7316109"/>
    <n v="8129000"/>
    <n v="8129000"/>
    <n v="8129000"/>
    <n v="8129000"/>
    <n v="8129000"/>
    <n v="8129000"/>
  </r>
  <r>
    <s v="SSF-2021-12030"/>
    <n v="207"/>
    <x v="0"/>
    <x v="202"/>
    <x v="206"/>
    <x v="0"/>
    <x v="0"/>
    <x v="199"/>
    <x v="193"/>
    <m/>
    <s v="CALLE 27 # 16 A- 71 CASA PASATIEMPOS- MONTERIA CORDOBA"/>
    <x v="0"/>
    <s v="TRACTO SUCESIVO"/>
    <x v="0"/>
    <x v="0"/>
    <x v="0"/>
    <s v="O.D. 13"/>
    <x v="9"/>
    <x v="1"/>
    <x v="187"/>
    <s v="no"/>
    <x v="12"/>
    <x v="33"/>
    <s v="5. ESPECIALIZACION"/>
    <n v="33780835"/>
    <x v="1"/>
    <n v="270967"/>
    <n v="3"/>
    <n v="28"/>
    <x v="84"/>
    <x v="139"/>
    <x v="1"/>
    <n v="0"/>
    <n v="28"/>
    <n v="3"/>
    <m/>
    <n v="31974076"/>
    <m/>
    <x v="10"/>
    <x v="199"/>
    <x v="68"/>
    <m/>
    <x v="65"/>
    <m/>
    <m/>
    <x v="204"/>
    <x v="206"/>
    <x v="31"/>
    <d v="2021-06-02T00:00:00"/>
    <x v="75"/>
    <x v="66"/>
    <x v="18"/>
    <x v="200"/>
    <d v="2021-06-01T00:00:00"/>
    <n v="33780835"/>
    <d v="2021-06-03T00:00:00"/>
    <x v="203"/>
    <s v="APROBADA"/>
    <d v="2021-06-03T00:00:00"/>
    <d v="2021-06-04T00:00:00"/>
    <s v="33-46-1010329986"/>
    <s v="CUMPLIMIENTO DEL CONTRATO"/>
    <m/>
    <s v="1072/2021/PGEN"/>
    <d v="2021-06-03T00:00:00"/>
    <m/>
    <x v="83"/>
    <x v="1"/>
    <x v="0"/>
    <x v="1"/>
    <x v="2"/>
    <x v="15"/>
    <x v="0"/>
    <x v="14"/>
    <n v="15987033"/>
    <n v="47961109"/>
    <x v="43"/>
    <x v="34"/>
    <s v="33-46-101032986"/>
    <d v="2021-06-03T00:00:00"/>
    <m/>
    <m/>
    <x v="0"/>
    <m/>
    <m/>
    <m/>
    <x v="0"/>
    <m/>
    <x v="47"/>
    <x v="163"/>
    <x v="19"/>
    <n v="1047413222"/>
    <m/>
    <m/>
    <m/>
    <m/>
    <x v="198"/>
    <m/>
    <s v="80121600_x000a_"/>
    <m/>
    <s v="COOSALUD"/>
    <s v="PORVENIR"/>
    <s v="SI"/>
    <m/>
    <x v="0"/>
    <x v="206"/>
    <x v="2"/>
    <x v="139"/>
    <x v="139"/>
    <x v="0"/>
    <x v="19"/>
    <x v="26"/>
    <m/>
    <x v="0"/>
    <x v="1"/>
    <x v="1"/>
    <x v="76"/>
    <x v="1"/>
    <x v="1"/>
    <x v="0"/>
    <x v="1"/>
    <x v="6"/>
    <x v="5"/>
    <x v="2"/>
    <s v="SI"/>
    <s v="NUEVO CONTRATO HASTA EL 31/DIC"/>
    <s v="Hasta 3 Meses y 28 Dias"/>
    <d v="2021-09-30T00:00:00"/>
    <n v="3"/>
    <n v="0"/>
    <s v="3 Meses"/>
    <n v="24387000"/>
    <n v="56361076"/>
    <s v="PENDIENTE - NUEVO CONTRATO HASTA EL 31/DIC"/>
    <s v="sep"/>
    <n v="31974076"/>
    <m/>
    <m/>
    <m/>
    <m/>
    <m/>
    <n v="7587076"/>
    <n v="8129000"/>
    <n v="8129000"/>
    <n v="8129000"/>
    <m/>
    <m/>
    <m/>
  </r>
  <r>
    <m/>
    <n v="208"/>
    <x v="0"/>
    <x v="203"/>
    <x v="207"/>
    <x v="5"/>
    <x v="0"/>
    <x v="200"/>
    <x v="9"/>
    <m/>
    <s v="Carrera 68 G Bis #31 Sur, Apartamento 301, Bogotá D.C."/>
    <x v="0"/>
    <s v="TRACTO SUCESIVO"/>
    <x v="4"/>
    <x v="0"/>
    <x v="2"/>
    <m/>
    <x v="14"/>
    <x v="2"/>
    <x v="167"/>
    <m/>
    <x v="7"/>
    <x v="2"/>
    <s v="3. ESTUDIANTE DE PREGRADO (&gt;7S)"/>
    <n v="19310000"/>
    <x v="7"/>
    <n v="64367"/>
    <n v="10"/>
    <m/>
    <x v="11"/>
    <x v="15"/>
    <x v="2"/>
    <n v="0"/>
    <m/>
    <m/>
    <m/>
    <n v="0"/>
    <m/>
    <x v="5"/>
    <x v="200"/>
    <x v="20"/>
    <s v="N/A"/>
    <x v="21"/>
    <d v="2021-03-03T00:00:00"/>
    <s v="N/A"/>
    <x v="127"/>
    <x v="207"/>
    <x v="0"/>
    <s v="N/A"/>
    <x v="76"/>
    <x v="36"/>
    <x v="34"/>
    <x v="161"/>
    <m/>
    <m/>
    <m/>
    <x v="117"/>
    <m/>
    <m/>
    <m/>
    <m/>
    <m/>
    <s v="N/A"/>
    <s v="N/A"/>
    <m/>
    <m/>
    <x v="0"/>
    <x v="0"/>
    <x v="0"/>
    <x v="0"/>
    <x v="0"/>
    <x v="0"/>
    <x v="0"/>
    <x v="0"/>
    <m/>
    <n v="19310000"/>
    <x v="0"/>
    <x v="0"/>
    <m/>
    <m/>
    <m/>
    <m/>
    <x v="0"/>
    <m/>
    <m/>
    <m/>
    <x v="0"/>
    <m/>
    <x v="2"/>
    <x v="2"/>
    <x v="24"/>
    <s v="Falta indicar el nombre del Supervisor"/>
    <m/>
    <m/>
    <m/>
    <m/>
    <x v="199"/>
    <m/>
    <n v="80121700"/>
    <m/>
    <s v="N/A"/>
    <m/>
    <s v="N/A"/>
    <m/>
    <x v="0"/>
    <x v="207"/>
    <x v="2"/>
    <x v="139"/>
    <x v="139"/>
    <x v="0"/>
    <x v="19"/>
    <x v="26"/>
    <m/>
    <x v="0"/>
    <x v="0"/>
    <x v="0"/>
    <x v="77"/>
    <x v="0"/>
    <x v="7"/>
    <x v="1"/>
    <x v="2"/>
    <x v="0"/>
    <x v="2"/>
    <x v="0"/>
    <s v="N/A"/>
    <s v="N/A"/>
    <s v="De 10 Meses"/>
    <s v="N/A"/>
    <n v="0"/>
    <n v="0"/>
    <s v=""/>
    <n v="0"/>
    <n v="19310000"/>
    <s v="PENDIENTE - ADICION"/>
    <s v="N/A"/>
    <n v="0"/>
    <m/>
    <m/>
    <m/>
    <m/>
    <m/>
    <m/>
    <m/>
    <m/>
    <m/>
    <m/>
    <m/>
    <m/>
  </r>
  <r>
    <m/>
    <n v="209"/>
    <x v="0"/>
    <x v="53"/>
    <x v="208"/>
    <x v="6"/>
    <x v="0"/>
    <x v="30"/>
    <x v="194"/>
    <m/>
    <m/>
    <x v="8"/>
    <m/>
    <x v="4"/>
    <x v="1"/>
    <x v="1"/>
    <m/>
    <x v="14"/>
    <x v="2"/>
    <x v="188"/>
    <m/>
    <x v="2"/>
    <x v="2"/>
    <s v="N/A"/>
    <m/>
    <x v="35"/>
    <n v="0"/>
    <m/>
    <m/>
    <x v="57"/>
    <x v="92"/>
    <x v="2"/>
    <n v="0"/>
    <m/>
    <m/>
    <m/>
    <n v="0"/>
    <m/>
    <x v="3"/>
    <x v="201"/>
    <x v="29"/>
    <m/>
    <x v="30"/>
    <m/>
    <m/>
    <x v="127"/>
    <x v="207"/>
    <x v="0"/>
    <s v="N/A"/>
    <x v="39"/>
    <x v="36"/>
    <x v="34"/>
    <x v="114"/>
    <m/>
    <m/>
    <m/>
    <x v="117"/>
    <m/>
    <m/>
    <m/>
    <m/>
    <m/>
    <m/>
    <m/>
    <m/>
    <m/>
    <x v="84"/>
    <x v="1"/>
    <x v="46"/>
    <x v="1"/>
    <x v="2"/>
    <x v="42"/>
    <x v="0"/>
    <x v="0"/>
    <m/>
    <n v="0"/>
    <x v="0"/>
    <x v="0"/>
    <m/>
    <m/>
    <m/>
    <m/>
    <x v="0"/>
    <m/>
    <m/>
    <m/>
    <x v="0"/>
    <m/>
    <x v="2"/>
    <x v="2"/>
    <x v="24"/>
    <s v="Falta indicar el nombre del Supervisor"/>
    <m/>
    <m/>
    <m/>
    <m/>
    <x v="149"/>
    <m/>
    <m/>
    <m/>
    <s v="N/A"/>
    <m/>
    <m/>
    <m/>
    <x v="0"/>
    <x v="208"/>
    <x v="2"/>
    <x v="139"/>
    <x v="139"/>
    <x v="0"/>
    <x v="19"/>
    <x v="26"/>
    <m/>
    <x v="0"/>
    <x v="0"/>
    <x v="0"/>
    <x v="39"/>
    <x v="0"/>
    <x v="35"/>
    <x v="1"/>
    <x v="2"/>
    <x v="0"/>
    <x v="0"/>
    <x v="0"/>
    <s v="NO"/>
    <s v="N/A - P. JURIDICA"/>
    <s v=""/>
    <s v="N/A"/>
    <n v="0"/>
    <n v="0"/>
    <s v=""/>
    <n v="0"/>
    <n v="0"/>
    <s v="N/A - P. JURIDICA"/>
    <s v="N/A"/>
    <n v="0"/>
    <m/>
    <m/>
    <m/>
    <m/>
    <m/>
    <m/>
    <m/>
    <m/>
    <m/>
    <m/>
    <m/>
    <m/>
  </r>
  <r>
    <m/>
    <n v="210"/>
    <x v="0"/>
    <x v="53"/>
    <x v="209"/>
    <x v="6"/>
    <x v="0"/>
    <x v="30"/>
    <x v="9"/>
    <m/>
    <m/>
    <x v="7"/>
    <m/>
    <x v="4"/>
    <x v="1"/>
    <x v="1"/>
    <m/>
    <x v="1"/>
    <x v="0"/>
    <x v="189"/>
    <m/>
    <x v="2"/>
    <x v="2"/>
    <s v="N/A"/>
    <n v="30000000"/>
    <x v="35"/>
    <n v="0"/>
    <m/>
    <m/>
    <x v="57"/>
    <x v="92"/>
    <x v="2"/>
    <n v="0"/>
    <m/>
    <m/>
    <m/>
    <n v="0"/>
    <m/>
    <x v="3"/>
    <x v="202"/>
    <x v="34"/>
    <s v="N/A"/>
    <x v="32"/>
    <d v="2021-03-23T00:00:00"/>
    <m/>
    <x v="205"/>
    <x v="207"/>
    <x v="0"/>
    <s v="N/A"/>
    <x v="39"/>
    <x v="67"/>
    <x v="0"/>
    <x v="201"/>
    <d v="2021-03-19T00:00:00"/>
    <n v="30000000"/>
    <m/>
    <x v="204"/>
    <m/>
    <m/>
    <m/>
    <m/>
    <m/>
    <m/>
    <m/>
    <m/>
    <m/>
    <x v="0"/>
    <x v="0"/>
    <x v="0"/>
    <x v="0"/>
    <x v="0"/>
    <x v="0"/>
    <x v="0"/>
    <x v="0"/>
    <m/>
    <n v="0"/>
    <x v="0"/>
    <x v="0"/>
    <m/>
    <m/>
    <m/>
    <m/>
    <x v="0"/>
    <m/>
    <m/>
    <m/>
    <x v="0"/>
    <m/>
    <x v="2"/>
    <x v="2"/>
    <x v="23"/>
    <n v="79422816"/>
    <m/>
    <m/>
    <s v="SI"/>
    <m/>
    <x v="200"/>
    <m/>
    <n v="781815"/>
    <m/>
    <s v="N/A"/>
    <m/>
    <m/>
    <s v="SI"/>
    <x v="0"/>
    <x v="209"/>
    <x v="2"/>
    <x v="177"/>
    <x v="178"/>
    <x v="0"/>
    <x v="19"/>
    <x v="26"/>
    <m/>
    <x v="0"/>
    <x v="0"/>
    <x v="0"/>
    <x v="39"/>
    <x v="0"/>
    <x v="35"/>
    <x v="1"/>
    <x v="2"/>
    <x v="0"/>
    <x v="0"/>
    <x v="2"/>
    <s v="NO"/>
    <s v="N/A - P. JURIDICA"/>
    <s v=""/>
    <d v="2021-12-30T00:00:00"/>
    <n v="0"/>
    <n v="0"/>
    <s v=""/>
    <n v="0"/>
    <n v="0"/>
    <s v="N/A - P. JURIDICA"/>
    <s v="dic"/>
    <n v="0"/>
    <m/>
    <m/>
    <m/>
    <m/>
    <m/>
    <m/>
    <m/>
    <m/>
    <m/>
    <m/>
    <m/>
    <m/>
  </r>
  <r>
    <m/>
    <n v="211"/>
    <x v="0"/>
    <x v="53"/>
    <x v="210"/>
    <x v="5"/>
    <x v="0"/>
    <x v="30"/>
    <x v="9"/>
    <m/>
    <s v="N/A"/>
    <x v="9"/>
    <m/>
    <x v="4"/>
    <x v="1"/>
    <x v="3"/>
    <m/>
    <x v="14"/>
    <x v="2"/>
    <x v="190"/>
    <m/>
    <x v="16"/>
    <x v="2"/>
    <s v="N/A"/>
    <n v="3320100"/>
    <x v="35"/>
    <n v="0"/>
    <m/>
    <m/>
    <x v="57"/>
    <x v="92"/>
    <x v="2"/>
    <n v="0"/>
    <m/>
    <m/>
    <m/>
    <n v="0"/>
    <m/>
    <x v="2"/>
    <x v="203"/>
    <x v="38"/>
    <m/>
    <x v="71"/>
    <d v="2021-03-26T00:00:00"/>
    <s v="Se procede a realizar devolución del Exp toda vez que no se puede adicionar recursos para compras al contrato 172 de 2018"/>
    <x v="127"/>
    <x v="207"/>
    <x v="0"/>
    <s v="N/A"/>
    <x v="39"/>
    <x v="36"/>
    <x v="34"/>
    <x v="114"/>
    <m/>
    <m/>
    <m/>
    <x v="117"/>
    <m/>
    <m/>
    <m/>
    <m/>
    <m/>
    <m/>
    <m/>
    <m/>
    <m/>
    <x v="85"/>
    <x v="0"/>
    <x v="0"/>
    <x v="0"/>
    <x v="0"/>
    <x v="0"/>
    <x v="0"/>
    <x v="0"/>
    <m/>
    <n v="0"/>
    <x v="0"/>
    <x v="0"/>
    <m/>
    <m/>
    <m/>
    <m/>
    <x v="0"/>
    <m/>
    <m/>
    <m/>
    <x v="0"/>
    <m/>
    <x v="2"/>
    <x v="2"/>
    <x v="24"/>
    <s v="Falta indicar el nombre del Supervisor"/>
    <m/>
    <m/>
    <m/>
    <m/>
    <x v="149"/>
    <m/>
    <m/>
    <m/>
    <s v="N/A"/>
    <m/>
    <m/>
    <m/>
    <x v="0"/>
    <x v="210"/>
    <x v="2"/>
    <x v="139"/>
    <x v="139"/>
    <x v="0"/>
    <x v="19"/>
    <x v="26"/>
    <m/>
    <x v="0"/>
    <x v="0"/>
    <x v="0"/>
    <x v="39"/>
    <x v="0"/>
    <x v="35"/>
    <x v="1"/>
    <x v="2"/>
    <x v="0"/>
    <x v="0"/>
    <x v="2"/>
    <s v="NO"/>
    <s v="N/A - P. JURIDICA"/>
    <s v=""/>
    <s v="N/A"/>
    <n v="0"/>
    <n v="0"/>
    <s v=""/>
    <n v="0"/>
    <n v="0"/>
    <s v="N/A - P. JURIDICA"/>
    <s v="N/A"/>
    <n v="0"/>
    <m/>
    <m/>
    <m/>
    <m/>
    <m/>
    <m/>
    <m/>
    <m/>
    <m/>
    <m/>
    <m/>
    <m/>
  </r>
  <r>
    <m/>
    <n v="212"/>
    <x v="1"/>
    <x v="53"/>
    <x v="211"/>
    <x v="7"/>
    <x v="0"/>
    <x v="30"/>
    <x v="9"/>
    <m/>
    <m/>
    <x v="4"/>
    <m/>
    <x v="5"/>
    <x v="1"/>
    <x v="1"/>
    <m/>
    <x v="1"/>
    <x v="0"/>
    <x v="191"/>
    <m/>
    <x v="2"/>
    <x v="2"/>
    <s v="7. PERSONA JURIDICA"/>
    <n v="915507"/>
    <x v="35"/>
    <n v="0"/>
    <m/>
    <m/>
    <x v="57"/>
    <x v="140"/>
    <x v="2"/>
    <n v="0"/>
    <m/>
    <m/>
    <m/>
    <n v="915507"/>
    <m/>
    <x v="9"/>
    <x v="204"/>
    <x v="34"/>
    <m/>
    <x v="32"/>
    <d v="2021-03-23T00:00:00"/>
    <s v="Se publica informe de evaluación preliminar para observaciones y subsanación hasta el 7 de mayo de 2021. ------- SE RADICA NUEVAMENTE  CON Memorando: 3-2021-001249 Fecha de asignación: 08/06/2021 13:56 SE REASIGNA ESTEBAN PALMARINI EN LA MISMA FECHA"/>
    <x v="206"/>
    <x v="207"/>
    <x v="32"/>
    <s v="N/A"/>
    <x v="77"/>
    <x v="68"/>
    <x v="34"/>
    <x v="202"/>
    <d v="2021-03-19T00:00:00"/>
    <m/>
    <m/>
    <x v="117"/>
    <m/>
    <m/>
    <m/>
    <m/>
    <m/>
    <m/>
    <m/>
    <m/>
    <m/>
    <x v="86"/>
    <x v="0"/>
    <x v="0"/>
    <x v="0"/>
    <x v="0"/>
    <x v="0"/>
    <x v="0"/>
    <x v="0"/>
    <m/>
    <n v="915507"/>
    <x v="0"/>
    <x v="0"/>
    <m/>
    <m/>
    <m/>
    <m/>
    <x v="0"/>
    <m/>
    <m/>
    <m/>
    <x v="0"/>
    <m/>
    <x v="2"/>
    <x v="2"/>
    <x v="23"/>
    <n v="79422816"/>
    <m/>
    <m/>
    <m/>
    <m/>
    <x v="149"/>
    <m/>
    <n v="81141504"/>
    <m/>
    <s v="N/A"/>
    <m/>
    <m/>
    <m/>
    <x v="0"/>
    <x v="211"/>
    <x v="2"/>
    <x v="139"/>
    <x v="139"/>
    <x v="0"/>
    <x v="19"/>
    <x v="26"/>
    <m/>
    <x v="0"/>
    <x v="0"/>
    <x v="0"/>
    <x v="78"/>
    <x v="0"/>
    <x v="35"/>
    <x v="1"/>
    <x v="2"/>
    <x v="0"/>
    <x v="6"/>
    <x v="2"/>
    <s v="NO"/>
    <s v="N/A - P. JURIDICA"/>
    <s v=""/>
    <s v="N/A"/>
    <n v="0"/>
    <n v="0"/>
    <s v=""/>
    <n v="0"/>
    <n v="915507"/>
    <s v="N/A - P. JURIDICA"/>
    <s v="N/A"/>
    <n v="0"/>
    <m/>
    <m/>
    <m/>
    <m/>
    <m/>
    <m/>
    <m/>
    <m/>
    <m/>
    <m/>
    <m/>
    <m/>
  </r>
  <r>
    <m/>
    <n v="213"/>
    <x v="1"/>
    <x v="204"/>
    <x v="212"/>
    <x v="0"/>
    <x v="0"/>
    <x v="201"/>
    <x v="195"/>
    <m/>
    <m/>
    <x v="7"/>
    <m/>
    <x v="0"/>
    <x v="1"/>
    <x v="1"/>
    <m/>
    <x v="8"/>
    <x v="0"/>
    <x v="192"/>
    <m/>
    <x v="15"/>
    <x v="2"/>
    <s v="N/A"/>
    <n v="88585600"/>
    <x v="35"/>
    <n v="0"/>
    <n v="5"/>
    <m/>
    <x v="59"/>
    <x v="141"/>
    <x v="2"/>
    <n v="0"/>
    <m/>
    <m/>
    <m/>
    <n v="0"/>
    <m/>
    <x v="7"/>
    <x v="205"/>
    <x v="52"/>
    <s v="se solicitó ajustes al estudio previo"/>
    <x v="54"/>
    <d v="2021-05-05T00:00:00"/>
    <s v="Proceso publicado en el secop l 04 de junio de 2021, se encuentra en observaciones._x000a__x000a_se solicitó actualizar las cotizaciones sacando el item de tapabocas y guates de nitrilo para que los compren por tienda virtual y ajustar el proceso de selección para continuar el tramite"/>
    <x v="207"/>
    <x v="208"/>
    <x v="33"/>
    <s v="P"/>
    <x v="78"/>
    <x v="69"/>
    <x v="1"/>
    <x v="203"/>
    <d v="2021-05-04T00:00:00"/>
    <n v="66534873"/>
    <m/>
    <x v="117"/>
    <s v="APROBADA"/>
    <d v="2021-07-16T00:00:00"/>
    <d v="2021-07-18T00:00:00"/>
    <s v="15-44-101246086"/>
    <s v="CUMPLIMIENTO DEL CONTRATO _x000a_PAGO DE SALARIOS, PRESTACIONES SOCIALES LEGALES E INDEMNIZACIONES LABORALES _x000a_CALIDAD DE SERVICIO "/>
    <m/>
    <m/>
    <m/>
    <m/>
    <x v="5"/>
    <x v="0"/>
    <x v="0"/>
    <x v="0"/>
    <x v="0"/>
    <x v="0"/>
    <x v="0"/>
    <x v="0"/>
    <m/>
    <n v="65198435"/>
    <x v="0"/>
    <x v="0"/>
    <m/>
    <m/>
    <m/>
    <m/>
    <x v="0"/>
    <m/>
    <m/>
    <m/>
    <x v="0"/>
    <m/>
    <x v="2"/>
    <x v="2"/>
    <x v="30"/>
    <n v="0"/>
    <m/>
    <m/>
    <m/>
    <m/>
    <x v="201"/>
    <m/>
    <n v="85121800"/>
    <m/>
    <s v="N/A"/>
    <m/>
    <m/>
    <m/>
    <x v="5"/>
    <x v="212"/>
    <x v="2"/>
    <x v="141"/>
    <x v="141"/>
    <x v="0"/>
    <x v="19"/>
    <x v="26"/>
    <m/>
    <x v="0"/>
    <x v="1"/>
    <x v="1"/>
    <x v="79"/>
    <x v="1"/>
    <x v="35"/>
    <x v="1"/>
    <x v="2"/>
    <x v="0"/>
    <x v="7"/>
    <x v="2"/>
    <s v="NO"/>
    <s v="N/A - P. JURIDICA"/>
    <s v="De 5 Meses"/>
    <d v="2021-12-31T00:00:00"/>
    <n v="0"/>
    <n v="0"/>
    <s v=""/>
    <n v="0"/>
    <n v="65198435"/>
    <s v="N/A - P. JURIDICA"/>
    <s v="dic"/>
    <n v="0"/>
    <m/>
    <m/>
    <m/>
    <m/>
    <m/>
    <m/>
    <m/>
    <m/>
    <m/>
    <m/>
    <m/>
    <m/>
  </r>
  <r>
    <m/>
    <n v="214"/>
    <x v="1"/>
    <x v="205"/>
    <x v="213"/>
    <x v="0"/>
    <x v="2"/>
    <x v="202"/>
    <x v="9"/>
    <s v="invescorsas@gmail.com "/>
    <s v="CR 28 42 30_x000d_"/>
    <x v="10"/>
    <m/>
    <x v="0"/>
    <x v="1"/>
    <x v="4"/>
    <m/>
    <x v="15"/>
    <x v="1"/>
    <x v="193"/>
    <m/>
    <x v="8"/>
    <x v="2"/>
    <s v="N/A"/>
    <n v="530450000"/>
    <x v="35"/>
    <n v="0"/>
    <n v="4"/>
    <n v="15"/>
    <x v="85"/>
    <x v="142"/>
    <x v="2"/>
    <n v="0"/>
    <m/>
    <m/>
    <m/>
    <n v="0"/>
    <m/>
    <x v="11"/>
    <x v="206"/>
    <x v="69"/>
    <s v="EL 14-MAYO-2021 SE HABLO CON EL DR. TRUJILLO, PROCESO EN REVISION POR EL AREA DELEGADA DE PROYECTOS A CARGO DEL DR. RAFAEL TRUJILLO Y MARCELA AGUILAR.  EL CDP Y EL CARI ESTÁ EN PROCESO NO LO ANEXARON AÚN"/>
    <x v="57"/>
    <d v="2021-05-05T00:00:00"/>
    <s v="5/MAY/21 SE REVISÓ LOS ESTUDIOS PREVIOS Y SE REMITIÓ A LOS PROFESIONALES MARCELA AGUILAR Y RAFAEL TRUJILO DE LA DELEGADA DE PROYECTOS CON OBSERVACIONES._x000a_El 14 -MAYO- recibí los estudios previos por correo para revisarlos según observaciones planteadas, pero se habla con el Dr. Trujillo por que falta hacer más clariddad sobre el Proyecto con el cual se sacará el proceso, y que el valor estimado del proceso, también se detalle hasta el valor unitario segun lo que se va a contratar, según las indicaciones del Dr. Neira.  _x000a_20/may/21 la Abogada Jenni Marcela Saavedra envia observaciones al Estudio Previo y se comunica con los encargados del área para aclarar lo pertinente._x000a_"/>
    <x v="208"/>
    <x v="209"/>
    <x v="34"/>
    <s v="P"/>
    <x v="79"/>
    <x v="70"/>
    <x v="1"/>
    <x v="204"/>
    <d v="2021-05-31T00:00:00"/>
    <n v="530450000"/>
    <d v="2021-08-05T00:00:00"/>
    <x v="205"/>
    <s v="APROBADA"/>
    <d v="2021-08-09T00:00:00"/>
    <d v="2021-08-09T00:00:00"/>
    <s v="CBC-100029935_x000d_"/>
    <s v="CUMPLIMIENTO DEL CONTRATO _x000a_PRESTACIONES SOCIALES _x000a_CALIDAD DEL SERVICIO"/>
    <s v=" 10/08/2021"/>
    <s v="3-2021-001795 "/>
    <m/>
    <m/>
    <x v="5"/>
    <x v="0"/>
    <x v="0"/>
    <x v="0"/>
    <x v="0"/>
    <x v="0"/>
    <x v="0"/>
    <x v="0"/>
    <m/>
    <n v="515180720"/>
    <x v="0"/>
    <x v="0"/>
    <m/>
    <m/>
    <m/>
    <m/>
    <x v="0"/>
    <m/>
    <m/>
    <m/>
    <x v="0"/>
    <m/>
    <x v="45"/>
    <x v="164"/>
    <x v="31"/>
    <n v="12127373"/>
    <d v="2024-12-20T00:00:00"/>
    <m/>
    <m/>
    <m/>
    <x v="149"/>
    <m/>
    <s v="80101500_x000a_80101600_x000a_80141500"/>
    <s v="901508556-3"/>
    <s v="N/A"/>
    <s v="N/A"/>
    <m/>
    <m/>
    <x v="6"/>
    <x v="213"/>
    <x v="3"/>
    <x v="178"/>
    <x v="179"/>
    <x v="0"/>
    <x v="19"/>
    <x v="26"/>
    <m/>
    <x v="0"/>
    <x v="1"/>
    <x v="1"/>
    <x v="80"/>
    <x v="1"/>
    <x v="35"/>
    <x v="1"/>
    <x v="2"/>
    <x v="0"/>
    <x v="8"/>
    <x v="2"/>
    <s v="NO"/>
    <s v="N/A - P. JURIDICA"/>
    <s v="De 4 Meses y 15 Dias"/>
    <d v="2021-12-31T00:00:00"/>
    <n v="0"/>
    <n v="0"/>
    <s v=""/>
    <n v="0"/>
    <n v="515180720"/>
    <s v="N/A - P. JURIDICA"/>
    <s v="dic"/>
    <n v="0"/>
    <m/>
    <m/>
    <m/>
    <m/>
    <m/>
    <m/>
    <m/>
    <m/>
    <m/>
    <m/>
    <m/>
    <m/>
  </r>
  <r>
    <m/>
    <n v="215"/>
    <x v="1"/>
    <x v="53"/>
    <x v="214"/>
    <x v="5"/>
    <x v="0"/>
    <x v="30"/>
    <x v="9"/>
    <m/>
    <m/>
    <x v="3"/>
    <s v="N/A"/>
    <x v="4"/>
    <x v="1"/>
    <x v="1"/>
    <m/>
    <x v="10"/>
    <x v="0"/>
    <x v="194"/>
    <m/>
    <x v="4"/>
    <x v="2"/>
    <s v="N/A"/>
    <m/>
    <x v="35"/>
    <n v="0"/>
    <m/>
    <m/>
    <x v="57"/>
    <x v="143"/>
    <x v="2"/>
    <n v="0"/>
    <m/>
    <m/>
    <m/>
    <n v="0"/>
    <m/>
    <x v="4"/>
    <x v="207"/>
    <x v="59"/>
    <m/>
    <x v="72"/>
    <d v="2021-05-11T00:00:00"/>
    <m/>
    <x v="209"/>
    <x v="207"/>
    <x v="0"/>
    <s v="N/A"/>
    <x v="39"/>
    <x v="71"/>
    <x v="48"/>
    <x v="114"/>
    <m/>
    <m/>
    <m/>
    <x v="117"/>
    <m/>
    <m/>
    <m/>
    <m/>
    <m/>
    <m/>
    <m/>
    <m/>
    <m/>
    <x v="87"/>
    <x v="0"/>
    <x v="0"/>
    <x v="0"/>
    <x v="0"/>
    <x v="0"/>
    <x v="0"/>
    <x v="0"/>
    <m/>
    <n v="140000000"/>
    <x v="0"/>
    <x v="0"/>
    <m/>
    <m/>
    <m/>
    <m/>
    <x v="0"/>
    <m/>
    <m/>
    <m/>
    <x v="0"/>
    <m/>
    <x v="2"/>
    <x v="2"/>
    <x v="24"/>
    <s v="Falta indicar el nombre del Supervisor"/>
    <m/>
    <m/>
    <m/>
    <m/>
    <x v="149"/>
    <m/>
    <m/>
    <m/>
    <s v="N/A"/>
    <m/>
    <m/>
    <m/>
    <x v="0"/>
    <x v="214"/>
    <x v="2"/>
    <x v="139"/>
    <x v="139"/>
    <x v="0"/>
    <x v="19"/>
    <x v="26"/>
    <m/>
    <x v="0"/>
    <x v="1"/>
    <x v="1"/>
    <x v="39"/>
    <x v="1"/>
    <x v="35"/>
    <x v="1"/>
    <x v="2"/>
    <x v="0"/>
    <x v="0"/>
    <x v="2"/>
    <s v="NO"/>
    <s v="N/A - P. JURIDICA"/>
    <s v=""/>
    <s v="EN TRAMITE"/>
    <n v="0"/>
    <n v="0"/>
    <s v=""/>
    <n v="0"/>
    <n v="140000000"/>
    <s v="N/A - P. JURIDICA"/>
    <s v="EN TRAMITE"/>
    <n v="0"/>
    <m/>
    <m/>
    <m/>
    <m/>
    <m/>
    <m/>
    <m/>
    <m/>
    <m/>
    <m/>
    <m/>
    <m/>
  </r>
  <r>
    <m/>
    <n v="216"/>
    <x v="1"/>
    <x v="53"/>
    <x v="215"/>
    <x v="5"/>
    <x v="0"/>
    <x v="30"/>
    <x v="9"/>
    <m/>
    <m/>
    <x v="3"/>
    <s v="N/A"/>
    <x v="4"/>
    <x v="1"/>
    <x v="1"/>
    <m/>
    <x v="10"/>
    <x v="0"/>
    <x v="195"/>
    <m/>
    <x v="4"/>
    <x v="2"/>
    <s v="N/A"/>
    <m/>
    <x v="35"/>
    <n v="0"/>
    <m/>
    <m/>
    <x v="57"/>
    <x v="144"/>
    <x v="2"/>
    <n v="0"/>
    <m/>
    <m/>
    <m/>
    <n v="0"/>
    <m/>
    <x v="4"/>
    <x v="208"/>
    <x v="57"/>
    <m/>
    <x v="59"/>
    <m/>
    <m/>
    <x v="209"/>
    <x v="207"/>
    <x v="0"/>
    <s v="N/A"/>
    <x v="39"/>
    <x v="71"/>
    <x v="48"/>
    <x v="114"/>
    <m/>
    <m/>
    <m/>
    <x v="117"/>
    <m/>
    <m/>
    <m/>
    <m/>
    <m/>
    <m/>
    <m/>
    <m/>
    <m/>
    <x v="5"/>
    <x v="0"/>
    <x v="0"/>
    <x v="0"/>
    <x v="0"/>
    <x v="0"/>
    <x v="0"/>
    <x v="3"/>
    <m/>
    <n v="147542768"/>
    <x v="0"/>
    <x v="0"/>
    <m/>
    <m/>
    <m/>
    <m/>
    <x v="0"/>
    <m/>
    <m/>
    <m/>
    <x v="0"/>
    <m/>
    <x v="2"/>
    <x v="2"/>
    <x v="24"/>
    <s v="Falta indicar el nombre del Supervisor"/>
    <m/>
    <m/>
    <m/>
    <m/>
    <x v="149"/>
    <m/>
    <m/>
    <m/>
    <s v="N/A"/>
    <m/>
    <m/>
    <m/>
    <x v="0"/>
    <x v="215"/>
    <x v="2"/>
    <x v="139"/>
    <x v="139"/>
    <x v="0"/>
    <x v="19"/>
    <x v="26"/>
    <m/>
    <x v="0"/>
    <x v="1"/>
    <x v="1"/>
    <x v="39"/>
    <x v="1"/>
    <x v="35"/>
    <x v="1"/>
    <x v="2"/>
    <x v="0"/>
    <x v="0"/>
    <x v="2"/>
    <s v="NO"/>
    <s v="N/A - P. JURIDICA"/>
    <s v=""/>
    <s v="EN TRAMITE"/>
    <n v="0"/>
    <n v="0"/>
    <s v=""/>
    <n v="0"/>
    <n v="147542768"/>
    <s v="N/A - P. JURIDICA"/>
    <s v="EN TRAMITE"/>
    <n v="0"/>
    <m/>
    <m/>
    <m/>
    <m/>
    <m/>
    <m/>
    <m/>
    <m/>
    <m/>
    <m/>
    <m/>
    <m/>
  </r>
  <r>
    <m/>
    <n v="217"/>
    <x v="1"/>
    <x v="206"/>
    <x v="216"/>
    <x v="0"/>
    <x v="3"/>
    <x v="30"/>
    <x v="9"/>
    <m/>
    <m/>
    <x v="7"/>
    <s v="EJECUCION INSTANTANEA"/>
    <x v="0"/>
    <x v="1"/>
    <x v="1"/>
    <m/>
    <x v="10"/>
    <x v="0"/>
    <x v="196"/>
    <m/>
    <x v="4"/>
    <x v="2"/>
    <s v="N/A"/>
    <n v="200000000"/>
    <x v="35"/>
    <n v="0"/>
    <n v="3"/>
    <m/>
    <x v="8"/>
    <x v="145"/>
    <x v="2"/>
    <n v="0"/>
    <m/>
    <m/>
    <m/>
    <n v="0"/>
    <m/>
    <x v="14"/>
    <x v="209"/>
    <x v="57"/>
    <m/>
    <x v="59"/>
    <d v="2021-05-11T00:00:00"/>
    <m/>
    <x v="210"/>
    <x v="210"/>
    <x v="35"/>
    <s v="P"/>
    <x v="80"/>
    <x v="72"/>
    <x v="49"/>
    <x v="205"/>
    <d v="2021-05-11T00:00:00"/>
    <n v="200000000"/>
    <m/>
    <x v="117"/>
    <s v="APOBADA "/>
    <d v="2021-07-22T00:00:00"/>
    <d v="2021-07-23T00:00:00"/>
    <s v="390- 47 -994000061802 "/>
    <s v="CUMPLIMIENTO _x000a_CALIDAD DEL BIEN"/>
    <m/>
    <m/>
    <m/>
    <m/>
    <x v="5"/>
    <x v="0"/>
    <x v="0"/>
    <x v="0"/>
    <x v="0"/>
    <x v="0"/>
    <x v="0"/>
    <x v="0"/>
    <m/>
    <n v="199713178"/>
    <x v="0"/>
    <x v="0"/>
    <m/>
    <m/>
    <m/>
    <m/>
    <x v="0"/>
    <m/>
    <m/>
    <m/>
    <x v="0"/>
    <m/>
    <x v="48"/>
    <x v="165"/>
    <x v="20"/>
    <n v="91436737"/>
    <m/>
    <m/>
    <s v="SI"/>
    <m/>
    <x v="202"/>
    <m/>
    <n v="81111500"/>
    <m/>
    <s v="N/A"/>
    <m/>
    <m/>
    <m/>
    <x v="7"/>
    <x v="216"/>
    <x v="1"/>
    <x v="139"/>
    <x v="139"/>
    <x v="0"/>
    <x v="19"/>
    <x v="26"/>
    <m/>
    <x v="0"/>
    <x v="1"/>
    <x v="1"/>
    <x v="81"/>
    <x v="1"/>
    <x v="35"/>
    <x v="1"/>
    <x v="2"/>
    <x v="0"/>
    <x v="7"/>
    <x v="2"/>
    <s v="NO"/>
    <s v="N/A - P. JURIDICA"/>
    <s v="De 3 Meses"/>
    <d v="2021-10-30T00:00:00"/>
    <n v="0"/>
    <n v="0"/>
    <s v=""/>
    <n v="0"/>
    <n v="199713178"/>
    <s v="N/A - P. JURIDICA"/>
    <s v="oct"/>
    <n v="0"/>
    <m/>
    <m/>
    <m/>
    <m/>
    <m/>
    <m/>
    <m/>
    <m/>
    <m/>
    <m/>
    <m/>
    <m/>
  </r>
  <r>
    <m/>
    <n v="218"/>
    <x v="1"/>
    <x v="207"/>
    <x v="217"/>
    <x v="5"/>
    <x v="0"/>
    <x v="30"/>
    <x v="9"/>
    <m/>
    <m/>
    <x v="3"/>
    <s v="N/A"/>
    <x v="4"/>
    <x v="1"/>
    <x v="1"/>
    <m/>
    <x v="10"/>
    <x v="0"/>
    <x v="197"/>
    <m/>
    <x v="4"/>
    <x v="2"/>
    <s v="N/A"/>
    <m/>
    <x v="35"/>
    <n v="0"/>
    <m/>
    <m/>
    <x v="57"/>
    <x v="146"/>
    <x v="2"/>
    <n v="0"/>
    <m/>
    <m/>
    <m/>
    <n v="0"/>
    <m/>
    <x v="4"/>
    <x v="210"/>
    <x v="62"/>
    <m/>
    <x v="63"/>
    <d v="2021-05-12T00:00:00"/>
    <m/>
    <x v="209"/>
    <x v="207"/>
    <x v="0"/>
    <s v="N/A"/>
    <x v="81"/>
    <x v="71"/>
    <x v="48"/>
    <x v="206"/>
    <d v="2021-05-11T00:00:00"/>
    <n v="300000000"/>
    <m/>
    <x v="117"/>
    <m/>
    <m/>
    <m/>
    <m/>
    <m/>
    <m/>
    <m/>
    <m/>
    <m/>
    <x v="5"/>
    <x v="0"/>
    <x v="0"/>
    <x v="0"/>
    <x v="0"/>
    <x v="0"/>
    <x v="0"/>
    <x v="0"/>
    <m/>
    <n v="300000000"/>
    <x v="0"/>
    <x v="0"/>
    <m/>
    <m/>
    <m/>
    <m/>
    <x v="0"/>
    <m/>
    <m/>
    <m/>
    <x v="0"/>
    <m/>
    <x v="2"/>
    <x v="2"/>
    <x v="24"/>
    <s v="Falta indicar el nombre del Supervisor"/>
    <m/>
    <m/>
    <m/>
    <m/>
    <x v="149"/>
    <m/>
    <m/>
    <m/>
    <s v="N/A"/>
    <m/>
    <m/>
    <m/>
    <x v="0"/>
    <x v="217"/>
    <x v="1"/>
    <x v="139"/>
    <x v="139"/>
    <x v="0"/>
    <x v="19"/>
    <x v="26"/>
    <m/>
    <x v="0"/>
    <x v="1"/>
    <x v="1"/>
    <x v="82"/>
    <x v="1"/>
    <x v="35"/>
    <x v="1"/>
    <x v="2"/>
    <x v="0"/>
    <x v="9"/>
    <x v="2"/>
    <s v="NO"/>
    <s v="N/A - P. JURIDICA"/>
    <s v=""/>
    <s v="EN TRAMITE"/>
    <n v="0"/>
    <n v="0"/>
    <s v=""/>
    <n v="0"/>
    <n v="300000000"/>
    <s v="N/A - P. JURIDICA"/>
    <s v="EN TRAMITE"/>
    <n v="0"/>
    <m/>
    <m/>
    <m/>
    <m/>
    <m/>
    <m/>
    <m/>
    <m/>
    <m/>
    <m/>
    <m/>
    <m/>
  </r>
  <r>
    <m/>
    <n v="219"/>
    <x v="0"/>
    <x v="208"/>
    <x v="218"/>
    <x v="5"/>
    <x v="0"/>
    <x v="203"/>
    <x v="196"/>
    <m/>
    <m/>
    <x v="0"/>
    <s v="TRACTO SUCESIVO"/>
    <x v="4"/>
    <x v="0"/>
    <x v="2"/>
    <m/>
    <x v="7"/>
    <x v="1"/>
    <x v="198"/>
    <m/>
    <x v="15"/>
    <x v="32"/>
    <s v="4. PROFESIONAL"/>
    <n v="15979502"/>
    <x v="45"/>
    <n v="76093"/>
    <n v="7"/>
    <m/>
    <x v="7"/>
    <x v="147"/>
    <x v="2"/>
    <n v="0"/>
    <n v="4"/>
    <n v="6"/>
    <n v="26"/>
    <n v="15979506"/>
    <m/>
    <x v="9"/>
    <x v="211"/>
    <x v="64"/>
    <s v="ESTA EN AJUSTES DE ESTUDIOS PREVIOS Y FALTA CERTIFICACION DE AÑOS DE EDUCACION SUPERIOR. 26-MAYO-2021: SE DEVUELVE POR QUE NO ALLEGARON LA CERTIFICACION DE AÑOS DE EDUCACIÓN SUPERIOR O POR SEMESTRES, SINO POR CREDITOS QUE NO PERMITE ESTABLECERLOS Y NO ACTUALIZA LA HV EN EL SIGEP._x000a_26 MAYO-21 SE DEVUELVE POR AVISO POR QUE NO ALLEGAN LA CERTIFICACION DE AÑOS DE EDUCACION SUPERIOR O SEMESTRES CURSADOS, TAMPOCO ACTUALIZA LA HV DEL SIGEP._x000a_25MAYO-2021 SE RECIBE ESTUDIOS AJUSTADOS, SE REVISAN SE AJUSTAN Y SE ENVIAN PARA FIRMA. SIGUE PENDIENTE LA CERTIFICACION DE AÑOS O SEMESTRES DE LA UNIVERSIDAD JAVERIANA Y LA ACTUALIZACION EN EL SIGEP DE LA H.V."/>
    <x v="65"/>
    <d v="2021-05-20T00:00:00"/>
    <s v="La solicitud fue devuelta a Talento Humano el 26 de mayo/21 Exp. 1183/2021/MEM por aviso, por cuanto la persona no allega certificación de años de educación superior (AES) como lo exige la resolución 095 de 2021 sobre tabla de honorarios de contratistas, pues la van a contratar como que está terminando la educación superior,  como tampoco  actualiza la hv del sigep, esta información según la abogada encargada del proceso en el grupo de talento humano(Isabella); el dr. Neira la llamó el jueves o viernes pasado y ella le manifestó que estaba enferma; no obstante, hoy  trate de contactarla vía celular y no contesta, por lo tanto, hablé con la dra. Elide Albarracin, dependencia que solicita el proceso, y me informó que van a contactar a la contratista y a la universidad javeriana para ver si expiden la certific----- QUE SE REMITE A ESTEBAN PALMARINI EN REASINGACION POR TRASLADO DRA LIDA RUIZ EL 08 JUN 21 PENDIENTE REASIGNAR ESIGNA_x000a__x000a_Se recibe la asignación el día 9 de junio de 2021_x000a_Sin documentos completos"/>
    <x v="209"/>
    <x v="207"/>
    <x v="0"/>
    <s v="N/A"/>
    <x v="81"/>
    <x v="71"/>
    <x v="48"/>
    <x v="207"/>
    <d v="2021-05-19T00:00:00"/>
    <n v="15979502"/>
    <m/>
    <x v="117"/>
    <m/>
    <m/>
    <m/>
    <m/>
    <m/>
    <m/>
    <s v="25-mayo-2021- se reciben estudios previos ajustados, se revisan ajustan y se devuelven para firma a Isabela Hernandez de Gestion de Talento Humano.  Esta pendiente que la contratista allegue certificacion de años o semestres de la universidad y actualice la hoja de vida en el SIGEP"/>
    <m/>
    <m/>
    <x v="5"/>
    <x v="0"/>
    <x v="0"/>
    <x v="0"/>
    <x v="0"/>
    <x v="0"/>
    <x v="0"/>
    <x v="0"/>
    <m/>
    <n v="15979502"/>
    <x v="0"/>
    <x v="0"/>
    <m/>
    <m/>
    <m/>
    <m/>
    <x v="0"/>
    <m/>
    <m/>
    <m/>
    <x v="0"/>
    <m/>
    <x v="2"/>
    <x v="2"/>
    <x v="24"/>
    <s v="Falta indicar el nombre del Supervisor"/>
    <m/>
    <m/>
    <m/>
    <m/>
    <x v="149"/>
    <m/>
    <m/>
    <m/>
    <s v="N/A"/>
    <m/>
    <m/>
    <m/>
    <x v="0"/>
    <x v="218"/>
    <x v="2"/>
    <x v="139"/>
    <x v="139"/>
    <x v="0"/>
    <x v="19"/>
    <x v="26"/>
    <m/>
    <x v="0"/>
    <x v="1"/>
    <x v="1"/>
    <x v="82"/>
    <x v="1"/>
    <x v="44"/>
    <x v="1"/>
    <x v="2"/>
    <x v="0"/>
    <x v="9"/>
    <x v="2"/>
    <s v="NO"/>
    <s v="x N/A"/>
    <s v="De 7 Meses"/>
    <s v="x N/A"/>
    <n v="0"/>
    <n v="0"/>
    <s v=""/>
    <n v="0"/>
    <n v="15979502"/>
    <s v="x N/A"/>
    <s v="x N/A"/>
    <n v="0"/>
    <m/>
    <m/>
    <m/>
    <m/>
    <m/>
    <m/>
    <m/>
    <m/>
    <m/>
    <m/>
    <m/>
    <m/>
  </r>
  <r>
    <m/>
    <n v="220"/>
    <x v="1"/>
    <x v="53"/>
    <x v="219"/>
    <x v="5"/>
    <x v="0"/>
    <x v="204"/>
    <x v="197"/>
    <m/>
    <s v="carrera 16 N° 97-40 Torre 1, piso 4, Bogota D.C."/>
    <x v="1"/>
    <m/>
    <x v="4"/>
    <x v="1"/>
    <x v="1"/>
    <m/>
    <x v="5"/>
    <x v="1"/>
    <x v="199"/>
    <m/>
    <x v="9"/>
    <x v="2"/>
    <s v="N/A"/>
    <n v="5250000"/>
    <x v="46"/>
    <n v="175000"/>
    <n v="2"/>
    <m/>
    <x v="86"/>
    <x v="148"/>
    <x v="2"/>
    <n v="0"/>
    <m/>
    <n v="2"/>
    <m/>
    <n v="5250000"/>
    <m/>
    <x v="5"/>
    <x v="212"/>
    <x v="64"/>
    <m/>
    <x v="65"/>
    <d v="2021-05-20T00:00:00"/>
    <s v="4/05/2021 Devuelto para que se ajuste la modalidad de seleccion."/>
    <x v="209"/>
    <x v="207"/>
    <x v="0"/>
    <s v="N/A"/>
    <x v="82"/>
    <x v="71"/>
    <x v="48"/>
    <x v="114"/>
    <m/>
    <m/>
    <m/>
    <x v="117"/>
    <m/>
    <m/>
    <m/>
    <m/>
    <m/>
    <s v="n/a"/>
    <s v="n/a"/>
    <m/>
    <m/>
    <x v="88"/>
    <x v="0"/>
    <x v="0"/>
    <x v="0"/>
    <x v="0"/>
    <x v="0"/>
    <x v="0"/>
    <x v="0"/>
    <m/>
    <n v="5250000"/>
    <x v="0"/>
    <x v="0"/>
    <m/>
    <m/>
    <m/>
    <m/>
    <x v="0"/>
    <m/>
    <m/>
    <m/>
    <x v="0"/>
    <m/>
    <x v="45"/>
    <x v="166"/>
    <x v="24"/>
    <s v="Falta indicar el nombre del Supervisor"/>
    <m/>
    <m/>
    <m/>
    <m/>
    <x v="149"/>
    <m/>
    <s v="80111620_x000a_80101506"/>
    <m/>
    <s v="N/A"/>
    <m/>
    <m/>
    <m/>
    <x v="8"/>
    <x v="161"/>
    <x v="2"/>
    <x v="139"/>
    <x v="139"/>
    <x v="0"/>
    <x v="19"/>
    <x v="26"/>
    <m/>
    <x v="0"/>
    <x v="1"/>
    <x v="1"/>
    <x v="83"/>
    <x v="1"/>
    <x v="45"/>
    <x v="1"/>
    <x v="2"/>
    <x v="0"/>
    <x v="10"/>
    <x v="2"/>
    <s v="NO"/>
    <s v="N/A - P. JURIDICA"/>
    <s v="De 2 Meses"/>
    <s v="EN TRAMITE"/>
    <n v="0"/>
    <n v="0"/>
    <s v=""/>
    <n v="0"/>
    <n v="5250000"/>
    <s v="N/A - P. JURIDICA"/>
    <s v="EN TRAMITE"/>
    <n v="0"/>
    <m/>
    <m/>
    <m/>
    <m/>
    <m/>
    <m/>
    <m/>
    <m/>
    <m/>
    <m/>
    <m/>
    <m/>
  </r>
  <r>
    <m/>
    <n v="221"/>
    <x v="1"/>
    <x v="209"/>
    <x v="220"/>
    <x v="0"/>
    <x v="0"/>
    <x v="205"/>
    <x v="198"/>
    <m/>
    <s v="CL 141 9 40 OF 101"/>
    <x v="6"/>
    <s v="TRACTO SUCESIVO"/>
    <x v="0"/>
    <x v="1"/>
    <x v="1"/>
    <m/>
    <x v="6"/>
    <x v="1"/>
    <x v="200"/>
    <m/>
    <x v="13"/>
    <x v="2"/>
    <s v="N/A"/>
    <m/>
    <x v="35"/>
    <n v="0"/>
    <n v="5"/>
    <m/>
    <x v="59"/>
    <x v="149"/>
    <x v="2"/>
    <n v="0"/>
    <m/>
    <m/>
    <m/>
    <n v="0"/>
    <m/>
    <x v="9"/>
    <x v="213"/>
    <x v="64"/>
    <s v="Se recibe el día 20 de mayo a las 16:58_x000a__x000a_El día 31 de mayo se envía para ajustes luego de revisar los EP con el área._x000a__x000a_Se reciben cometarios del Coordinador el día 8 de junio de 2021."/>
    <x v="65"/>
    <d v="2021-05-20T00:00:00"/>
    <m/>
    <x v="211"/>
    <x v="211"/>
    <x v="36"/>
    <d v="2021-07-16T00:00:00"/>
    <x v="83"/>
    <x v="69"/>
    <x v="50"/>
    <x v="208"/>
    <d v="2021-05-20T00:00:00"/>
    <s v="215´136.910"/>
    <m/>
    <x v="117"/>
    <s v="N/A"/>
    <s v="N/A"/>
    <s v="N/A"/>
    <s v="N/A"/>
    <s v="N/A"/>
    <m/>
    <m/>
    <m/>
    <m/>
    <x v="5"/>
    <x v="0"/>
    <x v="0"/>
    <x v="0"/>
    <x v="0"/>
    <x v="0"/>
    <x v="0"/>
    <x v="0"/>
    <m/>
    <n v="222136910"/>
    <x v="0"/>
    <x v="0"/>
    <m/>
    <m/>
    <m/>
    <m/>
    <x v="0"/>
    <m/>
    <m/>
    <m/>
    <x v="0"/>
    <m/>
    <x v="49"/>
    <x v="167"/>
    <x v="32"/>
    <n v="53029066"/>
    <m/>
    <m/>
    <m/>
    <m/>
    <x v="149"/>
    <m/>
    <s v="432322_x000a_801016_x000a_811118_x000a_861017_x000a_861116"/>
    <m/>
    <s v="N/A"/>
    <m/>
    <m/>
    <m/>
    <x v="9"/>
    <x v="219"/>
    <x v="2"/>
    <x v="139"/>
    <x v="139"/>
    <x v="0"/>
    <x v="19"/>
    <x v="26"/>
    <m/>
    <x v="0"/>
    <x v="1"/>
    <x v="1"/>
    <x v="84"/>
    <x v="1"/>
    <x v="35"/>
    <x v="1"/>
    <x v="2"/>
    <x v="0"/>
    <x v="7"/>
    <x v="2"/>
    <s v="NO"/>
    <s v="N/A - P. JURIDICA"/>
    <s v="De 5 Meses"/>
    <d v="2021-12-18T00:00:00"/>
    <n v="0"/>
    <n v="0"/>
    <s v=""/>
    <n v="0"/>
    <n v="222136910"/>
    <s v="N/A - P. JURIDICA"/>
    <s v="dic"/>
    <n v="222136910"/>
    <m/>
    <m/>
    <m/>
    <m/>
    <m/>
    <m/>
    <n v="88854764"/>
    <m/>
    <m/>
    <n v="66641073"/>
    <m/>
    <n v="66641073"/>
  </r>
  <r>
    <m/>
    <n v="222"/>
    <x v="0"/>
    <x v="53"/>
    <x v="221"/>
    <x v="8"/>
    <x v="0"/>
    <x v="30"/>
    <x v="9"/>
    <m/>
    <s v="N/A"/>
    <x v="9"/>
    <m/>
    <x v="6"/>
    <x v="1"/>
    <x v="3"/>
    <m/>
    <x v="14"/>
    <x v="2"/>
    <x v="201"/>
    <m/>
    <x v="2"/>
    <x v="2"/>
    <s v="N/A"/>
    <m/>
    <x v="35"/>
    <n v="0"/>
    <m/>
    <m/>
    <x v="57"/>
    <x v="92"/>
    <x v="2"/>
    <n v="0"/>
    <m/>
    <m/>
    <m/>
    <n v="0"/>
    <m/>
    <x v="8"/>
    <x v="214"/>
    <x v="64"/>
    <m/>
    <x v="38"/>
    <s v="N/A"/>
    <m/>
    <x v="212"/>
    <x v="207"/>
    <x v="37"/>
    <s v="P"/>
    <x v="82"/>
    <x v="71"/>
    <x v="48"/>
    <x v="114"/>
    <m/>
    <m/>
    <m/>
    <x v="117"/>
    <m/>
    <m/>
    <m/>
    <m/>
    <m/>
    <m/>
    <m/>
    <m/>
    <m/>
    <x v="5"/>
    <x v="0"/>
    <x v="0"/>
    <x v="0"/>
    <x v="0"/>
    <x v="0"/>
    <x v="0"/>
    <x v="0"/>
    <m/>
    <n v="0"/>
    <x v="0"/>
    <x v="0"/>
    <m/>
    <m/>
    <m/>
    <m/>
    <x v="0"/>
    <m/>
    <m/>
    <m/>
    <x v="0"/>
    <m/>
    <x v="2"/>
    <x v="2"/>
    <x v="24"/>
    <s v="Falta indicar el nombre del Supervisor"/>
    <m/>
    <m/>
    <m/>
    <m/>
    <x v="149"/>
    <m/>
    <m/>
    <m/>
    <s v="N/A"/>
    <m/>
    <m/>
    <m/>
    <x v="10"/>
    <x v="161"/>
    <x v="2"/>
    <x v="139"/>
    <x v="139"/>
    <x v="0"/>
    <x v="19"/>
    <x v="26"/>
    <m/>
    <x v="0"/>
    <x v="1"/>
    <x v="1"/>
    <x v="83"/>
    <x v="1"/>
    <x v="35"/>
    <x v="1"/>
    <x v="2"/>
    <x v="0"/>
    <x v="10"/>
    <x v="2"/>
    <s v="NO"/>
    <s v="N/A - P. JURIDICA"/>
    <s v=""/>
    <s v="EN TRAMITE"/>
    <n v="0"/>
    <n v="0"/>
    <s v=""/>
    <n v="0"/>
    <n v="0"/>
    <s v="N/A - P. JURIDICA"/>
    <s v="EN TRAMITE"/>
    <n v="0"/>
    <m/>
    <m/>
    <m/>
    <m/>
    <m/>
    <m/>
    <m/>
    <m/>
    <m/>
    <m/>
    <m/>
    <m/>
  </r>
  <r>
    <m/>
    <n v="223"/>
    <x v="1"/>
    <x v="210"/>
    <x v="222"/>
    <x v="0"/>
    <x v="0"/>
    <x v="206"/>
    <x v="199"/>
    <m/>
    <s v="Carrera 7 No 26-20 Oficina 1501"/>
    <x v="1"/>
    <m/>
    <x v="0"/>
    <x v="1"/>
    <x v="1"/>
    <m/>
    <x v="1"/>
    <x v="0"/>
    <x v="202"/>
    <m/>
    <x v="2"/>
    <x v="2"/>
    <s v="N/A"/>
    <n v="3856001435"/>
    <x v="47"/>
    <n v="9887183"/>
    <n v="13"/>
    <m/>
    <x v="87"/>
    <x v="150"/>
    <x v="2"/>
    <n v="0"/>
    <m/>
    <n v="13"/>
    <m/>
    <n v="3856001435"/>
    <m/>
    <x v="1"/>
    <x v="215"/>
    <x v="64"/>
    <s v="_x000a__x000a_SE SOLICITO DOCUMENTO NO SE ADJUNTO DENTRO DE LA SOLICITUD 20/05/2021"/>
    <x v="65"/>
    <d v="2021-05-21T00:00:00"/>
    <s v="_x000a_SE ENCUENTRA EN APROBACIÓN DEL SECOP 10/06/2021_x000a__x000a_SE SOLICITO AJUSTES A LOS ESTUDIOS PREVIOS 03/06/2021_x000a__x000a_FALTA ACTUALIZAR EL CERTIFICADO DE TRADICION DEL INMUEBLE _x000a_SE SOLICITÓ ACTUALIZAR DOCUMENTOS _x000a_"/>
    <x v="213"/>
    <x v="212"/>
    <x v="0"/>
    <s v="P"/>
    <x v="84"/>
    <x v="73"/>
    <x v="46"/>
    <x v="209"/>
    <d v="2021-04-14T00:00:00"/>
    <n v="1779693000"/>
    <s v="EN Tramite"/>
    <x v="117"/>
    <s v="APROBADA"/>
    <d v="2021-06-23T00:00:00"/>
    <d v="2021-06-29T00:00:00"/>
    <s v="14-44-101130476"/>
    <s v="CALIDAD Y CORRECTO FUNCIONAMIENTO DE LOS BIENES _x000a_CUMPLIMIENTO DEL CONTRATO "/>
    <m/>
    <m/>
    <m/>
    <m/>
    <x v="89"/>
    <x v="1"/>
    <x v="47"/>
    <x v="5"/>
    <x v="0"/>
    <x v="43"/>
    <x v="0"/>
    <x v="0"/>
    <m/>
    <n v="3856001435"/>
    <x v="0"/>
    <x v="0"/>
    <m/>
    <m/>
    <m/>
    <m/>
    <x v="0"/>
    <m/>
    <m/>
    <m/>
    <x v="0"/>
    <m/>
    <x v="2"/>
    <x v="2"/>
    <x v="23"/>
    <n v="79422816"/>
    <d v="2022-11-30T00:00:00"/>
    <m/>
    <m/>
    <m/>
    <x v="149"/>
    <m/>
    <n v="80131500"/>
    <m/>
    <s v="N/A"/>
    <m/>
    <m/>
    <d v="2021-06-10T00:00:00"/>
    <x v="0"/>
    <x v="220"/>
    <x v="2"/>
    <x v="139"/>
    <x v="139"/>
    <x v="0"/>
    <x v="19"/>
    <x v="26"/>
    <m/>
    <x v="0"/>
    <x v="1"/>
    <x v="1"/>
    <x v="85"/>
    <x v="1"/>
    <x v="46"/>
    <x v="1"/>
    <x v="2"/>
    <x v="0"/>
    <x v="5"/>
    <x v="2"/>
    <s v="NO"/>
    <s v="N/A - P. JURIDICA"/>
    <s v="De 13 Meses"/>
    <d v="2022-07-31T00:00:00"/>
    <n v="0"/>
    <n v="0"/>
    <s v=""/>
    <n v="0"/>
    <n v="3856001435"/>
    <s v="N/A - P. JURIDICA"/>
    <s v="jul"/>
    <n v="0"/>
    <m/>
    <m/>
    <m/>
    <m/>
    <m/>
    <m/>
    <m/>
    <m/>
    <m/>
    <m/>
    <m/>
    <m/>
  </r>
  <r>
    <m/>
    <n v="224"/>
    <x v="1"/>
    <x v="211"/>
    <x v="223"/>
    <x v="0"/>
    <x v="4"/>
    <x v="30"/>
    <x v="9"/>
    <m/>
    <m/>
    <x v="10"/>
    <s v="TRACTO SUCESIVO"/>
    <x v="0"/>
    <x v="1"/>
    <x v="1"/>
    <m/>
    <x v="2"/>
    <x v="1"/>
    <x v="203"/>
    <m/>
    <x v="4"/>
    <x v="2"/>
    <s v="N/A"/>
    <n v="303838540"/>
    <x v="48"/>
    <n v="2531988"/>
    <n v="4"/>
    <n v="0"/>
    <x v="88"/>
    <x v="151"/>
    <x v="2"/>
    <n v="0"/>
    <m/>
    <n v="4"/>
    <m/>
    <n v="302593200"/>
    <m/>
    <x v="15"/>
    <x v="216"/>
    <x v="70"/>
    <s v="NO TIENE CARI, SE ENVIA CORREO SOLICITANDO EL CARI"/>
    <x v="73"/>
    <d v="2021-05-28T00:00:00"/>
    <s v="."/>
    <x v="214"/>
    <x v="213"/>
    <x v="38"/>
    <m/>
    <x v="85"/>
    <x v="74"/>
    <x v="51"/>
    <x v="210"/>
    <d v="2021-05-28T00:00:00"/>
    <n v="425049424"/>
    <m/>
    <x v="117"/>
    <s v="APROBADA "/>
    <d v="2021-08-18T00:00:00"/>
    <d v="2021-08-19T00:00:00"/>
    <s v="NB-100174528"/>
    <s v="CUMPLIMIENTO_x000a_PRESTACIONES SOCIALES_x000a_CALIDAD DEL SERVICIO"/>
    <m/>
    <m/>
    <m/>
    <m/>
    <x v="5"/>
    <x v="0"/>
    <x v="0"/>
    <x v="0"/>
    <x v="0"/>
    <x v="0"/>
    <x v="0"/>
    <x v="0"/>
    <m/>
    <n v="302593200"/>
    <x v="0"/>
    <x v="0"/>
    <m/>
    <m/>
    <m/>
    <m/>
    <x v="0"/>
    <m/>
    <m/>
    <m/>
    <x v="0"/>
    <m/>
    <x v="2"/>
    <x v="2"/>
    <x v="8"/>
    <n v="91242087"/>
    <m/>
    <m/>
    <m/>
    <m/>
    <x v="149"/>
    <m/>
    <s v="80101507_x000a_81111800_x000a_81111900_x000d_"/>
    <m/>
    <s v="N/A"/>
    <m/>
    <m/>
    <m/>
    <x v="11"/>
    <x v="221"/>
    <x v="2"/>
    <x v="139"/>
    <x v="139"/>
    <x v="0"/>
    <x v="19"/>
    <x v="26"/>
    <m/>
    <x v="0"/>
    <x v="1"/>
    <x v="1"/>
    <x v="86"/>
    <x v="1"/>
    <x v="47"/>
    <x v="1"/>
    <x v="2"/>
    <x v="0"/>
    <x v="8"/>
    <x v="2"/>
    <s v="NO"/>
    <s v="N/A - P. JURIDICA"/>
    <s v="De 4 Meses y 0 Dias"/>
    <d v="2021-07-30T00:00:00"/>
    <n v="0"/>
    <n v="0"/>
    <s v=""/>
    <n v="0"/>
    <n v="302593200"/>
    <s v="N/A - P. JURIDICA"/>
    <s v="jul"/>
    <n v="0"/>
    <m/>
    <m/>
    <m/>
    <m/>
    <m/>
    <m/>
    <m/>
    <m/>
    <m/>
    <m/>
    <m/>
    <m/>
  </r>
  <r>
    <m/>
    <n v="225"/>
    <x v="0"/>
    <x v="212"/>
    <x v="224"/>
    <x v="6"/>
    <x v="0"/>
    <x v="30"/>
    <x v="200"/>
    <m/>
    <m/>
    <x v="0"/>
    <s v="TRACTO SUCESIVO"/>
    <x v="4"/>
    <x v="0"/>
    <x v="0"/>
    <m/>
    <x v="14"/>
    <x v="2"/>
    <x v="204"/>
    <m/>
    <x v="2"/>
    <x v="2"/>
    <s v="N/A"/>
    <n v="27741000"/>
    <x v="35"/>
    <n v="0"/>
    <m/>
    <m/>
    <x v="57"/>
    <x v="92"/>
    <x v="2"/>
    <n v="0"/>
    <m/>
    <m/>
    <m/>
    <n v="0"/>
    <m/>
    <x v="2"/>
    <x v="217"/>
    <x v="71"/>
    <m/>
    <x v="8"/>
    <d v="2021-02-03T00:00:00"/>
    <m/>
    <x v="127"/>
    <x v="207"/>
    <x v="0"/>
    <s v="P"/>
    <x v="39"/>
    <x v="36"/>
    <x v="34"/>
    <x v="161"/>
    <m/>
    <m/>
    <m/>
    <x v="163"/>
    <m/>
    <m/>
    <m/>
    <m/>
    <m/>
    <m/>
    <m/>
    <m/>
    <m/>
    <x v="90"/>
    <x v="0"/>
    <x v="0"/>
    <x v="0"/>
    <x v="0"/>
    <x v="0"/>
    <x v="0"/>
    <x v="0"/>
    <m/>
    <n v="0"/>
    <x v="0"/>
    <x v="0"/>
    <m/>
    <m/>
    <m/>
    <m/>
    <x v="0"/>
    <m/>
    <m/>
    <m/>
    <x v="0"/>
    <m/>
    <x v="2"/>
    <x v="2"/>
    <x v="23"/>
    <n v="79422816"/>
    <m/>
    <m/>
    <m/>
    <m/>
    <x v="199"/>
    <m/>
    <s v="80121600_x000a_80121700"/>
    <m/>
    <s v="N/A"/>
    <m/>
    <m/>
    <m/>
    <x v="0"/>
    <x v="222"/>
    <x v="2"/>
    <x v="139"/>
    <x v="139"/>
    <x v="0"/>
    <x v="19"/>
    <x v="26"/>
    <m/>
    <x v="0"/>
    <x v="0"/>
    <x v="0"/>
    <x v="39"/>
    <x v="0"/>
    <x v="35"/>
    <x v="1"/>
    <x v="2"/>
    <x v="0"/>
    <x v="0"/>
    <x v="0"/>
    <s v="N/A"/>
    <s v="N/A"/>
    <s v=""/>
    <s v="N/A"/>
    <n v="0"/>
    <n v="0"/>
    <s v=""/>
    <n v="0"/>
    <n v="0"/>
    <s v="PENDIENTE - ADICION"/>
    <s v="N/A"/>
    <n v="0"/>
    <m/>
    <m/>
    <m/>
    <m/>
    <m/>
    <m/>
    <m/>
    <m/>
    <m/>
    <m/>
    <m/>
    <m/>
  </r>
  <r>
    <m/>
    <n v="226"/>
    <x v="0"/>
    <x v="53"/>
    <x v="225"/>
    <x v="6"/>
    <x v="0"/>
    <x v="30"/>
    <x v="9"/>
    <m/>
    <m/>
    <x v="0"/>
    <s v="TRACTO SUCESIVO"/>
    <x v="4"/>
    <x v="0"/>
    <x v="0"/>
    <m/>
    <x v="14"/>
    <x v="2"/>
    <x v="205"/>
    <m/>
    <x v="1"/>
    <x v="2"/>
    <s v="N/A"/>
    <m/>
    <x v="35"/>
    <n v="0"/>
    <m/>
    <m/>
    <x v="57"/>
    <x v="92"/>
    <x v="2"/>
    <n v="0"/>
    <m/>
    <m/>
    <m/>
    <n v="0"/>
    <m/>
    <x v="3"/>
    <x v="217"/>
    <x v="71"/>
    <s v="N/A"/>
    <x v="11"/>
    <d v="2021-02-11T00:00:00"/>
    <m/>
    <x v="127"/>
    <x v="207"/>
    <x v="0"/>
    <s v="P"/>
    <x v="39"/>
    <x v="36"/>
    <x v="34"/>
    <x v="161"/>
    <m/>
    <m/>
    <m/>
    <x v="163"/>
    <m/>
    <m/>
    <m/>
    <m/>
    <m/>
    <m/>
    <m/>
    <m/>
    <m/>
    <x v="90"/>
    <x v="0"/>
    <x v="0"/>
    <x v="0"/>
    <x v="0"/>
    <x v="0"/>
    <x v="0"/>
    <x v="0"/>
    <m/>
    <n v="0"/>
    <x v="0"/>
    <x v="0"/>
    <m/>
    <m/>
    <m/>
    <m/>
    <x v="0"/>
    <m/>
    <m/>
    <m/>
    <x v="0"/>
    <m/>
    <x v="2"/>
    <x v="2"/>
    <x v="1"/>
    <n v="94536188"/>
    <m/>
    <m/>
    <m/>
    <m/>
    <x v="149"/>
    <m/>
    <n v="80101507"/>
    <m/>
    <s v="N/A"/>
    <m/>
    <m/>
    <m/>
    <x v="0"/>
    <x v="223"/>
    <x v="0"/>
    <x v="179"/>
    <x v="180"/>
    <x v="0"/>
    <x v="0"/>
    <x v="0"/>
    <m/>
    <x v="0"/>
    <x v="0"/>
    <x v="0"/>
    <x v="39"/>
    <x v="0"/>
    <x v="35"/>
    <x v="1"/>
    <x v="2"/>
    <x v="0"/>
    <x v="0"/>
    <x v="0"/>
    <s v="N/A"/>
    <s v="N/A"/>
    <s v=""/>
    <s v="N/A"/>
    <n v="0"/>
    <n v="0"/>
    <s v=""/>
    <n v="0"/>
    <n v="0"/>
    <s v="PENDIENTE - ADICION"/>
    <s v="N/A"/>
    <n v="0"/>
    <m/>
    <m/>
    <m/>
    <m/>
    <m/>
    <m/>
    <m/>
    <m/>
    <m/>
    <m/>
    <m/>
    <m/>
  </r>
  <r>
    <m/>
    <n v="227"/>
    <x v="0"/>
    <x v="213"/>
    <x v="226"/>
    <x v="5"/>
    <x v="0"/>
    <x v="30"/>
    <x v="9"/>
    <m/>
    <m/>
    <x v="0"/>
    <s v="TRACTO SUCESIVO"/>
    <x v="4"/>
    <x v="0"/>
    <x v="0"/>
    <m/>
    <x v="14"/>
    <x v="2"/>
    <x v="206"/>
    <m/>
    <x v="8"/>
    <x v="2"/>
    <s v="N/A"/>
    <n v="56903000"/>
    <x v="35"/>
    <n v="0"/>
    <m/>
    <m/>
    <x v="57"/>
    <x v="92"/>
    <x v="2"/>
    <n v="0"/>
    <m/>
    <m/>
    <m/>
    <n v="0"/>
    <m/>
    <x v="0"/>
    <x v="217"/>
    <x v="71"/>
    <m/>
    <x v="9"/>
    <d v="2021-02-05T00:00:00"/>
    <m/>
    <x v="127"/>
    <x v="207"/>
    <x v="0"/>
    <s v="P"/>
    <x v="39"/>
    <x v="36"/>
    <x v="34"/>
    <x v="161"/>
    <m/>
    <m/>
    <m/>
    <x v="163"/>
    <m/>
    <m/>
    <m/>
    <m/>
    <m/>
    <m/>
    <m/>
    <m/>
    <m/>
    <x v="91"/>
    <x v="0"/>
    <x v="0"/>
    <x v="0"/>
    <x v="0"/>
    <x v="0"/>
    <x v="0"/>
    <x v="0"/>
    <m/>
    <n v="0"/>
    <x v="0"/>
    <x v="0"/>
    <m/>
    <m/>
    <m/>
    <m/>
    <x v="0"/>
    <m/>
    <m/>
    <m/>
    <x v="0"/>
    <m/>
    <x v="2"/>
    <x v="2"/>
    <x v="10"/>
    <n v="52713756"/>
    <m/>
    <m/>
    <m/>
    <m/>
    <x v="149"/>
    <m/>
    <s v="80101603_x000a_80101604_x000a_80101703_x000a_80101505"/>
    <m/>
    <s v="N/A"/>
    <m/>
    <m/>
    <m/>
    <x v="0"/>
    <x v="224"/>
    <x v="2"/>
    <x v="139"/>
    <x v="139"/>
    <x v="0"/>
    <x v="19"/>
    <x v="26"/>
    <m/>
    <x v="0"/>
    <x v="0"/>
    <x v="0"/>
    <x v="39"/>
    <x v="0"/>
    <x v="35"/>
    <x v="1"/>
    <x v="2"/>
    <x v="0"/>
    <x v="0"/>
    <x v="0"/>
    <s v="N/A"/>
    <s v="N/A"/>
    <s v=""/>
    <s v="N/A"/>
    <n v="0"/>
    <n v="0"/>
    <s v=""/>
    <n v="0"/>
    <n v="0"/>
    <s v="PENDIENTE - ADICION"/>
    <s v="N/A"/>
    <n v="0"/>
    <m/>
    <m/>
    <m/>
    <m/>
    <m/>
    <m/>
    <m/>
    <m/>
    <m/>
    <m/>
    <m/>
    <m/>
  </r>
  <r>
    <m/>
    <n v="228"/>
    <x v="0"/>
    <x v="214"/>
    <x v="227"/>
    <x v="6"/>
    <x v="0"/>
    <x v="30"/>
    <x v="9"/>
    <m/>
    <m/>
    <x v="0"/>
    <s v="TRACTO SUCESIVO"/>
    <x v="4"/>
    <x v="0"/>
    <x v="0"/>
    <m/>
    <x v="14"/>
    <x v="2"/>
    <x v="207"/>
    <m/>
    <x v="1"/>
    <x v="2"/>
    <s v="N/A"/>
    <m/>
    <x v="35"/>
    <n v="0"/>
    <m/>
    <m/>
    <x v="57"/>
    <x v="92"/>
    <x v="2"/>
    <n v="0"/>
    <m/>
    <m/>
    <m/>
    <n v="0"/>
    <m/>
    <x v="3"/>
    <x v="218"/>
    <x v="12"/>
    <s v="N/A"/>
    <x v="74"/>
    <d v="2021-02-09T00:00:00"/>
    <m/>
    <x v="127"/>
    <x v="207"/>
    <x v="0"/>
    <s v="P"/>
    <x v="39"/>
    <x v="36"/>
    <x v="34"/>
    <x v="161"/>
    <m/>
    <m/>
    <m/>
    <x v="163"/>
    <m/>
    <m/>
    <m/>
    <m/>
    <m/>
    <m/>
    <m/>
    <m/>
    <m/>
    <x v="90"/>
    <x v="0"/>
    <x v="0"/>
    <x v="0"/>
    <x v="0"/>
    <x v="0"/>
    <x v="0"/>
    <x v="0"/>
    <m/>
    <n v="0"/>
    <x v="0"/>
    <x v="0"/>
    <m/>
    <m/>
    <m/>
    <m/>
    <x v="0"/>
    <m/>
    <m/>
    <m/>
    <x v="0"/>
    <m/>
    <x v="2"/>
    <x v="2"/>
    <x v="8"/>
    <n v="91242087"/>
    <m/>
    <m/>
    <m/>
    <m/>
    <x v="149"/>
    <m/>
    <s v="80121600_x000a_80121700"/>
    <m/>
    <s v="N/A"/>
    <m/>
    <m/>
    <m/>
    <x v="0"/>
    <x v="225"/>
    <x v="2"/>
    <x v="139"/>
    <x v="139"/>
    <x v="0"/>
    <x v="19"/>
    <x v="26"/>
    <m/>
    <x v="0"/>
    <x v="0"/>
    <x v="0"/>
    <x v="39"/>
    <x v="0"/>
    <x v="35"/>
    <x v="1"/>
    <x v="2"/>
    <x v="0"/>
    <x v="0"/>
    <x v="0"/>
    <s v="N/A"/>
    <s v="N/A"/>
    <s v=""/>
    <s v="N/A"/>
    <n v="0"/>
    <n v="0"/>
    <s v=""/>
    <n v="0"/>
    <n v="0"/>
    <s v="PENDIENTE - ADICION"/>
    <s v="N/A"/>
    <n v="0"/>
    <m/>
    <m/>
    <m/>
    <m/>
    <m/>
    <m/>
    <m/>
    <m/>
    <m/>
    <m/>
    <m/>
    <m/>
  </r>
  <r>
    <m/>
    <n v="229"/>
    <x v="0"/>
    <x v="53"/>
    <x v="228"/>
    <x v="6"/>
    <x v="0"/>
    <x v="30"/>
    <x v="9"/>
    <m/>
    <m/>
    <x v="0"/>
    <s v="TRACTO SUCESIVO"/>
    <x v="4"/>
    <x v="0"/>
    <x v="0"/>
    <m/>
    <x v="14"/>
    <x v="2"/>
    <x v="208"/>
    <m/>
    <x v="12"/>
    <x v="2"/>
    <s v="N/A"/>
    <n v="320004"/>
    <x v="35"/>
    <n v="0"/>
    <m/>
    <m/>
    <x v="57"/>
    <x v="92"/>
    <x v="2"/>
    <n v="0"/>
    <m/>
    <m/>
    <m/>
    <n v="0"/>
    <m/>
    <x v="3"/>
    <x v="217"/>
    <x v="71"/>
    <m/>
    <x v="15"/>
    <d v="2021-02-22T00:00:00"/>
    <m/>
    <x v="127"/>
    <x v="207"/>
    <x v="0"/>
    <s v="P"/>
    <x v="39"/>
    <x v="36"/>
    <x v="34"/>
    <x v="161"/>
    <m/>
    <m/>
    <m/>
    <x v="163"/>
    <m/>
    <m/>
    <m/>
    <m/>
    <m/>
    <m/>
    <m/>
    <m/>
    <m/>
    <x v="92"/>
    <x v="0"/>
    <x v="0"/>
    <x v="0"/>
    <x v="0"/>
    <x v="0"/>
    <x v="0"/>
    <x v="0"/>
    <m/>
    <n v="0"/>
    <x v="0"/>
    <x v="0"/>
    <m/>
    <m/>
    <m/>
    <m/>
    <x v="0"/>
    <m/>
    <m/>
    <m/>
    <x v="0"/>
    <m/>
    <x v="2"/>
    <x v="2"/>
    <x v="21"/>
    <n v="79362302"/>
    <m/>
    <m/>
    <m/>
    <m/>
    <x v="149"/>
    <m/>
    <n v="80121700"/>
    <m/>
    <s v="N/A"/>
    <m/>
    <m/>
    <m/>
    <x v="0"/>
    <x v="226"/>
    <x v="2"/>
    <x v="139"/>
    <x v="139"/>
    <x v="0"/>
    <x v="19"/>
    <x v="26"/>
    <m/>
    <x v="0"/>
    <x v="0"/>
    <x v="0"/>
    <x v="39"/>
    <x v="0"/>
    <x v="35"/>
    <x v="1"/>
    <x v="2"/>
    <x v="0"/>
    <x v="0"/>
    <x v="0"/>
    <s v="N/A"/>
    <s v="N/A"/>
    <s v=""/>
    <s v="N/A"/>
    <n v="0"/>
    <n v="0"/>
    <s v=""/>
    <n v="0"/>
    <n v="0"/>
    <s v="PENDIENTE - ADICION"/>
    <s v="N/A"/>
    <n v="0"/>
    <m/>
    <m/>
    <m/>
    <m/>
    <m/>
    <m/>
    <m/>
    <m/>
    <m/>
    <m/>
    <m/>
    <m/>
  </r>
  <r>
    <m/>
    <n v="230"/>
    <x v="0"/>
    <x v="191"/>
    <x v="229"/>
    <x v="5"/>
    <x v="0"/>
    <x v="30"/>
    <x v="9"/>
    <m/>
    <m/>
    <x v="0"/>
    <s v="TRACTO SUCESIVO"/>
    <x v="4"/>
    <x v="0"/>
    <x v="0"/>
    <m/>
    <x v="14"/>
    <x v="2"/>
    <x v="209"/>
    <m/>
    <x v="10"/>
    <x v="2"/>
    <s v="N/A"/>
    <n v="49791000"/>
    <x v="35"/>
    <n v="0"/>
    <m/>
    <m/>
    <x v="57"/>
    <x v="92"/>
    <x v="2"/>
    <n v="0"/>
    <m/>
    <m/>
    <m/>
    <n v="0"/>
    <m/>
    <x v="1"/>
    <x v="219"/>
    <x v="10"/>
    <s v="DESISTIDO"/>
    <x v="11"/>
    <m/>
    <s v="DESISTIDA POR SOLICITUD DR. FERNAN CORREO 11:43.  MARTES 16/02/2021"/>
    <x v="127"/>
    <x v="207"/>
    <x v="0"/>
    <s v="P"/>
    <x v="39"/>
    <x v="36"/>
    <x v="34"/>
    <x v="161"/>
    <m/>
    <m/>
    <m/>
    <x v="163"/>
    <m/>
    <m/>
    <m/>
    <m/>
    <m/>
    <m/>
    <m/>
    <m/>
    <m/>
    <x v="0"/>
    <x v="0"/>
    <x v="0"/>
    <x v="0"/>
    <x v="0"/>
    <x v="0"/>
    <x v="0"/>
    <x v="0"/>
    <m/>
    <n v="0"/>
    <x v="0"/>
    <x v="0"/>
    <m/>
    <m/>
    <m/>
    <m/>
    <x v="0"/>
    <m/>
    <m/>
    <m/>
    <x v="0"/>
    <m/>
    <x v="2"/>
    <x v="2"/>
    <x v="12"/>
    <n v="79963514"/>
    <m/>
    <m/>
    <m/>
    <m/>
    <x v="149"/>
    <m/>
    <s v="80121600_x000a_80121700"/>
    <m/>
    <s v="N/A"/>
    <m/>
    <m/>
    <m/>
    <x v="0"/>
    <x v="227"/>
    <x v="2"/>
    <x v="139"/>
    <x v="139"/>
    <x v="0"/>
    <x v="19"/>
    <x v="26"/>
    <m/>
    <x v="0"/>
    <x v="0"/>
    <x v="0"/>
    <x v="39"/>
    <x v="0"/>
    <x v="35"/>
    <x v="1"/>
    <x v="2"/>
    <x v="0"/>
    <x v="0"/>
    <x v="0"/>
    <s v="N/A"/>
    <s v="N/A"/>
    <s v=""/>
    <s v="N/A"/>
    <n v="0"/>
    <n v="0"/>
    <s v=""/>
    <n v="0"/>
    <n v="0"/>
    <s v="PENDIENTE - ADICION"/>
    <s v="N/A"/>
    <n v="0"/>
    <m/>
    <m/>
    <m/>
    <m/>
    <m/>
    <m/>
    <m/>
    <m/>
    <m/>
    <m/>
    <m/>
    <m/>
  </r>
  <r>
    <m/>
    <n v="231"/>
    <x v="0"/>
    <x v="215"/>
    <x v="230"/>
    <x v="5"/>
    <x v="0"/>
    <x v="30"/>
    <x v="9"/>
    <m/>
    <m/>
    <x v="0"/>
    <s v="TRACTO SUCESIVO"/>
    <x v="4"/>
    <x v="0"/>
    <x v="0"/>
    <m/>
    <x v="14"/>
    <x v="2"/>
    <x v="168"/>
    <m/>
    <x v="10"/>
    <x v="2"/>
    <s v="N/A"/>
    <n v="42679000"/>
    <x v="35"/>
    <n v="0"/>
    <m/>
    <m/>
    <x v="57"/>
    <x v="92"/>
    <x v="2"/>
    <n v="0"/>
    <m/>
    <m/>
    <m/>
    <n v="0"/>
    <m/>
    <x v="3"/>
    <x v="220"/>
    <x v="10"/>
    <s v="N/A"/>
    <x v="11"/>
    <d v="2021-02-11T00:00:00"/>
    <s v="DESISTIDA POR SOLICITUD DR. FERNAN CORREO 11:43.  MARTES 16/02/2021"/>
    <x v="127"/>
    <x v="207"/>
    <x v="0"/>
    <s v="P"/>
    <x v="39"/>
    <x v="36"/>
    <x v="34"/>
    <x v="161"/>
    <m/>
    <m/>
    <m/>
    <x v="163"/>
    <m/>
    <m/>
    <m/>
    <m/>
    <m/>
    <m/>
    <m/>
    <m/>
    <m/>
    <x v="0"/>
    <x v="0"/>
    <x v="0"/>
    <x v="0"/>
    <x v="0"/>
    <x v="0"/>
    <x v="0"/>
    <x v="0"/>
    <m/>
    <n v="0"/>
    <x v="0"/>
    <x v="0"/>
    <m/>
    <m/>
    <m/>
    <m/>
    <x v="0"/>
    <m/>
    <m/>
    <m/>
    <x v="0"/>
    <m/>
    <x v="2"/>
    <x v="2"/>
    <x v="12"/>
    <n v="79963514"/>
    <m/>
    <m/>
    <m/>
    <m/>
    <x v="149"/>
    <m/>
    <s v="80121600_x000a_80121700"/>
    <m/>
    <s v="N/A"/>
    <m/>
    <m/>
    <m/>
    <x v="0"/>
    <x v="228"/>
    <x v="2"/>
    <x v="139"/>
    <x v="139"/>
    <x v="0"/>
    <x v="19"/>
    <x v="26"/>
    <m/>
    <x v="0"/>
    <x v="0"/>
    <x v="0"/>
    <x v="39"/>
    <x v="0"/>
    <x v="35"/>
    <x v="1"/>
    <x v="2"/>
    <x v="0"/>
    <x v="0"/>
    <x v="0"/>
    <s v="N/A"/>
    <s v="N/A"/>
    <s v=""/>
    <s v="N/A"/>
    <n v="0"/>
    <n v="0"/>
    <s v=""/>
    <n v="0"/>
    <n v="0"/>
    <s v="PENDIENTE - ADICION"/>
    <s v="N/A"/>
    <n v="0"/>
    <m/>
    <m/>
    <m/>
    <m/>
    <m/>
    <m/>
    <m/>
    <m/>
    <m/>
    <m/>
    <m/>
    <m/>
  </r>
  <r>
    <m/>
    <n v="232"/>
    <x v="0"/>
    <x v="216"/>
    <x v="231"/>
    <x v="6"/>
    <x v="0"/>
    <x v="30"/>
    <x v="200"/>
    <m/>
    <m/>
    <x v="0"/>
    <s v="TRACTO SUCESIVO"/>
    <x v="4"/>
    <x v="0"/>
    <x v="0"/>
    <m/>
    <x v="14"/>
    <x v="2"/>
    <x v="210"/>
    <m/>
    <x v="12"/>
    <x v="2"/>
    <s v="N/A"/>
    <n v="56903000"/>
    <x v="35"/>
    <n v="0"/>
    <m/>
    <m/>
    <x v="57"/>
    <x v="92"/>
    <x v="2"/>
    <n v="0"/>
    <m/>
    <m/>
    <m/>
    <n v="0"/>
    <m/>
    <x v="2"/>
    <x v="217"/>
    <x v="71"/>
    <m/>
    <x v="38"/>
    <s v="N/A"/>
    <m/>
    <x v="127"/>
    <x v="207"/>
    <x v="0"/>
    <s v="P"/>
    <x v="82"/>
    <x v="75"/>
    <x v="34"/>
    <x v="161"/>
    <s v="N/A"/>
    <m/>
    <m/>
    <x v="163"/>
    <m/>
    <m/>
    <m/>
    <m/>
    <m/>
    <m/>
    <m/>
    <m/>
    <m/>
    <x v="91"/>
    <x v="0"/>
    <x v="0"/>
    <x v="0"/>
    <x v="0"/>
    <x v="0"/>
    <x v="0"/>
    <x v="0"/>
    <m/>
    <n v="0"/>
    <x v="0"/>
    <x v="0"/>
    <m/>
    <m/>
    <m/>
    <m/>
    <x v="0"/>
    <m/>
    <m/>
    <m/>
    <x v="0"/>
    <m/>
    <x v="2"/>
    <x v="2"/>
    <x v="19"/>
    <n v="1047413222"/>
    <m/>
    <m/>
    <m/>
    <m/>
    <x v="199"/>
    <m/>
    <s v="80121600_x000a_80121700"/>
    <m/>
    <s v="N/A"/>
    <m/>
    <m/>
    <m/>
    <x v="0"/>
    <x v="229"/>
    <x v="2"/>
    <x v="139"/>
    <x v="139"/>
    <x v="0"/>
    <x v="19"/>
    <x v="26"/>
    <m/>
    <x v="0"/>
    <x v="0"/>
    <x v="0"/>
    <x v="83"/>
    <x v="0"/>
    <x v="35"/>
    <x v="1"/>
    <x v="2"/>
    <x v="0"/>
    <x v="10"/>
    <x v="0"/>
    <s v="N/A"/>
    <s v="N/A"/>
    <s v=""/>
    <s v="N/A"/>
    <n v="0"/>
    <n v="0"/>
    <s v=""/>
    <n v="0"/>
    <n v="0"/>
    <s v="PENDIENTE - ADICION"/>
    <s v="N/A"/>
    <n v="0"/>
    <m/>
    <m/>
    <m/>
    <m/>
    <m/>
    <m/>
    <m/>
    <m/>
    <m/>
    <m/>
    <m/>
    <m/>
  </r>
  <r>
    <m/>
    <n v="233"/>
    <x v="0"/>
    <x v="217"/>
    <x v="232"/>
    <x v="6"/>
    <x v="0"/>
    <x v="30"/>
    <x v="9"/>
    <m/>
    <m/>
    <x v="0"/>
    <s v="TRACTO SUCESIVO"/>
    <x v="4"/>
    <x v="0"/>
    <x v="0"/>
    <m/>
    <x v="14"/>
    <x v="2"/>
    <x v="211"/>
    <m/>
    <x v="12"/>
    <x v="2"/>
    <s v="N/A"/>
    <n v="56903000"/>
    <x v="35"/>
    <n v="0"/>
    <m/>
    <m/>
    <x v="57"/>
    <x v="92"/>
    <x v="2"/>
    <n v="0"/>
    <m/>
    <m/>
    <m/>
    <n v="0"/>
    <m/>
    <x v="3"/>
    <x v="221"/>
    <x v="30"/>
    <s v="N/A"/>
    <x v="31"/>
    <d v="2021-02-12T00:00:00"/>
    <m/>
    <x v="127"/>
    <x v="207"/>
    <x v="0"/>
    <s v="P"/>
    <x v="39"/>
    <x v="36"/>
    <x v="34"/>
    <x v="161"/>
    <m/>
    <m/>
    <m/>
    <x v="163"/>
    <m/>
    <m/>
    <m/>
    <m/>
    <m/>
    <m/>
    <m/>
    <m/>
    <m/>
    <x v="93"/>
    <x v="0"/>
    <x v="0"/>
    <x v="0"/>
    <x v="0"/>
    <x v="0"/>
    <x v="0"/>
    <x v="0"/>
    <m/>
    <n v="0"/>
    <x v="0"/>
    <x v="0"/>
    <m/>
    <m/>
    <m/>
    <m/>
    <x v="0"/>
    <m/>
    <m/>
    <m/>
    <x v="0"/>
    <m/>
    <x v="2"/>
    <x v="2"/>
    <x v="8"/>
    <n v="91242087"/>
    <m/>
    <m/>
    <s v="NO"/>
    <s v="N/A"/>
    <x v="149"/>
    <m/>
    <s v="80121700_x000a_80121600"/>
    <m/>
    <s v="N/A"/>
    <m/>
    <m/>
    <m/>
    <x v="0"/>
    <x v="230"/>
    <x v="2"/>
    <x v="139"/>
    <x v="139"/>
    <x v="0"/>
    <x v="19"/>
    <x v="26"/>
    <m/>
    <x v="0"/>
    <x v="0"/>
    <x v="0"/>
    <x v="39"/>
    <x v="0"/>
    <x v="35"/>
    <x v="1"/>
    <x v="2"/>
    <x v="0"/>
    <x v="0"/>
    <x v="0"/>
    <s v="N/A"/>
    <s v="N/A"/>
    <s v=""/>
    <s v="N/A"/>
    <n v="0"/>
    <n v="0"/>
    <s v=""/>
    <n v="0"/>
    <n v="0"/>
    <s v="PENDIENTE - ADICION"/>
    <s v="N/A"/>
    <n v="0"/>
    <m/>
    <m/>
    <m/>
    <m/>
    <m/>
    <m/>
    <m/>
    <m/>
    <m/>
    <m/>
    <m/>
    <m/>
  </r>
  <r>
    <m/>
    <n v="234"/>
    <x v="0"/>
    <x v="159"/>
    <x v="233"/>
    <x v="5"/>
    <x v="0"/>
    <x v="30"/>
    <x v="200"/>
    <m/>
    <m/>
    <x v="0"/>
    <s v="TRACTO SUCESIVO"/>
    <x v="4"/>
    <x v="0"/>
    <x v="0"/>
    <m/>
    <x v="14"/>
    <x v="2"/>
    <x v="212"/>
    <m/>
    <x v="6"/>
    <x v="2"/>
    <s v="N/A"/>
    <m/>
    <x v="35"/>
    <n v="0"/>
    <m/>
    <m/>
    <x v="57"/>
    <x v="92"/>
    <x v="2"/>
    <n v="0"/>
    <m/>
    <m/>
    <m/>
    <n v="0"/>
    <m/>
    <x v="2"/>
    <x v="217"/>
    <x v="11"/>
    <s v="N/A"/>
    <x v="18"/>
    <d v="2021-02-18T00:00:00"/>
    <m/>
    <x v="127"/>
    <x v="207"/>
    <x v="0"/>
    <s v="P"/>
    <x v="39"/>
    <x v="36"/>
    <x v="34"/>
    <x v="161"/>
    <m/>
    <m/>
    <m/>
    <x v="163"/>
    <m/>
    <m/>
    <m/>
    <m/>
    <m/>
    <m/>
    <m/>
    <m/>
    <m/>
    <x v="91"/>
    <x v="0"/>
    <x v="0"/>
    <x v="0"/>
    <x v="0"/>
    <x v="0"/>
    <x v="0"/>
    <x v="0"/>
    <m/>
    <n v="0"/>
    <x v="0"/>
    <x v="0"/>
    <m/>
    <m/>
    <m/>
    <m/>
    <x v="0"/>
    <m/>
    <m/>
    <m/>
    <x v="0"/>
    <m/>
    <x v="2"/>
    <x v="2"/>
    <x v="24"/>
    <s v="Falta indicar el nombre del Supervisor"/>
    <m/>
    <m/>
    <m/>
    <m/>
    <x v="199"/>
    <m/>
    <m/>
    <m/>
    <s v="N/A"/>
    <m/>
    <m/>
    <m/>
    <x v="0"/>
    <x v="231"/>
    <x v="2"/>
    <x v="139"/>
    <x v="139"/>
    <x v="0"/>
    <x v="19"/>
    <x v="26"/>
    <m/>
    <x v="0"/>
    <x v="0"/>
    <x v="0"/>
    <x v="39"/>
    <x v="0"/>
    <x v="35"/>
    <x v="1"/>
    <x v="2"/>
    <x v="0"/>
    <x v="0"/>
    <x v="0"/>
    <s v="N/A"/>
    <s v="N/A"/>
    <s v=""/>
    <s v="N/A"/>
    <n v="0"/>
    <n v="0"/>
    <s v=""/>
    <n v="0"/>
    <n v="0"/>
    <s v="PENDIENTE - ADICION"/>
    <s v="N/A"/>
    <n v="0"/>
    <m/>
    <m/>
    <m/>
    <m/>
    <m/>
    <m/>
    <m/>
    <m/>
    <m/>
    <m/>
    <m/>
    <m/>
  </r>
  <r>
    <m/>
    <n v="235"/>
    <x v="0"/>
    <x v="218"/>
    <x v="234"/>
    <x v="6"/>
    <x v="0"/>
    <x v="30"/>
    <x v="200"/>
    <m/>
    <m/>
    <x v="0"/>
    <s v="TRACTO SUCESIVO"/>
    <x v="4"/>
    <x v="0"/>
    <x v="0"/>
    <m/>
    <x v="14"/>
    <x v="2"/>
    <x v="212"/>
    <m/>
    <x v="8"/>
    <x v="2"/>
    <s v="N/A"/>
    <m/>
    <x v="35"/>
    <n v="0"/>
    <m/>
    <m/>
    <x v="57"/>
    <x v="92"/>
    <x v="2"/>
    <n v="0"/>
    <m/>
    <m/>
    <m/>
    <n v="0"/>
    <m/>
    <x v="2"/>
    <x v="217"/>
    <x v="71"/>
    <s v=" "/>
    <x v="12"/>
    <d v="2021-02-16T00:00:00"/>
    <m/>
    <x v="127"/>
    <x v="207"/>
    <x v="0"/>
    <s v="P"/>
    <x v="39"/>
    <x v="36"/>
    <x v="34"/>
    <x v="161"/>
    <m/>
    <m/>
    <m/>
    <x v="163"/>
    <m/>
    <m/>
    <m/>
    <m/>
    <m/>
    <m/>
    <m/>
    <m/>
    <m/>
    <x v="0"/>
    <x v="0"/>
    <x v="0"/>
    <x v="0"/>
    <x v="0"/>
    <x v="0"/>
    <x v="0"/>
    <x v="0"/>
    <m/>
    <n v="0"/>
    <x v="0"/>
    <x v="0"/>
    <m/>
    <m/>
    <m/>
    <m/>
    <x v="0"/>
    <m/>
    <m/>
    <m/>
    <x v="0"/>
    <m/>
    <x v="2"/>
    <x v="2"/>
    <x v="24"/>
    <s v="Falta indicar el nombre del Supervisor"/>
    <m/>
    <m/>
    <m/>
    <m/>
    <x v="199"/>
    <m/>
    <m/>
    <m/>
    <s v="N/A"/>
    <m/>
    <m/>
    <m/>
    <x v="0"/>
    <x v="232"/>
    <x v="2"/>
    <x v="139"/>
    <x v="139"/>
    <x v="0"/>
    <x v="19"/>
    <x v="26"/>
    <m/>
    <x v="0"/>
    <x v="0"/>
    <x v="0"/>
    <x v="39"/>
    <x v="0"/>
    <x v="35"/>
    <x v="1"/>
    <x v="2"/>
    <x v="0"/>
    <x v="0"/>
    <x v="0"/>
    <s v="N/A"/>
    <s v="N/A"/>
    <s v=""/>
    <s v="N/A"/>
    <n v="0"/>
    <n v="0"/>
    <s v=""/>
    <n v="0"/>
    <n v="0"/>
    <s v="PENDIENTE - ADICION"/>
    <s v="N/A"/>
    <n v="0"/>
    <m/>
    <m/>
    <m/>
    <m/>
    <m/>
    <m/>
    <m/>
    <m/>
    <m/>
    <m/>
    <m/>
    <m/>
  </r>
  <r>
    <m/>
    <n v="236"/>
    <x v="0"/>
    <x v="219"/>
    <x v="235"/>
    <x v="5"/>
    <x v="0"/>
    <x v="207"/>
    <x v="9"/>
    <m/>
    <s v="Cra 7 No 126-30 apto 1208 Torre 2"/>
    <x v="0"/>
    <s v="TRACTO SUCESIVO"/>
    <x v="4"/>
    <x v="0"/>
    <x v="0"/>
    <m/>
    <x v="14"/>
    <x v="2"/>
    <x v="213"/>
    <m/>
    <x v="15"/>
    <x v="2"/>
    <s v="N/A"/>
    <n v="22049370"/>
    <x v="35"/>
    <n v="0"/>
    <m/>
    <m/>
    <x v="57"/>
    <x v="92"/>
    <x v="2"/>
    <n v="0"/>
    <m/>
    <m/>
    <m/>
    <n v="0"/>
    <m/>
    <x v="1"/>
    <x v="222"/>
    <x v="16"/>
    <s v="N/A"/>
    <x v="11"/>
    <d v="2021-02-23T00:00:00"/>
    <s v="DESISTIDO"/>
    <x v="127"/>
    <x v="207"/>
    <x v="0"/>
    <s v="P"/>
    <x v="39"/>
    <x v="36"/>
    <x v="34"/>
    <x v="161"/>
    <d v="2021-02-23T00:00:00"/>
    <m/>
    <m/>
    <x v="163"/>
    <m/>
    <m/>
    <m/>
    <m/>
    <m/>
    <m/>
    <m/>
    <m/>
    <m/>
    <x v="91"/>
    <x v="0"/>
    <x v="0"/>
    <x v="0"/>
    <x v="0"/>
    <x v="0"/>
    <x v="0"/>
    <x v="0"/>
    <m/>
    <n v="0"/>
    <x v="0"/>
    <x v="0"/>
    <m/>
    <m/>
    <m/>
    <m/>
    <x v="0"/>
    <m/>
    <m/>
    <m/>
    <x v="0"/>
    <m/>
    <x v="2"/>
    <x v="2"/>
    <x v="24"/>
    <s v="Falta indicar el nombre del Supervisor"/>
    <m/>
    <m/>
    <m/>
    <m/>
    <x v="149"/>
    <m/>
    <s v="80101507_x000a_81111504_x000a_80111508"/>
    <m/>
    <s v="N/A"/>
    <m/>
    <m/>
    <m/>
    <x v="0"/>
    <x v="233"/>
    <x v="2"/>
    <x v="139"/>
    <x v="139"/>
    <x v="0"/>
    <x v="19"/>
    <x v="26"/>
    <s v="Soltero(a) "/>
    <x v="1"/>
    <x v="0"/>
    <x v="0"/>
    <x v="39"/>
    <x v="0"/>
    <x v="35"/>
    <x v="0"/>
    <x v="4"/>
    <x v="0"/>
    <x v="0"/>
    <x v="0"/>
    <s v="N/A"/>
    <s v="N/A"/>
    <s v=""/>
    <s v="N/A"/>
    <n v="0"/>
    <n v="0"/>
    <s v=""/>
    <n v="0"/>
    <n v="0"/>
    <s v="PENDIENTE - ADICION"/>
    <s v="N/A"/>
    <n v="0"/>
    <m/>
    <m/>
    <m/>
    <m/>
    <m/>
    <m/>
    <m/>
    <m/>
    <m/>
    <m/>
    <m/>
    <m/>
  </r>
  <r>
    <m/>
    <n v="237"/>
    <x v="0"/>
    <x v="220"/>
    <x v="236"/>
    <x v="5"/>
    <x v="0"/>
    <x v="30"/>
    <x v="9"/>
    <m/>
    <m/>
    <x v="0"/>
    <s v="TRACTO SUCESIVO"/>
    <x v="4"/>
    <x v="0"/>
    <x v="0"/>
    <m/>
    <x v="14"/>
    <x v="2"/>
    <x v="212"/>
    <m/>
    <x v="16"/>
    <x v="2"/>
    <s v="N/A"/>
    <m/>
    <x v="35"/>
    <n v="0"/>
    <m/>
    <m/>
    <x v="57"/>
    <x v="92"/>
    <x v="2"/>
    <n v="0"/>
    <m/>
    <m/>
    <m/>
    <n v="0"/>
    <m/>
    <x v="1"/>
    <x v="223"/>
    <x v="72"/>
    <s v="N/A"/>
    <x v="75"/>
    <d v="2021-02-24T00:00:00"/>
    <s v="DESISTIDO"/>
    <x v="127"/>
    <x v="207"/>
    <x v="0"/>
    <s v="P"/>
    <x v="39"/>
    <x v="36"/>
    <x v="34"/>
    <x v="161"/>
    <m/>
    <m/>
    <m/>
    <x v="163"/>
    <m/>
    <m/>
    <m/>
    <m/>
    <m/>
    <m/>
    <m/>
    <m/>
    <m/>
    <x v="0"/>
    <x v="0"/>
    <x v="0"/>
    <x v="0"/>
    <x v="0"/>
    <x v="0"/>
    <x v="0"/>
    <x v="0"/>
    <m/>
    <n v="0"/>
    <x v="0"/>
    <x v="0"/>
    <m/>
    <m/>
    <m/>
    <m/>
    <x v="0"/>
    <m/>
    <m/>
    <m/>
    <x v="0"/>
    <m/>
    <x v="2"/>
    <x v="2"/>
    <x v="24"/>
    <s v="Falta indicar el nombre del Supervisor"/>
    <m/>
    <m/>
    <m/>
    <m/>
    <x v="149"/>
    <m/>
    <m/>
    <m/>
    <s v="N/A"/>
    <m/>
    <s v="N/A"/>
    <s v="N/A"/>
    <x v="0"/>
    <x v="234"/>
    <x v="1"/>
    <x v="180"/>
    <x v="181"/>
    <x v="0"/>
    <x v="8"/>
    <x v="89"/>
    <m/>
    <x v="0"/>
    <x v="0"/>
    <x v="0"/>
    <x v="39"/>
    <x v="0"/>
    <x v="35"/>
    <x v="1"/>
    <x v="2"/>
    <x v="0"/>
    <x v="0"/>
    <x v="0"/>
    <s v="N/A"/>
    <s v="N/A"/>
    <s v=""/>
    <s v="N/A"/>
    <n v="0"/>
    <n v="0"/>
    <s v=""/>
    <n v="0"/>
    <n v="0"/>
    <s v="PENDIENTE - ADICION"/>
    <s v="N/A"/>
    <n v="0"/>
    <m/>
    <m/>
    <m/>
    <m/>
    <m/>
    <m/>
    <m/>
    <m/>
    <m/>
    <m/>
    <m/>
    <m/>
  </r>
  <r>
    <m/>
    <n v="238"/>
    <x v="0"/>
    <x v="221"/>
    <x v="237"/>
    <x v="6"/>
    <x v="0"/>
    <x v="208"/>
    <x v="201"/>
    <m/>
    <s v="Calle 161 No 16 A 42, Bogotá D.C."/>
    <x v="0"/>
    <s v="TRACTO SUCESIVO"/>
    <x v="4"/>
    <x v="0"/>
    <x v="0"/>
    <m/>
    <x v="14"/>
    <x v="2"/>
    <x v="212"/>
    <m/>
    <x v="16"/>
    <x v="3"/>
    <s v="4. PROFESIONAL"/>
    <s v="N/A"/>
    <x v="35"/>
    <n v="0"/>
    <m/>
    <m/>
    <x v="57"/>
    <x v="92"/>
    <x v="2"/>
    <n v="0"/>
    <m/>
    <m/>
    <m/>
    <n v="0"/>
    <m/>
    <x v="7"/>
    <x v="217"/>
    <x v="71"/>
    <m/>
    <x v="38"/>
    <s v="N/A"/>
    <m/>
    <x v="127"/>
    <x v="207"/>
    <x v="0"/>
    <s v="P"/>
    <x v="54"/>
    <x v="75"/>
    <x v="34"/>
    <x v="161"/>
    <s v="N/A"/>
    <s v="N/A"/>
    <s v="N/A"/>
    <x v="163"/>
    <m/>
    <s v="N/A"/>
    <m/>
    <s v="N/A"/>
    <m/>
    <m/>
    <m/>
    <s v="N/A"/>
    <m/>
    <x v="0"/>
    <x v="0"/>
    <x v="0"/>
    <x v="0"/>
    <x v="0"/>
    <x v="0"/>
    <x v="0"/>
    <x v="0"/>
    <m/>
    <n v="0"/>
    <x v="0"/>
    <x v="0"/>
    <m/>
    <m/>
    <m/>
    <m/>
    <x v="0"/>
    <m/>
    <m/>
    <m/>
    <x v="0"/>
    <m/>
    <x v="2"/>
    <x v="0"/>
    <x v="33"/>
    <s v="Falta indicar el nombre del Supervisor"/>
    <s v="N/A"/>
    <m/>
    <m/>
    <m/>
    <x v="199"/>
    <m/>
    <s v="N/A"/>
    <s v="N/A"/>
    <s v="EPS COMPENSAR"/>
    <s v="COLPENSIONES"/>
    <m/>
    <s v="N/A"/>
    <x v="0"/>
    <x v="235"/>
    <x v="0"/>
    <x v="181"/>
    <x v="182"/>
    <x v="0"/>
    <x v="42"/>
    <x v="86"/>
    <m/>
    <x v="0"/>
    <x v="0"/>
    <x v="1"/>
    <x v="54"/>
    <x v="1"/>
    <x v="35"/>
    <x v="1"/>
    <x v="2"/>
    <x v="0"/>
    <x v="3"/>
    <x v="1"/>
    <s v="N/A"/>
    <s v="N/A"/>
    <s v=""/>
    <s v="N/A"/>
    <n v="0"/>
    <n v="0"/>
    <s v=""/>
    <n v="0"/>
    <n v="0"/>
    <s v="PENDIENTE - ADICION"/>
    <s v="N/A"/>
    <n v="0"/>
    <m/>
    <m/>
    <m/>
    <m/>
    <m/>
    <m/>
    <m/>
    <m/>
    <m/>
    <m/>
    <m/>
    <m/>
  </r>
  <r>
    <m/>
    <n v="239"/>
    <x v="0"/>
    <x v="222"/>
    <x v="238"/>
    <x v="6"/>
    <x v="0"/>
    <x v="209"/>
    <x v="202"/>
    <m/>
    <s v="Conjunto Residencial los Ejecutivos I Bloque 3 Apartamento 302 Los Ejecutivos_x000d_"/>
    <x v="0"/>
    <s v="TRACTO SUCESIVO"/>
    <x v="4"/>
    <x v="0"/>
    <x v="0"/>
    <m/>
    <x v="14"/>
    <x v="2"/>
    <x v="212"/>
    <m/>
    <x v="16"/>
    <x v="5"/>
    <s v="5. ESPECIALIZACION"/>
    <s v="N/A"/>
    <x v="35"/>
    <n v="0"/>
    <m/>
    <m/>
    <x v="57"/>
    <x v="92"/>
    <x v="2"/>
    <n v="0"/>
    <m/>
    <m/>
    <m/>
    <n v="0"/>
    <m/>
    <x v="7"/>
    <x v="217"/>
    <x v="71"/>
    <m/>
    <x v="38"/>
    <s v="N/A"/>
    <m/>
    <x v="127"/>
    <x v="207"/>
    <x v="0"/>
    <s v="P"/>
    <x v="54"/>
    <x v="75"/>
    <x v="34"/>
    <x v="161"/>
    <s v="N/A"/>
    <s v="N/A"/>
    <s v="N/A"/>
    <x v="163"/>
    <m/>
    <s v="N/A"/>
    <m/>
    <s v="N/A"/>
    <m/>
    <m/>
    <m/>
    <s v="N/A"/>
    <m/>
    <x v="0"/>
    <x v="0"/>
    <x v="0"/>
    <x v="0"/>
    <x v="0"/>
    <x v="0"/>
    <x v="0"/>
    <x v="0"/>
    <m/>
    <n v="0"/>
    <x v="0"/>
    <x v="0"/>
    <m/>
    <m/>
    <m/>
    <m/>
    <x v="0"/>
    <m/>
    <m/>
    <m/>
    <x v="0"/>
    <m/>
    <x v="2"/>
    <x v="0"/>
    <x v="33"/>
    <s v="Falta indicar el nombre del Supervisor"/>
    <s v="N/A"/>
    <m/>
    <m/>
    <m/>
    <x v="199"/>
    <m/>
    <s v="N/A"/>
    <s v="N/A"/>
    <s v="EPS SURA"/>
    <s v="PORVENIR"/>
    <m/>
    <s v="N/A"/>
    <x v="0"/>
    <x v="236"/>
    <x v="1"/>
    <x v="182"/>
    <x v="183"/>
    <x v="0"/>
    <x v="10"/>
    <x v="90"/>
    <m/>
    <x v="0"/>
    <x v="0"/>
    <x v="1"/>
    <x v="54"/>
    <x v="1"/>
    <x v="35"/>
    <x v="1"/>
    <x v="2"/>
    <x v="0"/>
    <x v="3"/>
    <x v="1"/>
    <s v="N/A"/>
    <s v="N/A"/>
    <s v=""/>
    <s v="N/A"/>
    <n v="0"/>
    <n v="0"/>
    <s v=""/>
    <n v="0"/>
    <n v="0"/>
    <s v="PENDIENTE - ADICION"/>
    <s v="N/A"/>
    <n v="0"/>
    <m/>
    <m/>
    <m/>
    <m/>
    <m/>
    <m/>
    <m/>
    <m/>
    <m/>
    <m/>
    <m/>
    <m/>
  </r>
  <r>
    <m/>
    <n v="240"/>
    <x v="0"/>
    <x v="53"/>
    <x v="239"/>
    <x v="8"/>
    <x v="0"/>
    <x v="30"/>
    <x v="9"/>
    <m/>
    <s v="N/A"/>
    <x v="9"/>
    <m/>
    <x v="6"/>
    <x v="1"/>
    <x v="3"/>
    <m/>
    <x v="14"/>
    <x v="2"/>
    <x v="214"/>
    <m/>
    <x v="15"/>
    <x v="2"/>
    <s v="N/A"/>
    <n v="49791000"/>
    <x v="35"/>
    <n v="0"/>
    <m/>
    <m/>
    <x v="57"/>
    <x v="92"/>
    <x v="2"/>
    <n v="0"/>
    <m/>
    <m/>
    <m/>
    <n v="0"/>
    <m/>
    <x v="1"/>
    <x v="224"/>
    <x v="19"/>
    <m/>
    <x v="76"/>
    <d v="2021-03-02T00:00:00"/>
    <m/>
    <x v="215"/>
    <x v="207"/>
    <x v="0"/>
    <s v="P"/>
    <x v="39"/>
    <x v="36"/>
    <x v="34"/>
    <x v="114"/>
    <m/>
    <m/>
    <m/>
    <x v="117"/>
    <m/>
    <m/>
    <m/>
    <m/>
    <m/>
    <m/>
    <m/>
    <m/>
    <m/>
    <x v="0"/>
    <x v="0"/>
    <x v="0"/>
    <x v="0"/>
    <x v="0"/>
    <x v="0"/>
    <x v="0"/>
    <x v="0"/>
    <m/>
    <n v="0"/>
    <x v="0"/>
    <x v="0"/>
    <m/>
    <m/>
    <m/>
    <m/>
    <x v="0"/>
    <m/>
    <m/>
    <m/>
    <x v="0"/>
    <m/>
    <x v="2"/>
    <x v="2"/>
    <x v="29"/>
    <n v="63352598"/>
    <m/>
    <m/>
    <m/>
    <m/>
    <x v="149"/>
    <m/>
    <s v="85121800_x000a_85111600_x000a_85111510"/>
    <m/>
    <s v="N/A"/>
    <m/>
    <m/>
    <m/>
    <x v="0"/>
    <x v="237"/>
    <x v="0"/>
    <x v="183"/>
    <x v="184"/>
    <x v="0"/>
    <x v="17"/>
    <x v="91"/>
    <m/>
    <x v="0"/>
    <x v="0"/>
    <x v="0"/>
    <x v="39"/>
    <x v="0"/>
    <x v="35"/>
    <x v="1"/>
    <x v="2"/>
    <x v="0"/>
    <x v="0"/>
    <x v="0"/>
    <s v="NO"/>
    <s v="N/A - P. JURIDICA"/>
    <s v=""/>
    <s v="N/A"/>
    <n v="0"/>
    <n v="0"/>
    <s v=""/>
    <n v="0"/>
    <n v="0"/>
    <s v="N/A - P. JURIDICA"/>
    <s v="N/A"/>
    <n v="0"/>
    <m/>
    <m/>
    <m/>
    <m/>
    <m/>
    <m/>
    <m/>
    <m/>
    <m/>
    <m/>
    <m/>
    <m/>
  </r>
  <r>
    <m/>
    <n v="241"/>
    <x v="0"/>
    <x v="53"/>
    <x v="240"/>
    <x v="8"/>
    <x v="0"/>
    <x v="30"/>
    <x v="9"/>
    <m/>
    <s v="N/A"/>
    <x v="9"/>
    <s v="N/A"/>
    <x v="6"/>
    <x v="1"/>
    <x v="3"/>
    <m/>
    <x v="14"/>
    <x v="2"/>
    <x v="215"/>
    <m/>
    <x v="4"/>
    <x v="2"/>
    <s v="N/A"/>
    <m/>
    <x v="35"/>
    <n v="0"/>
    <m/>
    <m/>
    <x v="57"/>
    <x v="92"/>
    <x v="2"/>
    <n v="0"/>
    <m/>
    <m/>
    <m/>
    <n v="0"/>
    <m/>
    <x v="4"/>
    <x v="225"/>
    <x v="31"/>
    <m/>
    <x v="77"/>
    <d v="2021-03-16T00:00:00"/>
    <m/>
    <x v="127"/>
    <x v="207"/>
    <x v="0"/>
    <s v="P"/>
    <x v="39"/>
    <x v="36"/>
    <x v="34"/>
    <x v="114"/>
    <m/>
    <m/>
    <m/>
    <x v="117"/>
    <m/>
    <m/>
    <m/>
    <m/>
    <m/>
    <m/>
    <m/>
    <m/>
    <m/>
    <x v="0"/>
    <x v="0"/>
    <x v="0"/>
    <x v="0"/>
    <x v="0"/>
    <x v="0"/>
    <x v="0"/>
    <x v="0"/>
    <m/>
    <n v="0"/>
    <x v="0"/>
    <x v="0"/>
    <m/>
    <m/>
    <m/>
    <m/>
    <x v="0"/>
    <m/>
    <m/>
    <m/>
    <x v="0"/>
    <m/>
    <x v="11"/>
    <x v="168"/>
    <x v="24"/>
    <s v="Falta indicar el nombre del Supervisor"/>
    <m/>
    <m/>
    <m/>
    <m/>
    <x v="149"/>
    <m/>
    <m/>
    <m/>
    <s v="N/A"/>
    <m/>
    <m/>
    <m/>
    <x v="0"/>
    <x v="238"/>
    <x v="1"/>
    <x v="184"/>
    <x v="185"/>
    <x v="0"/>
    <x v="44"/>
    <x v="92"/>
    <m/>
    <x v="0"/>
    <x v="0"/>
    <x v="0"/>
    <x v="39"/>
    <x v="0"/>
    <x v="35"/>
    <x v="1"/>
    <x v="2"/>
    <x v="0"/>
    <x v="0"/>
    <x v="0"/>
    <s v="NO"/>
    <s v="N/A - P. JURIDICA"/>
    <s v=""/>
    <s v="N/A"/>
    <n v="0"/>
    <n v="0"/>
    <s v=""/>
    <n v="0"/>
    <n v="0"/>
    <s v="N/A - P. JURIDICA"/>
    <s v="N/A"/>
    <n v="0"/>
    <m/>
    <m/>
    <m/>
    <m/>
    <m/>
    <m/>
    <m/>
    <m/>
    <m/>
    <m/>
    <m/>
    <m/>
  </r>
  <r>
    <m/>
    <n v="242"/>
    <x v="0"/>
    <x v="53"/>
    <x v="241"/>
    <x v="8"/>
    <x v="0"/>
    <x v="30"/>
    <x v="9"/>
    <m/>
    <s v="N/A"/>
    <x v="9"/>
    <m/>
    <x v="6"/>
    <x v="1"/>
    <x v="3"/>
    <m/>
    <x v="14"/>
    <x v="2"/>
    <x v="216"/>
    <m/>
    <x v="16"/>
    <x v="2"/>
    <s v="N/A"/>
    <m/>
    <x v="35"/>
    <n v="0"/>
    <m/>
    <m/>
    <x v="57"/>
    <x v="92"/>
    <x v="2"/>
    <n v="0"/>
    <m/>
    <m/>
    <m/>
    <n v="0"/>
    <m/>
    <x v="4"/>
    <x v="226"/>
    <x v="73"/>
    <m/>
    <x v="74"/>
    <m/>
    <m/>
    <x v="216"/>
    <x v="207"/>
    <x v="0"/>
    <s v="P"/>
    <x v="39"/>
    <x v="36"/>
    <x v="34"/>
    <x v="114"/>
    <m/>
    <m/>
    <m/>
    <x v="117"/>
    <m/>
    <m/>
    <m/>
    <m/>
    <m/>
    <m/>
    <m/>
    <m/>
    <m/>
    <x v="0"/>
    <x v="0"/>
    <x v="0"/>
    <x v="0"/>
    <x v="0"/>
    <x v="0"/>
    <x v="0"/>
    <x v="0"/>
    <m/>
    <n v="0"/>
    <x v="0"/>
    <x v="0"/>
    <m/>
    <m/>
    <m/>
    <m/>
    <x v="0"/>
    <m/>
    <m/>
    <m/>
    <x v="0"/>
    <m/>
    <x v="2"/>
    <x v="2"/>
    <x v="24"/>
    <s v="Falta indicar el nombre del Supervisor"/>
    <m/>
    <m/>
    <m/>
    <m/>
    <x v="149"/>
    <m/>
    <m/>
    <m/>
    <s v="N/A"/>
    <m/>
    <m/>
    <m/>
    <x v="0"/>
    <x v="239"/>
    <x v="2"/>
    <x v="139"/>
    <x v="139"/>
    <x v="0"/>
    <x v="19"/>
    <x v="26"/>
    <m/>
    <x v="0"/>
    <x v="0"/>
    <x v="0"/>
    <x v="39"/>
    <x v="0"/>
    <x v="35"/>
    <x v="1"/>
    <x v="2"/>
    <x v="0"/>
    <x v="0"/>
    <x v="0"/>
    <s v="NO"/>
    <s v="N/A - P. JURIDICA"/>
    <s v=""/>
    <s v="N/A"/>
    <n v="0"/>
    <n v="0"/>
    <s v=""/>
    <n v="0"/>
    <n v="0"/>
    <s v="N/A - P. JURIDICA"/>
    <s v="N/A"/>
    <n v="0"/>
    <m/>
    <m/>
    <m/>
    <m/>
    <m/>
    <m/>
    <m/>
    <m/>
    <m/>
    <m/>
    <m/>
    <m/>
  </r>
  <r>
    <m/>
    <n v="243"/>
    <x v="0"/>
    <x v="53"/>
    <x v="242"/>
    <x v="8"/>
    <x v="0"/>
    <x v="30"/>
    <x v="9"/>
    <m/>
    <s v="N/A"/>
    <x v="9"/>
    <m/>
    <x v="6"/>
    <x v="1"/>
    <x v="3"/>
    <m/>
    <x v="14"/>
    <x v="2"/>
    <x v="217"/>
    <m/>
    <x v="16"/>
    <x v="2"/>
    <s v="N/A"/>
    <m/>
    <x v="35"/>
    <n v="0"/>
    <m/>
    <m/>
    <x v="57"/>
    <x v="92"/>
    <x v="2"/>
    <n v="0"/>
    <m/>
    <m/>
    <m/>
    <n v="0"/>
    <m/>
    <x v="4"/>
    <x v="226"/>
    <x v="73"/>
    <m/>
    <x v="26"/>
    <m/>
    <m/>
    <x v="217"/>
    <x v="207"/>
    <x v="0"/>
    <s v="P"/>
    <x v="39"/>
    <x v="36"/>
    <x v="34"/>
    <x v="114"/>
    <m/>
    <m/>
    <m/>
    <x v="117"/>
    <m/>
    <m/>
    <m/>
    <m/>
    <m/>
    <m/>
    <m/>
    <m/>
    <m/>
    <x v="0"/>
    <x v="0"/>
    <x v="0"/>
    <x v="0"/>
    <x v="0"/>
    <x v="0"/>
    <x v="0"/>
    <x v="0"/>
    <m/>
    <n v="0"/>
    <x v="0"/>
    <x v="0"/>
    <m/>
    <m/>
    <m/>
    <m/>
    <x v="0"/>
    <m/>
    <m/>
    <m/>
    <x v="0"/>
    <m/>
    <x v="2"/>
    <x v="2"/>
    <x v="24"/>
    <s v="Falta indicar el nombre del Supervisor"/>
    <m/>
    <m/>
    <m/>
    <m/>
    <x v="149"/>
    <m/>
    <m/>
    <m/>
    <s v="N/A"/>
    <m/>
    <m/>
    <m/>
    <x v="0"/>
    <x v="240"/>
    <x v="2"/>
    <x v="139"/>
    <x v="139"/>
    <x v="0"/>
    <x v="19"/>
    <x v="26"/>
    <m/>
    <x v="0"/>
    <x v="0"/>
    <x v="0"/>
    <x v="39"/>
    <x v="0"/>
    <x v="35"/>
    <x v="1"/>
    <x v="2"/>
    <x v="0"/>
    <x v="0"/>
    <x v="0"/>
    <s v="NO"/>
    <s v="N/A - P. JURIDICA"/>
    <s v=""/>
    <s v="N/A"/>
    <n v="0"/>
    <n v="0"/>
    <s v=""/>
    <n v="0"/>
    <n v="0"/>
    <s v="N/A - P. JURIDICA"/>
    <s v="N/A"/>
    <n v="0"/>
    <m/>
    <m/>
    <m/>
    <m/>
    <m/>
    <m/>
    <m/>
    <m/>
    <m/>
    <m/>
    <m/>
    <m/>
  </r>
  <r>
    <m/>
    <n v="244"/>
    <x v="0"/>
    <x v="53"/>
    <x v="243"/>
    <x v="8"/>
    <x v="0"/>
    <x v="30"/>
    <x v="9"/>
    <m/>
    <s v="N/A"/>
    <x v="9"/>
    <m/>
    <x v="6"/>
    <x v="1"/>
    <x v="3"/>
    <m/>
    <x v="14"/>
    <x v="2"/>
    <x v="218"/>
    <m/>
    <x v="16"/>
    <x v="2"/>
    <s v="N/A"/>
    <m/>
    <x v="35"/>
    <n v="0"/>
    <m/>
    <m/>
    <x v="57"/>
    <x v="92"/>
    <x v="2"/>
    <n v="0"/>
    <m/>
    <m/>
    <m/>
    <n v="0"/>
    <m/>
    <x v="4"/>
    <x v="226"/>
    <x v="73"/>
    <m/>
    <x v="26"/>
    <m/>
    <m/>
    <x v="218"/>
    <x v="207"/>
    <x v="0"/>
    <s v="P"/>
    <x v="39"/>
    <x v="36"/>
    <x v="34"/>
    <x v="114"/>
    <m/>
    <m/>
    <m/>
    <x v="117"/>
    <m/>
    <m/>
    <m/>
    <m/>
    <m/>
    <m/>
    <m/>
    <m/>
    <m/>
    <x v="0"/>
    <x v="0"/>
    <x v="0"/>
    <x v="0"/>
    <x v="0"/>
    <x v="0"/>
    <x v="0"/>
    <x v="0"/>
    <m/>
    <n v="0"/>
    <x v="0"/>
    <x v="0"/>
    <m/>
    <m/>
    <m/>
    <m/>
    <x v="0"/>
    <m/>
    <m/>
    <m/>
    <x v="0"/>
    <m/>
    <x v="2"/>
    <x v="2"/>
    <x v="24"/>
    <s v="Falta indicar el nombre del Supervisor"/>
    <m/>
    <m/>
    <m/>
    <m/>
    <x v="149"/>
    <m/>
    <m/>
    <m/>
    <s v="N/A"/>
    <m/>
    <m/>
    <m/>
    <x v="0"/>
    <x v="241"/>
    <x v="2"/>
    <x v="139"/>
    <x v="139"/>
    <x v="0"/>
    <x v="19"/>
    <x v="26"/>
    <m/>
    <x v="0"/>
    <x v="0"/>
    <x v="0"/>
    <x v="39"/>
    <x v="0"/>
    <x v="35"/>
    <x v="1"/>
    <x v="2"/>
    <x v="0"/>
    <x v="0"/>
    <x v="0"/>
    <s v="NO"/>
    <s v="N/A - P. JURIDICA"/>
    <s v=""/>
    <s v="N/A"/>
    <n v="0"/>
    <n v="0"/>
    <s v=""/>
    <n v="0"/>
    <n v="0"/>
    <s v="N/A - P. JURIDICA"/>
    <s v="N/A"/>
    <n v="0"/>
    <m/>
    <m/>
    <m/>
    <m/>
    <m/>
    <m/>
    <m/>
    <m/>
    <m/>
    <m/>
    <m/>
    <m/>
  </r>
  <r>
    <m/>
    <n v="245"/>
    <x v="0"/>
    <x v="53"/>
    <x v="244"/>
    <x v="8"/>
    <x v="0"/>
    <x v="30"/>
    <x v="9"/>
    <m/>
    <s v="N/A"/>
    <x v="9"/>
    <m/>
    <x v="6"/>
    <x v="1"/>
    <x v="3"/>
    <m/>
    <x v="14"/>
    <x v="2"/>
    <x v="218"/>
    <m/>
    <x v="16"/>
    <x v="2"/>
    <s v="N/A"/>
    <m/>
    <x v="35"/>
    <n v="0"/>
    <m/>
    <m/>
    <x v="57"/>
    <x v="92"/>
    <x v="2"/>
    <n v="0"/>
    <m/>
    <m/>
    <m/>
    <n v="0"/>
    <m/>
    <x v="4"/>
    <x v="226"/>
    <x v="74"/>
    <m/>
    <x v="37"/>
    <m/>
    <m/>
    <x v="219"/>
    <x v="207"/>
    <x v="0"/>
    <s v="P"/>
    <x v="39"/>
    <x v="36"/>
    <x v="34"/>
    <x v="114"/>
    <m/>
    <m/>
    <m/>
    <x v="117"/>
    <m/>
    <m/>
    <m/>
    <m/>
    <m/>
    <m/>
    <m/>
    <m/>
    <m/>
    <x v="0"/>
    <x v="0"/>
    <x v="0"/>
    <x v="0"/>
    <x v="0"/>
    <x v="0"/>
    <x v="0"/>
    <x v="0"/>
    <m/>
    <n v="0"/>
    <x v="0"/>
    <x v="0"/>
    <m/>
    <m/>
    <m/>
    <m/>
    <x v="0"/>
    <m/>
    <m/>
    <m/>
    <x v="0"/>
    <m/>
    <x v="2"/>
    <x v="2"/>
    <x v="24"/>
    <s v="Falta indicar el nombre del Supervisor"/>
    <m/>
    <m/>
    <m/>
    <m/>
    <x v="149"/>
    <m/>
    <m/>
    <m/>
    <s v="N/A"/>
    <m/>
    <m/>
    <m/>
    <x v="0"/>
    <x v="242"/>
    <x v="1"/>
    <x v="185"/>
    <x v="186"/>
    <x v="0"/>
    <x v="4"/>
    <x v="93"/>
    <m/>
    <x v="0"/>
    <x v="0"/>
    <x v="0"/>
    <x v="39"/>
    <x v="0"/>
    <x v="35"/>
    <x v="1"/>
    <x v="2"/>
    <x v="0"/>
    <x v="0"/>
    <x v="0"/>
    <s v="NO"/>
    <s v="N/A - P. JURIDICA"/>
    <s v=""/>
    <s v="N/A"/>
    <n v="0"/>
    <n v="0"/>
    <s v=""/>
    <n v="0"/>
    <n v="0"/>
    <s v="N/A - P. JURIDICA"/>
    <s v="N/A"/>
    <n v="0"/>
    <m/>
    <m/>
    <m/>
    <m/>
    <m/>
    <m/>
    <m/>
    <m/>
    <m/>
    <m/>
    <m/>
    <m/>
  </r>
  <r>
    <m/>
    <n v="246"/>
    <x v="0"/>
    <x v="223"/>
    <x v="245"/>
    <x v="5"/>
    <x v="0"/>
    <x v="210"/>
    <x v="203"/>
    <m/>
    <s v="Carrera 76 No. 50 -130 Bambuloft Apto 505-B"/>
    <x v="0"/>
    <s v="TRACTO SUCESIVO"/>
    <x v="4"/>
    <x v="0"/>
    <x v="0"/>
    <m/>
    <x v="14"/>
    <x v="2"/>
    <x v="219"/>
    <m/>
    <x v="16"/>
    <x v="10"/>
    <s v="4. PROFESIONAL"/>
    <n v="76382503"/>
    <x v="1"/>
    <n v="270967"/>
    <n v="9"/>
    <n v="11"/>
    <x v="89"/>
    <x v="152"/>
    <x v="2"/>
    <n v="0"/>
    <n v="11"/>
    <n v="8"/>
    <n v="39"/>
    <n v="78580350"/>
    <m/>
    <x v="6"/>
    <x v="217"/>
    <x v="71"/>
    <m/>
    <x v="38"/>
    <s v="N/A"/>
    <m/>
    <x v="127"/>
    <x v="207"/>
    <x v="0"/>
    <s v="N/A"/>
    <x v="39"/>
    <x v="36"/>
    <x v="34"/>
    <x v="211"/>
    <d v="2021-03-29T00:00:00"/>
    <n v="76382503"/>
    <s v="N/A"/>
    <x v="163"/>
    <s v="N/A"/>
    <s v="N/A"/>
    <m/>
    <s v="N/A"/>
    <m/>
    <m/>
    <m/>
    <s v="N/A"/>
    <m/>
    <x v="94"/>
    <x v="0"/>
    <x v="0"/>
    <x v="0"/>
    <x v="0"/>
    <x v="0"/>
    <x v="0"/>
    <x v="0"/>
    <m/>
    <n v="76141637"/>
    <x v="0"/>
    <x v="0"/>
    <m/>
    <m/>
    <m/>
    <m/>
    <x v="0"/>
    <m/>
    <m/>
    <m/>
    <x v="0"/>
    <m/>
    <x v="2"/>
    <x v="2"/>
    <x v="33"/>
    <s v="Falta indicar el nombre del Supervisor"/>
    <s v="N/A"/>
    <m/>
    <m/>
    <m/>
    <x v="199"/>
    <s v="N/A"/>
    <s v="N/A"/>
    <s v="N/A"/>
    <s v="N/A"/>
    <s v="N/A"/>
    <m/>
    <m/>
    <x v="0"/>
    <x v="243"/>
    <x v="0"/>
    <x v="186"/>
    <x v="187"/>
    <x v="0"/>
    <x v="45"/>
    <x v="75"/>
    <m/>
    <x v="0"/>
    <x v="0"/>
    <x v="0"/>
    <x v="39"/>
    <x v="0"/>
    <x v="1"/>
    <x v="1"/>
    <x v="2"/>
    <x v="0"/>
    <x v="0"/>
    <x v="2"/>
    <s v="N/A"/>
    <s v="N/A"/>
    <s v="De 9 Meses y 11 Dias"/>
    <s v="N/A"/>
    <n v="0"/>
    <n v="0"/>
    <s v=""/>
    <n v="0"/>
    <n v="76141637"/>
    <s v="PENDIENTE - ADICION"/>
    <s v="N/A"/>
    <n v="0"/>
    <m/>
    <m/>
    <m/>
    <m/>
    <m/>
    <m/>
    <m/>
    <m/>
    <m/>
    <m/>
    <m/>
    <m/>
  </r>
  <r>
    <m/>
    <n v="247"/>
    <x v="0"/>
    <x v="224"/>
    <x v="246"/>
    <x v="5"/>
    <x v="0"/>
    <x v="211"/>
    <x v="204"/>
    <m/>
    <s v="Carrera 4 No. 54-34 Bogota."/>
    <x v="0"/>
    <s v="TRACTO SUCESIVO"/>
    <x v="4"/>
    <x v="0"/>
    <x v="0"/>
    <m/>
    <x v="5"/>
    <x v="1"/>
    <x v="155"/>
    <m/>
    <x v="11"/>
    <x v="14"/>
    <s v="4. PROFESIONAL"/>
    <n v="33520000"/>
    <x v="35"/>
    <n v="0"/>
    <m/>
    <m/>
    <x v="57"/>
    <x v="92"/>
    <x v="2"/>
    <n v="0"/>
    <m/>
    <m/>
    <m/>
    <n v="0"/>
    <m/>
    <x v="3"/>
    <x v="227"/>
    <x v="75"/>
    <m/>
    <x v="46"/>
    <d v="2021-04-20T00:00:00"/>
    <s v="No viene CDP"/>
    <x v="209"/>
    <x v="207"/>
    <x v="0"/>
    <s v="N/A"/>
    <x v="39"/>
    <x v="36"/>
    <x v="34"/>
    <x v="114"/>
    <m/>
    <m/>
    <m/>
    <x v="117"/>
    <m/>
    <m/>
    <m/>
    <m/>
    <m/>
    <m/>
    <m/>
    <m/>
    <m/>
    <x v="95"/>
    <x v="0"/>
    <x v="0"/>
    <x v="0"/>
    <x v="0"/>
    <x v="0"/>
    <x v="0"/>
    <x v="0"/>
    <m/>
    <n v="0"/>
    <x v="0"/>
    <x v="0"/>
    <m/>
    <m/>
    <m/>
    <m/>
    <x v="0"/>
    <m/>
    <m/>
    <m/>
    <x v="0"/>
    <m/>
    <x v="26"/>
    <x v="135"/>
    <x v="13"/>
    <n v="79154696"/>
    <m/>
    <m/>
    <s v="NO"/>
    <m/>
    <x v="149"/>
    <m/>
    <n v="80101505"/>
    <n v="10141951931"/>
    <s v="EPS COMPENSAR"/>
    <s v="PORVENIR"/>
    <m/>
    <m/>
    <x v="0"/>
    <x v="244"/>
    <x v="1"/>
    <x v="187"/>
    <x v="188"/>
    <x v="0"/>
    <x v="4"/>
    <x v="93"/>
    <s v="Soltero(a) "/>
    <x v="0"/>
    <x v="0"/>
    <x v="1"/>
    <x v="39"/>
    <x v="1"/>
    <x v="35"/>
    <x v="3"/>
    <x v="12"/>
    <x v="1"/>
    <x v="0"/>
    <x v="2"/>
    <s v="N/A"/>
    <s v="N/A"/>
    <s v=""/>
    <s v="N/A"/>
    <n v="0"/>
    <n v="0"/>
    <s v=""/>
    <n v="0"/>
    <n v="0"/>
    <s v="PENDIENTE - ADICION"/>
    <s v="N/A"/>
    <n v="0"/>
    <m/>
    <m/>
    <m/>
    <m/>
    <m/>
    <m/>
    <m/>
    <m/>
    <m/>
    <m/>
    <m/>
    <m/>
  </r>
  <r>
    <m/>
    <n v="248"/>
    <x v="1"/>
    <x v="225"/>
    <x v="247"/>
    <x v="0"/>
    <x v="0"/>
    <x v="30"/>
    <x v="9"/>
    <m/>
    <m/>
    <x v="4"/>
    <s v="EJECUCION INSTANTANEA"/>
    <x v="0"/>
    <x v="1"/>
    <x v="1"/>
    <m/>
    <x v="10"/>
    <x v="0"/>
    <x v="220"/>
    <m/>
    <x v="4"/>
    <x v="2"/>
    <s v="N/A"/>
    <n v="14385600"/>
    <x v="49"/>
    <n v="479520"/>
    <n v="1"/>
    <m/>
    <x v="16"/>
    <x v="153"/>
    <x v="2"/>
    <n v="0"/>
    <m/>
    <m/>
    <m/>
    <n v="0"/>
    <m/>
    <x v="9"/>
    <x v="228"/>
    <x v="56"/>
    <s v="Se recibe el 20 de abril a las 18:11 y 19:50_x000a__x000a_Se devuelve el día 4 de mayo al área a las 8:40 y se recibe nuevamente el 10 de mayo a las 14:37_x000a__x000a_Revisado los EP, el día 13 de mayo se realiza reunión con el área para los ajustes que no se realizaron por aprte del área. El 14 de mayo se remite un modelo para la solicitud de nuevas cotizaciones._x000a__x000a_El 24 de mayo a las 20:04 se reciben las nuevas cotizaciones sin embargo se modifica la modalidad de selección por el nuevo valor de las cotizaciones. El martes 25 se envía correo informando de la situación al Coordinador del Grupo de Gestión Contractual y el día 26 de mayo autoriza la devolución del proceso, se realiza devolución vía e-mal a las 12:20."/>
    <x v="58"/>
    <m/>
    <s v="SE DEVUELVE EL 4/5/2021 PARA AJUSTES"/>
    <x v="220"/>
    <x v="214"/>
    <x v="39"/>
    <s v="P"/>
    <x v="86"/>
    <x v="76"/>
    <x v="52"/>
    <x v="212"/>
    <d v="2021-02-25T00:00:00"/>
    <n v="16300258"/>
    <m/>
    <x v="117"/>
    <m/>
    <m/>
    <m/>
    <m/>
    <m/>
    <m/>
    <m/>
    <m/>
    <m/>
    <x v="96"/>
    <x v="0"/>
    <x v="0"/>
    <x v="0"/>
    <x v="0"/>
    <x v="0"/>
    <x v="0"/>
    <x v="0"/>
    <m/>
    <n v="14385600"/>
    <x v="0"/>
    <x v="0"/>
    <m/>
    <m/>
    <m/>
    <m/>
    <x v="0"/>
    <m/>
    <m/>
    <m/>
    <x v="0"/>
    <m/>
    <x v="2"/>
    <x v="2"/>
    <x v="4"/>
    <n v="79270789"/>
    <m/>
    <m/>
    <m/>
    <m/>
    <x v="203"/>
    <m/>
    <n v="80101604"/>
    <s v="900.433.013-9"/>
    <s v="N/A"/>
    <s v="N/A"/>
    <m/>
    <m/>
    <x v="0"/>
    <x v="245"/>
    <x v="3"/>
    <x v="139"/>
    <x v="139"/>
    <x v="0"/>
    <x v="26"/>
    <x v="94"/>
    <m/>
    <x v="0"/>
    <x v="1"/>
    <x v="1"/>
    <x v="87"/>
    <x v="1"/>
    <x v="48"/>
    <x v="1"/>
    <x v="2"/>
    <x v="0"/>
    <x v="7"/>
    <x v="2"/>
    <s v="NO"/>
    <s v="N/A - P. JURIDICA"/>
    <s v="De 1 Meses"/>
    <d v="2021-12-15T00:00:00"/>
    <n v="0"/>
    <n v="0"/>
    <s v=""/>
    <n v="0"/>
    <n v="14385600"/>
    <s v="N/A - P. JURIDICA"/>
    <s v="dic"/>
    <n v="14385600"/>
    <m/>
    <m/>
    <m/>
    <m/>
    <m/>
    <m/>
    <m/>
    <m/>
    <m/>
    <n v="14385600"/>
    <m/>
    <m/>
  </r>
  <r>
    <m/>
    <n v="249"/>
    <x v="0"/>
    <x v="226"/>
    <x v="248"/>
    <x v="6"/>
    <x v="0"/>
    <x v="30"/>
    <x v="9"/>
    <m/>
    <m/>
    <x v="0"/>
    <s v="TRACTO SUCESIVO"/>
    <x v="4"/>
    <x v="0"/>
    <x v="0"/>
    <m/>
    <x v="9"/>
    <x v="1"/>
    <x v="146"/>
    <m/>
    <x v="9"/>
    <x v="2"/>
    <s v="N/A"/>
    <m/>
    <x v="35"/>
    <n v="0"/>
    <m/>
    <m/>
    <x v="57"/>
    <x v="92"/>
    <x v="2"/>
    <n v="0"/>
    <m/>
    <m/>
    <m/>
    <n v="0"/>
    <m/>
    <x v="5"/>
    <x v="217"/>
    <x v="71"/>
    <m/>
    <x v="38"/>
    <s v="N/A"/>
    <m/>
    <x v="127"/>
    <x v="207"/>
    <x v="0"/>
    <s v="P"/>
    <x v="82"/>
    <x v="75"/>
    <x v="34"/>
    <x v="213"/>
    <d v="2021-04-22T00:00:00"/>
    <n v="65333335"/>
    <m/>
    <x v="117"/>
    <m/>
    <m/>
    <m/>
    <m/>
    <m/>
    <m/>
    <m/>
    <m/>
    <m/>
    <x v="97"/>
    <x v="0"/>
    <x v="0"/>
    <x v="0"/>
    <x v="0"/>
    <x v="0"/>
    <x v="0"/>
    <x v="0"/>
    <m/>
    <n v="0"/>
    <x v="0"/>
    <x v="0"/>
    <m/>
    <m/>
    <m/>
    <m/>
    <x v="0"/>
    <m/>
    <m/>
    <m/>
    <x v="0"/>
    <m/>
    <x v="30"/>
    <x v="169"/>
    <x v="24"/>
    <s v="Falta indicar el nombre del Supervisor"/>
    <m/>
    <m/>
    <m/>
    <m/>
    <x v="149"/>
    <m/>
    <m/>
    <m/>
    <s v="N/A"/>
    <m/>
    <m/>
    <m/>
    <x v="0"/>
    <x v="246"/>
    <x v="2"/>
    <x v="139"/>
    <x v="139"/>
    <x v="0"/>
    <x v="19"/>
    <x v="26"/>
    <m/>
    <x v="0"/>
    <x v="1"/>
    <x v="1"/>
    <x v="83"/>
    <x v="1"/>
    <x v="35"/>
    <x v="1"/>
    <x v="2"/>
    <x v="0"/>
    <x v="10"/>
    <x v="2"/>
    <s v="N/A"/>
    <s v="N/A"/>
    <s v=""/>
    <s v="N/A"/>
    <n v="0"/>
    <n v="0"/>
    <s v=""/>
    <n v="0"/>
    <n v="0"/>
    <s v="PENDIENTE - ADICION"/>
    <s v="N/A"/>
    <n v="0"/>
    <m/>
    <m/>
    <m/>
    <m/>
    <m/>
    <m/>
    <m/>
    <m/>
    <m/>
    <m/>
    <m/>
    <m/>
  </r>
  <r>
    <m/>
    <n v="250"/>
    <x v="1"/>
    <x v="227"/>
    <x v="249"/>
    <x v="0"/>
    <x v="5"/>
    <x v="212"/>
    <x v="205"/>
    <m/>
    <s v="Avenida Suba # 114 A - 55"/>
    <x v="3"/>
    <s v="EJECUCION INSTANTANEA"/>
    <x v="0"/>
    <x v="1"/>
    <x v="1"/>
    <m/>
    <x v="12"/>
    <x v="1"/>
    <x v="221"/>
    <m/>
    <x v="6"/>
    <x v="2"/>
    <s v="N/A"/>
    <n v="64989672"/>
    <x v="35"/>
    <n v="0"/>
    <n v="5"/>
    <m/>
    <x v="59"/>
    <x v="154"/>
    <x v="2"/>
    <n v="0"/>
    <m/>
    <m/>
    <m/>
    <n v="0"/>
    <m/>
    <x v="4"/>
    <x v="229"/>
    <x v="54"/>
    <m/>
    <x v="56"/>
    <d v="2021-05-06T00:00:00"/>
    <m/>
    <x v="221"/>
    <x v="215"/>
    <x v="34"/>
    <s v="P"/>
    <x v="87"/>
    <x v="77"/>
    <x v="53"/>
    <x v="214"/>
    <d v="2021-05-06T00:00:00"/>
    <n v="70376031"/>
    <d v="2021-08-02T00:00:00"/>
    <x v="206"/>
    <s v="APROBADA "/>
    <d v="2021-08-05T00:00:00"/>
    <d v="2021-07-06T00:00:00"/>
    <n v="2029349"/>
    <s v="CUMPLIMIENTO DEL CONTRATO_x000a_CALIDAD DEL BIENES_x000a_PAGO DE SALARIOS Y_x000a_PRESTACIONES SOCIALES"/>
    <m/>
    <m/>
    <m/>
    <m/>
    <x v="5"/>
    <x v="0"/>
    <x v="0"/>
    <x v="0"/>
    <x v="0"/>
    <x v="0"/>
    <x v="0"/>
    <x v="0"/>
    <m/>
    <n v="30011924.43"/>
    <x v="0"/>
    <x v="0"/>
    <m/>
    <m/>
    <m/>
    <m/>
    <x v="0"/>
    <m/>
    <m/>
    <m/>
    <x v="0"/>
    <m/>
    <x v="39"/>
    <x v="170"/>
    <x v="6"/>
    <n v="37444824"/>
    <m/>
    <m/>
    <s v="SI"/>
    <m/>
    <x v="204"/>
    <m/>
    <n v="43233200"/>
    <m/>
    <s v="N/A"/>
    <m/>
    <m/>
    <m/>
    <x v="0"/>
    <x v="247"/>
    <x v="2"/>
    <x v="139"/>
    <x v="139"/>
    <x v="0"/>
    <x v="19"/>
    <x v="26"/>
    <m/>
    <x v="0"/>
    <x v="1"/>
    <x v="1"/>
    <x v="88"/>
    <x v="1"/>
    <x v="35"/>
    <x v="1"/>
    <x v="2"/>
    <x v="0"/>
    <x v="8"/>
    <x v="2"/>
    <s v="NO"/>
    <s v="N/A - P. JURIDICA"/>
    <s v="De 5 Meses"/>
    <d v="2021-12-03T00:00:00"/>
    <n v="0"/>
    <n v="0"/>
    <s v=""/>
    <n v="0"/>
    <n v="30011924.43"/>
    <s v="N/A - P. JURIDICA"/>
    <s v="dic"/>
    <n v="0"/>
    <m/>
    <m/>
    <m/>
    <m/>
    <m/>
    <m/>
    <m/>
    <m/>
    <m/>
    <m/>
    <m/>
    <m/>
  </r>
  <r>
    <m/>
    <n v="251"/>
    <x v="0"/>
    <x v="228"/>
    <x v="250"/>
    <x v="5"/>
    <x v="0"/>
    <x v="213"/>
    <x v="9"/>
    <m/>
    <s v="Carrera 13 No. 152-80  Apto 505  Bogotá"/>
    <x v="0"/>
    <s v="TRACTO SUCESIVO"/>
    <x v="4"/>
    <x v="0"/>
    <x v="0"/>
    <m/>
    <x v="7"/>
    <x v="1"/>
    <x v="222"/>
    <m/>
    <x v="15"/>
    <x v="8"/>
    <s v="5. ESPECIALIZACION"/>
    <m/>
    <x v="35"/>
    <n v="0"/>
    <m/>
    <m/>
    <x v="57"/>
    <x v="92"/>
    <x v="2"/>
    <n v="0"/>
    <m/>
    <m/>
    <m/>
    <n v="0"/>
    <m/>
    <x v="9"/>
    <x v="230"/>
    <x v="65"/>
    <s v="SE ASIGNA A ESTEBAN PALMARINI EL 26-05-21 A LAS 14:43_x000a__x000a_EL DIA 26 DE MAYO SE DEVUELVE A LA COORDINADORA DE ÁREA POR CUANTO FALTABAN DOCUMENTOS."/>
    <x v="78"/>
    <m/>
    <s v="EL DÍA 26 DE MAYO SE DEVUELVE POR AVISO EL PROCESO DE LA REFERENCIA."/>
    <x v="209"/>
    <x v="207"/>
    <x v="0"/>
    <s v="N/A"/>
    <x v="82"/>
    <x v="71"/>
    <x v="48"/>
    <x v="114"/>
    <m/>
    <m/>
    <m/>
    <x v="117"/>
    <m/>
    <m/>
    <m/>
    <m/>
    <m/>
    <m/>
    <m/>
    <m/>
    <m/>
    <x v="5"/>
    <x v="0"/>
    <x v="0"/>
    <x v="0"/>
    <x v="0"/>
    <x v="0"/>
    <x v="0"/>
    <x v="0"/>
    <m/>
    <n v="0"/>
    <x v="0"/>
    <x v="0"/>
    <m/>
    <m/>
    <m/>
    <m/>
    <x v="0"/>
    <m/>
    <m/>
    <m/>
    <x v="0"/>
    <m/>
    <x v="2"/>
    <x v="2"/>
    <x v="24"/>
    <s v="Falta indicar el nombre del Supervisor"/>
    <m/>
    <m/>
    <m/>
    <m/>
    <x v="149"/>
    <m/>
    <m/>
    <m/>
    <s v="N/A"/>
    <m/>
    <m/>
    <m/>
    <x v="0"/>
    <x v="248"/>
    <x v="2"/>
    <x v="139"/>
    <x v="139"/>
    <x v="0"/>
    <x v="19"/>
    <x v="26"/>
    <m/>
    <x v="0"/>
    <x v="1"/>
    <x v="1"/>
    <x v="83"/>
    <x v="1"/>
    <x v="35"/>
    <x v="1"/>
    <x v="2"/>
    <x v="0"/>
    <x v="10"/>
    <x v="2"/>
    <s v="N/A"/>
    <s v="N/A"/>
    <s v=""/>
    <s v="EN TRAMITE"/>
    <n v="0"/>
    <n v="0"/>
    <s v=""/>
    <n v="0"/>
    <n v="0"/>
    <s v="PENDIENTE - ADICION"/>
    <s v="EN TRAMITE"/>
    <n v="0"/>
    <m/>
    <m/>
    <m/>
    <m/>
    <m/>
    <m/>
    <m/>
    <m/>
    <m/>
    <m/>
    <m/>
    <m/>
  </r>
  <r>
    <m/>
    <n v="252"/>
    <x v="1"/>
    <x v="53"/>
    <x v="211"/>
    <x v="7"/>
    <x v="0"/>
    <x v="30"/>
    <x v="9"/>
    <m/>
    <m/>
    <x v="4"/>
    <m/>
    <x v="5"/>
    <x v="1"/>
    <x v="1"/>
    <m/>
    <x v="1"/>
    <x v="0"/>
    <x v="223"/>
    <m/>
    <x v="2"/>
    <x v="2"/>
    <s v="7. PERSONA JURIDICA"/>
    <n v="915507"/>
    <x v="35"/>
    <n v="0"/>
    <m/>
    <m/>
    <x v="57"/>
    <x v="140"/>
    <x v="2"/>
    <n v="0"/>
    <m/>
    <m/>
    <m/>
    <n v="915507"/>
    <m/>
    <x v="9"/>
    <x v="231"/>
    <x v="76"/>
    <s v="SE RECIBIÓ MEMORANDO A LAS 18:44 DEL 8 DE JUNIO DE 2021"/>
    <x v="79"/>
    <d v="2021-06-09T00:00:00"/>
    <s v="SE EVIDENCIA UN CAMBIO EN EL OBJETO CONTRACTUAL, NO SE APORTA CDP NUEVO. LA COORD VALIDA SOBRE LAS 8:30 SI SE NECESITA O NO LA EMISIÓN DE UN NUEVO CDP."/>
    <x v="222"/>
    <x v="207"/>
    <x v="40"/>
    <s v="P"/>
    <x v="77"/>
    <x v="68"/>
    <x v="34"/>
    <x v="114"/>
    <m/>
    <m/>
    <m/>
    <x v="117"/>
    <m/>
    <m/>
    <m/>
    <m/>
    <m/>
    <m/>
    <m/>
    <m/>
    <m/>
    <x v="98"/>
    <x v="0"/>
    <x v="0"/>
    <x v="0"/>
    <x v="0"/>
    <x v="0"/>
    <x v="0"/>
    <x v="0"/>
    <m/>
    <n v="915507"/>
    <x v="0"/>
    <x v="0"/>
    <m/>
    <m/>
    <m/>
    <m/>
    <x v="0"/>
    <m/>
    <m/>
    <m/>
    <x v="0"/>
    <m/>
    <x v="2"/>
    <x v="2"/>
    <x v="23"/>
    <n v="79422816"/>
    <m/>
    <m/>
    <m/>
    <m/>
    <x v="149"/>
    <m/>
    <m/>
    <m/>
    <s v="N/A"/>
    <m/>
    <m/>
    <m/>
    <x v="0"/>
    <x v="211"/>
    <x v="2"/>
    <x v="139"/>
    <x v="139"/>
    <x v="0"/>
    <x v="19"/>
    <x v="26"/>
    <m/>
    <x v="0"/>
    <x v="1"/>
    <x v="1"/>
    <x v="78"/>
    <x v="1"/>
    <x v="35"/>
    <x v="1"/>
    <x v="2"/>
    <x v="0"/>
    <x v="6"/>
    <x v="2"/>
    <s v="NO"/>
    <s v="N/A - P. JURIDICA"/>
    <s v=""/>
    <s v="N/A"/>
    <n v="0"/>
    <n v="0"/>
    <s v=""/>
    <n v="0"/>
    <n v="915507"/>
    <s v="N/A - P. JURIDICA"/>
    <s v="N/A"/>
    <n v="0"/>
    <m/>
    <m/>
    <m/>
    <m/>
    <m/>
    <m/>
    <m/>
    <m/>
    <m/>
    <m/>
    <m/>
    <m/>
  </r>
  <r>
    <m/>
    <n v="253"/>
    <x v="1"/>
    <x v="229"/>
    <x v="251"/>
    <x v="0"/>
    <x v="3"/>
    <x v="30"/>
    <x v="9"/>
    <m/>
    <m/>
    <x v="3"/>
    <s v="EJECUCION INSTANTANEA"/>
    <x v="0"/>
    <x v="1"/>
    <x v="1"/>
    <m/>
    <x v="2"/>
    <x v="1"/>
    <x v="224"/>
    <m/>
    <x v="4"/>
    <x v="2"/>
    <s v="7. PERSONA JURIDICA"/>
    <n v="200000000"/>
    <x v="35"/>
    <n v="0"/>
    <m/>
    <n v="29"/>
    <x v="90"/>
    <x v="155"/>
    <x v="2"/>
    <n v="0"/>
    <m/>
    <m/>
    <m/>
    <n v="0"/>
    <m/>
    <x v="4"/>
    <x v="232"/>
    <x v="76"/>
    <m/>
    <x v="79"/>
    <d v="2021-06-08T00:00:00"/>
    <m/>
    <x v="223"/>
    <x v="216"/>
    <x v="41"/>
    <s v="P"/>
    <x v="88"/>
    <x v="78"/>
    <x v="54"/>
    <x v="215"/>
    <d v="2021-06-04T00:00:00"/>
    <n v="200000000"/>
    <m/>
    <x v="117"/>
    <s v="APROBADA "/>
    <s v=" 22/07/2021"/>
    <d v="2021-07-28T00:00:00"/>
    <s v="NB–100172188"/>
    <s v="CUMPLIMIENTO _x000a_PRESTACIONES SOCIALES _x000a_CALIDAD DE LOS ELEMENTOS "/>
    <m/>
    <m/>
    <m/>
    <m/>
    <x v="5"/>
    <x v="0"/>
    <x v="0"/>
    <x v="0"/>
    <x v="0"/>
    <x v="0"/>
    <x v="0"/>
    <x v="0"/>
    <m/>
    <n v="171689865.38999999"/>
    <x v="0"/>
    <x v="0"/>
    <m/>
    <m/>
    <m/>
    <m/>
    <x v="0"/>
    <m/>
    <m/>
    <m/>
    <x v="0"/>
    <m/>
    <x v="50"/>
    <x v="171"/>
    <x v="8"/>
    <n v="91242087"/>
    <m/>
    <m/>
    <m/>
    <m/>
    <x v="149"/>
    <m/>
    <s v="81111502 43211502"/>
    <m/>
    <s v="N/A"/>
    <m/>
    <m/>
    <m/>
    <x v="0"/>
    <x v="249"/>
    <x v="1"/>
    <x v="188"/>
    <x v="189"/>
    <x v="0"/>
    <x v="28"/>
    <x v="95"/>
    <m/>
    <x v="0"/>
    <x v="1"/>
    <x v="1"/>
    <x v="89"/>
    <x v="1"/>
    <x v="35"/>
    <x v="1"/>
    <x v="2"/>
    <x v="0"/>
    <x v="7"/>
    <x v="2"/>
    <s v="NO"/>
    <s v="N/A - P. JURIDICA"/>
    <s v="y 29 Dias"/>
    <d v="2021-08-20T00:00:00"/>
    <n v="0"/>
    <n v="0"/>
    <s v=""/>
    <n v="0"/>
    <n v="171689865.38999999"/>
    <s v="N/A - P. JURIDICA"/>
    <s v="ago"/>
    <n v="0"/>
    <m/>
    <m/>
    <m/>
    <m/>
    <m/>
    <m/>
    <m/>
    <m/>
    <m/>
    <m/>
    <m/>
    <m/>
  </r>
  <r>
    <m/>
    <n v="254"/>
    <x v="1"/>
    <x v="230"/>
    <x v="252"/>
    <x v="0"/>
    <x v="4"/>
    <x v="30"/>
    <x v="9"/>
    <m/>
    <m/>
    <x v="10"/>
    <s v="TRACTO SUCESIVO"/>
    <x v="0"/>
    <x v="1"/>
    <x v="1"/>
    <m/>
    <x v="9"/>
    <x v="1"/>
    <x v="225"/>
    <m/>
    <x v="4"/>
    <x v="2"/>
    <s v="7. PERSONA JURIDICA"/>
    <n v="708000000"/>
    <x v="35"/>
    <n v="0"/>
    <n v="4"/>
    <n v="0"/>
    <x v="88"/>
    <x v="156"/>
    <x v="2"/>
    <n v="0"/>
    <m/>
    <m/>
    <m/>
    <n v="0"/>
    <m/>
    <x v="15"/>
    <x v="233"/>
    <x v="65"/>
    <m/>
    <x v="69"/>
    <d v="2021-05-27T00:00:00"/>
    <s v="."/>
    <x v="224"/>
    <x v="217"/>
    <x v="38"/>
    <m/>
    <x v="85"/>
    <x v="79"/>
    <x v="55"/>
    <x v="216"/>
    <d v="2021-05-21T00:00:00"/>
    <n v="708000000"/>
    <m/>
    <x v="117"/>
    <s v="APROBADA "/>
    <d v="2021-08-19T00:00:00"/>
    <d v="2021-08-24T00:00:00"/>
    <s v="15-44-101247784"/>
    <s v="CUMPLIMIENTO _x000a_PRESTACIONES SOCIALES_x000a_CALIDAD DEL SERVICIO"/>
    <m/>
    <m/>
    <m/>
    <m/>
    <x v="5"/>
    <x v="0"/>
    <x v="0"/>
    <x v="0"/>
    <x v="0"/>
    <x v="0"/>
    <x v="0"/>
    <x v="0"/>
    <m/>
    <n v="708000000"/>
    <x v="0"/>
    <x v="0"/>
    <m/>
    <m/>
    <m/>
    <m/>
    <x v="0"/>
    <m/>
    <m/>
    <m/>
    <x v="0"/>
    <m/>
    <x v="45"/>
    <x v="172"/>
    <x v="8"/>
    <n v="91242087"/>
    <m/>
    <m/>
    <m/>
    <m/>
    <x v="149"/>
    <m/>
    <s v="43232300_x000a_43232200_x000a_43231500_x000a_80101600_x000a_81111500_x000a_81112200_x000a_43232400 _x000a_43233500 "/>
    <m/>
    <s v="N/A"/>
    <m/>
    <m/>
    <m/>
    <x v="12"/>
    <x v="250"/>
    <x v="2"/>
    <x v="139"/>
    <x v="139"/>
    <x v="0"/>
    <x v="19"/>
    <x v="26"/>
    <m/>
    <x v="0"/>
    <x v="1"/>
    <x v="1"/>
    <x v="86"/>
    <x v="1"/>
    <x v="35"/>
    <x v="1"/>
    <x v="2"/>
    <x v="0"/>
    <x v="8"/>
    <x v="2"/>
    <s v="NO"/>
    <s v="N/A - P. JURIDICA"/>
    <s v="De 4 Meses y 0 Dias"/>
    <d v="2021-08-24T00:00:00"/>
    <n v="0"/>
    <n v="0"/>
    <s v=""/>
    <n v="0"/>
    <n v="708000000"/>
    <s v="N/A - P. JURIDICA"/>
    <s v="ago"/>
    <n v="0"/>
    <m/>
    <m/>
    <m/>
    <m/>
    <m/>
    <m/>
    <m/>
    <m/>
    <m/>
    <m/>
    <m/>
    <m/>
  </r>
  <r>
    <m/>
    <n v="255"/>
    <x v="1"/>
    <x v="231"/>
    <x v="253"/>
    <x v="0"/>
    <x v="6"/>
    <x v="214"/>
    <x v="9"/>
    <s v="contacto@kapitalgroup.com.co"/>
    <s v="Carrera 7 Nº 113 - 41 Oficina 402"/>
    <x v="7"/>
    <m/>
    <x v="0"/>
    <x v="1"/>
    <x v="1"/>
    <m/>
    <x v="13"/>
    <x v="1"/>
    <x v="226"/>
    <m/>
    <x v="2"/>
    <x v="2"/>
    <s v="N/A"/>
    <n v="43732500"/>
    <x v="35"/>
    <n v="0"/>
    <n v="4"/>
    <m/>
    <x v="79"/>
    <x v="157"/>
    <x v="2"/>
    <n v="0"/>
    <m/>
    <m/>
    <m/>
    <n v="0"/>
    <m/>
    <x v="11"/>
    <x v="234"/>
    <x v="77"/>
    <m/>
    <x v="80"/>
    <d v="2021-06-03T00:00:00"/>
    <m/>
    <x v="212"/>
    <x v="218"/>
    <x v="42"/>
    <d v="2021-08-06T00:00:00"/>
    <x v="89"/>
    <x v="80"/>
    <x v="56"/>
    <x v="217"/>
    <d v="2021-06-03T00:00:00"/>
    <n v="43732500"/>
    <d v="2021-08-06T00:00:00"/>
    <x v="207"/>
    <s v="APROBADA"/>
    <d v="2021-08-06T00:00:00"/>
    <d v="2021-08-06T00:00:00"/>
    <s v="33-44-101215900"/>
    <s v="CUMPLIMIENTO DEL CONTRATO _x000a_CALIDAD DEL SERVICIO_x000a_PAGO DE SALARIOS, PRESTACIONES SOCIALES LEGALES E INDEMNIZACIONES LABORALES"/>
    <d v="2021-08-10T00:00:00"/>
    <s v="3-2021-001793"/>
    <m/>
    <m/>
    <x v="5"/>
    <x v="0"/>
    <x v="0"/>
    <x v="0"/>
    <x v="0"/>
    <x v="0"/>
    <x v="0"/>
    <x v="0"/>
    <m/>
    <n v="42114000"/>
    <x v="0"/>
    <x v="0"/>
    <m/>
    <m/>
    <m/>
    <m/>
    <x v="0"/>
    <m/>
    <m/>
    <m/>
    <x v="0"/>
    <m/>
    <x v="50"/>
    <x v="173"/>
    <x v="23"/>
    <n v="79422816"/>
    <d v="2024-12-05T00:00:00"/>
    <m/>
    <m/>
    <m/>
    <x v="205"/>
    <m/>
    <n v="80101600"/>
    <s v="900.622.405-3"/>
    <s v="N/A"/>
    <s v="N/A"/>
    <m/>
    <m/>
    <x v="10"/>
    <x v="251"/>
    <x v="3"/>
    <x v="139"/>
    <x v="139"/>
    <x v="0"/>
    <x v="19"/>
    <x v="26"/>
    <m/>
    <x v="0"/>
    <x v="1"/>
    <x v="1"/>
    <x v="90"/>
    <x v="1"/>
    <x v="35"/>
    <x v="1"/>
    <x v="2"/>
    <x v="0"/>
    <x v="8"/>
    <x v="2"/>
    <s v="NO"/>
    <s v="N/A - P. JURIDICA"/>
    <s v="De 4 Meses"/>
    <d v="2022-04-05T00:00:00"/>
    <n v="0"/>
    <n v="0"/>
    <s v=""/>
    <n v="0"/>
    <n v="42114000"/>
    <s v="N/A - P. JURIDICA"/>
    <s v="abr"/>
    <n v="0"/>
    <m/>
    <m/>
    <m/>
    <m/>
    <m/>
    <m/>
    <m/>
    <m/>
    <m/>
    <m/>
    <m/>
    <m/>
  </r>
  <r>
    <m/>
    <n v="256"/>
    <x v="1"/>
    <x v="232"/>
    <x v="254"/>
    <x v="0"/>
    <x v="0"/>
    <x v="215"/>
    <x v="206"/>
    <m/>
    <s v="CR 49 95 28"/>
    <x v="3"/>
    <s v="EJECUCION INSTANTANEA"/>
    <x v="0"/>
    <x v="1"/>
    <x v="1"/>
    <m/>
    <x v="10"/>
    <x v="0"/>
    <x v="227"/>
    <m/>
    <x v="4"/>
    <x v="2"/>
    <s v="N/A"/>
    <n v="57087000"/>
    <x v="35"/>
    <n v="0"/>
    <n v="2"/>
    <n v="6"/>
    <x v="91"/>
    <x v="158"/>
    <x v="2"/>
    <n v="0"/>
    <m/>
    <m/>
    <m/>
    <n v="0"/>
    <m/>
    <x v="4"/>
    <x v="235"/>
    <x v="78"/>
    <m/>
    <x v="81"/>
    <d v="2021-06-04T00:00:00"/>
    <m/>
    <x v="225"/>
    <x v="219"/>
    <x v="43"/>
    <s v="P"/>
    <x v="90"/>
    <x v="81"/>
    <x v="57"/>
    <x v="218"/>
    <d v="2021-06-04T00:00:00"/>
    <n v="57087000"/>
    <d v="2021-07-08T00:00:00"/>
    <x v="208"/>
    <s v="APROBADA "/>
    <d v="2021-07-08T00:00:00"/>
    <m/>
    <s v="14-44-101131113"/>
    <s v="CUMPLIMIENTO DEL CONTRATO_x000a_CALIDAD DE LOS ELEMENTOS"/>
    <d v="2021-07-09T00:00:00"/>
    <s v="3-2021-001522"/>
    <s v="N/A"/>
    <s v="N/A"/>
    <x v="0"/>
    <x v="0"/>
    <x v="0"/>
    <x v="0"/>
    <x v="0"/>
    <x v="0"/>
    <x v="0"/>
    <x v="0"/>
    <m/>
    <n v="51278290"/>
    <x v="0"/>
    <x v="0"/>
    <m/>
    <m/>
    <m/>
    <m/>
    <x v="0"/>
    <m/>
    <m/>
    <m/>
    <x v="0"/>
    <m/>
    <x v="2"/>
    <x v="2"/>
    <x v="8"/>
    <n v="91242087"/>
    <d v="2022-03-15T00:00:00"/>
    <m/>
    <m/>
    <m/>
    <x v="149"/>
    <m/>
    <n v="43211500"/>
    <s v="8 0 0 2 3 0 8 2 9 7"/>
    <s v="N/A"/>
    <s v="N/A"/>
    <s v="N/A"/>
    <m/>
    <x v="13"/>
    <x v="252"/>
    <x v="2"/>
    <x v="139"/>
    <x v="139"/>
    <x v="0"/>
    <x v="19"/>
    <x v="26"/>
    <m/>
    <x v="0"/>
    <x v="1"/>
    <x v="1"/>
    <x v="91"/>
    <x v="1"/>
    <x v="35"/>
    <x v="1"/>
    <x v="2"/>
    <x v="0"/>
    <x v="7"/>
    <x v="2"/>
    <s v="NO"/>
    <s v="N/A - P. JURIDICA"/>
    <s v="De 2 Meses y 6 Dias"/>
    <d v="2021-09-13T00:00:00"/>
    <n v="0"/>
    <n v="0"/>
    <s v=""/>
    <n v="0"/>
    <n v="51278290"/>
    <s v="N/A - P. JURIDICA"/>
    <s v="sep"/>
    <n v="0"/>
    <m/>
    <m/>
    <m/>
    <m/>
    <m/>
    <m/>
    <m/>
    <m/>
    <m/>
    <m/>
    <m/>
    <m/>
  </r>
  <r>
    <m/>
    <n v="257"/>
    <x v="2"/>
    <x v="53"/>
    <x v="255"/>
    <x v="5"/>
    <x v="0"/>
    <x v="30"/>
    <x v="9"/>
    <m/>
    <m/>
    <x v="11"/>
    <s v="N/A"/>
    <x v="4"/>
    <x v="1"/>
    <x v="1"/>
    <m/>
    <x v="14"/>
    <x v="2"/>
    <x v="228"/>
    <m/>
    <x v="16"/>
    <x v="32"/>
    <m/>
    <m/>
    <x v="35"/>
    <n v="0"/>
    <m/>
    <m/>
    <x v="57"/>
    <x v="92"/>
    <x v="2"/>
    <n v="0"/>
    <m/>
    <m/>
    <m/>
    <n v="0"/>
    <m/>
    <x v="5"/>
    <x v="236"/>
    <x v="79"/>
    <m/>
    <x v="82"/>
    <d v="2021-06-09T00:00:00"/>
    <m/>
    <x v="209"/>
    <x v="207"/>
    <x v="0"/>
    <s v="P"/>
    <x v="39"/>
    <x v="36"/>
    <x v="34"/>
    <x v="114"/>
    <m/>
    <m/>
    <m/>
    <x v="117"/>
    <m/>
    <m/>
    <m/>
    <m/>
    <m/>
    <m/>
    <m/>
    <m/>
    <m/>
    <x v="99"/>
    <x v="0"/>
    <x v="0"/>
    <x v="0"/>
    <x v="0"/>
    <x v="0"/>
    <x v="0"/>
    <x v="0"/>
    <m/>
    <n v="0"/>
    <x v="0"/>
    <x v="0"/>
    <m/>
    <m/>
    <m/>
    <m/>
    <x v="0"/>
    <m/>
    <m/>
    <m/>
    <x v="0"/>
    <m/>
    <x v="2"/>
    <x v="2"/>
    <x v="24"/>
    <s v="Falta indicar el nombre del Supervisor"/>
    <m/>
    <m/>
    <m/>
    <m/>
    <x v="149"/>
    <m/>
    <m/>
    <m/>
    <s v="N/A"/>
    <m/>
    <m/>
    <m/>
    <x v="0"/>
    <x v="253"/>
    <x v="1"/>
    <x v="189"/>
    <x v="190"/>
    <x v="0"/>
    <x v="6"/>
    <x v="9"/>
    <m/>
    <x v="0"/>
    <x v="1"/>
    <x v="1"/>
    <x v="39"/>
    <x v="1"/>
    <x v="35"/>
    <x v="1"/>
    <x v="2"/>
    <x v="0"/>
    <x v="0"/>
    <x v="2"/>
    <s v="NO"/>
    <s v="N/A - P. JURIDICA"/>
    <s v=""/>
    <s v="N/A"/>
    <n v="0"/>
    <n v="0"/>
    <s v=""/>
    <n v="0"/>
    <n v="0"/>
    <s v="N/A - P. JURIDICA"/>
    <s v="N/A"/>
    <n v="0"/>
    <m/>
    <m/>
    <m/>
    <m/>
    <m/>
    <m/>
    <m/>
    <m/>
    <m/>
    <m/>
    <m/>
    <m/>
  </r>
  <r>
    <s v="SSF-2021-12056"/>
    <n v="258"/>
    <x v="0"/>
    <x v="233"/>
    <x v="256"/>
    <x v="0"/>
    <x v="0"/>
    <x v="216"/>
    <x v="207"/>
    <m/>
    <s v="Carrera 3 No. 74-10 Casa la Boquilla Cartagena"/>
    <x v="0"/>
    <s v="TRACTO SUCESIVO"/>
    <x v="0"/>
    <x v="0"/>
    <x v="0"/>
    <s v="O.D. 3"/>
    <x v="9"/>
    <x v="1"/>
    <x v="229"/>
    <s v="x"/>
    <x v="10"/>
    <x v="32"/>
    <m/>
    <m/>
    <x v="10"/>
    <n v="266667"/>
    <n v="3"/>
    <n v="16"/>
    <x v="92"/>
    <x v="159"/>
    <x v="1"/>
    <n v="0"/>
    <m/>
    <m/>
    <m/>
    <n v="0"/>
    <m/>
    <x v="10"/>
    <x v="237"/>
    <x v="80"/>
    <m/>
    <x v="83"/>
    <d v="2021-06-10T00:00:00"/>
    <m/>
    <x v="226"/>
    <x v="220"/>
    <x v="44"/>
    <d v="2021-06-11T00:00:00"/>
    <x v="91"/>
    <x v="82"/>
    <x v="18"/>
    <x v="219"/>
    <d v="2021-06-09T00:00:00"/>
    <n v="42133346"/>
    <d v="2021-06-15T00:00:00"/>
    <x v="209"/>
    <s v="APROBADA"/>
    <d v="2021-06-15T00:00:00"/>
    <d v="2021-06-15T00:00:00"/>
    <s v="CG-1027949"/>
    <s v="CUMPLIMIENTO_x000d_"/>
    <m/>
    <m/>
    <d v="2021-06-15T00:00:00"/>
    <m/>
    <x v="5"/>
    <x v="0"/>
    <x v="0"/>
    <x v="1"/>
    <x v="2"/>
    <x v="16"/>
    <x v="0"/>
    <x v="15"/>
    <n v="13600007"/>
    <n v="41866679"/>
    <x v="44"/>
    <x v="35"/>
    <s v="P"/>
    <s v="P"/>
    <m/>
    <m/>
    <x v="0"/>
    <m/>
    <m/>
    <m/>
    <x v="0"/>
    <m/>
    <x v="51"/>
    <x v="174"/>
    <x v="14"/>
    <n v="19439160"/>
    <m/>
    <m/>
    <m/>
    <m/>
    <x v="206"/>
    <m/>
    <s v="_x0009__x000a_80121700"/>
    <m/>
    <m/>
    <m/>
    <m/>
    <m/>
    <x v="0"/>
    <x v="254"/>
    <x v="2"/>
    <x v="139"/>
    <x v="139"/>
    <x v="0"/>
    <x v="19"/>
    <x v="26"/>
    <m/>
    <x v="0"/>
    <x v="1"/>
    <x v="1"/>
    <x v="92"/>
    <x v="1"/>
    <x v="10"/>
    <x v="1"/>
    <x v="2"/>
    <x v="0"/>
    <x v="5"/>
    <x v="2"/>
    <s v="SI"/>
    <s v="NUEVO CONTRATO HASTA EL 31/DIC"/>
    <s v="Hasta 3 Meses y 16 Dias"/>
    <d v="2021-09-30T00:00:00"/>
    <n v="3"/>
    <n v="0"/>
    <s v="3 Meses"/>
    <n v="24000000"/>
    <n v="52266672"/>
    <s v="PENDIENTE - NUEVO CONTRATO HASTA EL 31/DIC"/>
    <s v="sep"/>
    <n v="28653672"/>
    <m/>
    <m/>
    <m/>
    <m/>
    <m/>
    <n v="4266672"/>
    <n v="8129000"/>
    <n v="8129000"/>
    <n v="8129000"/>
    <m/>
    <m/>
    <m/>
  </r>
  <r>
    <s v="SSF-2021-12069"/>
    <n v="259"/>
    <x v="0"/>
    <x v="234"/>
    <x v="257"/>
    <x v="0"/>
    <x v="0"/>
    <x v="217"/>
    <x v="208"/>
    <m/>
    <s v="Cra 24 # 51 - 48 Apto 1005, Bucaramanga-Santander"/>
    <x v="0"/>
    <s v="TRACTO SUCESIVO"/>
    <x v="0"/>
    <x v="0"/>
    <x v="0"/>
    <s v="O.D. 4"/>
    <x v="9"/>
    <x v="1"/>
    <x v="230"/>
    <s v="no"/>
    <x v="4"/>
    <x v="34"/>
    <s v="5. ESPECIALIZACION"/>
    <n v="52000000"/>
    <x v="10"/>
    <n v="266667"/>
    <n v="6"/>
    <n v="14"/>
    <x v="93"/>
    <x v="160"/>
    <x v="2"/>
    <n v="0"/>
    <n v="14"/>
    <n v="6"/>
    <m/>
    <n v="51733338"/>
    <m/>
    <x v="5"/>
    <x v="238"/>
    <x v="81"/>
    <m/>
    <x v="84"/>
    <d v="2021-06-15T00:00:00"/>
    <m/>
    <x v="227"/>
    <x v="221"/>
    <x v="45"/>
    <d v="2021-06-17T00:00:00"/>
    <x v="92"/>
    <x v="83"/>
    <x v="1"/>
    <x v="220"/>
    <d v="2021-06-09T00:00:00"/>
    <n v="56000000"/>
    <d v="2021-06-18T00:00:00"/>
    <x v="210"/>
    <s v="APROBADA"/>
    <d v="2021-06-17T00:00:00"/>
    <d v="2021-06-17T00:00:00"/>
    <s v="11-44-101169470"/>
    <s v="CUMPLIMIENTO DEL CONTRATO"/>
    <d v="2021-06-18T00:00:00"/>
    <s v="_x000a_3-2021-001329"/>
    <d v="2021-06-17T00:00:00"/>
    <m/>
    <x v="100"/>
    <x v="0"/>
    <x v="0"/>
    <x v="0"/>
    <x v="0"/>
    <x v="0"/>
    <x v="0"/>
    <x v="0"/>
    <m/>
    <n v="51733338"/>
    <x v="0"/>
    <x v="0"/>
    <m/>
    <m/>
    <m/>
    <m/>
    <x v="0"/>
    <m/>
    <m/>
    <m/>
    <x v="0"/>
    <m/>
    <x v="51"/>
    <x v="175"/>
    <x v="8"/>
    <n v="91242087"/>
    <m/>
    <m/>
    <m/>
    <m/>
    <x v="207"/>
    <m/>
    <s v="80101507_x000a_"/>
    <s v="9 1 4 8 9 2 4 8-1"/>
    <s v="EPS SANITAS"/>
    <s v="COLPENSIONES"/>
    <m/>
    <m/>
    <x v="0"/>
    <x v="255"/>
    <x v="2"/>
    <x v="139"/>
    <x v="139"/>
    <x v="0"/>
    <x v="19"/>
    <x v="26"/>
    <m/>
    <x v="0"/>
    <x v="1"/>
    <x v="1"/>
    <x v="93"/>
    <x v="1"/>
    <x v="10"/>
    <x v="1"/>
    <x v="2"/>
    <x v="0"/>
    <x v="5"/>
    <x v="2"/>
    <s v="NO"/>
    <s v="CONTRATO HASTA 31/DIC"/>
    <s v="Hasta 6 Meses y 14 Dias"/>
    <d v="2021-12-31T00:00:00"/>
    <n v="0"/>
    <n v="0"/>
    <s v=""/>
    <n v="0"/>
    <n v="51733338"/>
    <s v="CONTRATO HASTA 31/DIC"/>
    <s v="dic"/>
    <n v="51733338"/>
    <m/>
    <m/>
    <m/>
    <m/>
    <m/>
    <n v="3733338"/>
    <n v="8000000"/>
    <n v="8000000"/>
    <n v="8000000"/>
    <n v="8000000"/>
    <n v="8000000"/>
    <n v="8000000"/>
  </r>
  <r>
    <s v="SSF-2021-12067"/>
    <n v="260"/>
    <x v="0"/>
    <x v="235"/>
    <x v="258"/>
    <x v="0"/>
    <x v="0"/>
    <x v="218"/>
    <x v="209"/>
    <m/>
    <s v="Cra 20# 15-63 Piso 1- Bucaramanga- Santander."/>
    <x v="0"/>
    <s v="TRACTO SUCESIVO"/>
    <x v="0"/>
    <x v="0"/>
    <x v="0"/>
    <s v="O.D. 3"/>
    <x v="9"/>
    <x v="1"/>
    <x v="231"/>
    <s v="no"/>
    <x v="10"/>
    <x v="35"/>
    <s v="5. ESPECIALIZACION"/>
    <m/>
    <x v="10"/>
    <n v="266667"/>
    <n v="3"/>
    <n v="16"/>
    <x v="92"/>
    <x v="159"/>
    <x v="1"/>
    <n v="0"/>
    <m/>
    <m/>
    <m/>
    <n v="0"/>
    <m/>
    <x v="10"/>
    <x v="239"/>
    <x v="82"/>
    <m/>
    <x v="83"/>
    <d v="2021-06-10T00:00:00"/>
    <m/>
    <x v="228"/>
    <x v="222"/>
    <x v="44"/>
    <d v="2021-06-11T00:00:00"/>
    <x v="91"/>
    <x v="82"/>
    <x v="18"/>
    <x v="221"/>
    <d v="2021-06-09T00:00:00"/>
    <n v="42133346"/>
    <d v="2021-06-15T00:00:00"/>
    <x v="211"/>
    <s v="APROBADA"/>
    <d v="2021-06-12T00:00:00"/>
    <d v="2021-06-15T00:00:00"/>
    <s v="730-47-994000012997"/>
    <s v="CUMPLIMIENTO"/>
    <m/>
    <m/>
    <d v="2021-06-15T00:00:00"/>
    <m/>
    <x v="5"/>
    <x v="0"/>
    <x v="0"/>
    <x v="1"/>
    <x v="2"/>
    <x v="15"/>
    <x v="0"/>
    <x v="16"/>
    <n v="13866674"/>
    <n v="42133346"/>
    <x v="45"/>
    <x v="36"/>
    <s v="730 47 994000012997"/>
    <d v="2021-09-30T00:00:00"/>
    <m/>
    <m/>
    <x v="0"/>
    <m/>
    <m/>
    <m/>
    <x v="0"/>
    <m/>
    <x v="52"/>
    <x v="176"/>
    <x v="14"/>
    <n v="19439160"/>
    <m/>
    <m/>
    <m/>
    <m/>
    <x v="208"/>
    <m/>
    <n v="80121700"/>
    <m/>
    <m/>
    <m/>
    <m/>
    <m/>
    <x v="0"/>
    <x v="256"/>
    <x v="2"/>
    <x v="139"/>
    <x v="139"/>
    <x v="0"/>
    <x v="19"/>
    <x v="26"/>
    <m/>
    <x v="0"/>
    <x v="1"/>
    <x v="1"/>
    <x v="92"/>
    <x v="1"/>
    <x v="10"/>
    <x v="1"/>
    <x v="2"/>
    <x v="0"/>
    <x v="5"/>
    <x v="2"/>
    <s v="SI"/>
    <s v="NUEVO CONTRATO HASTA EL 31/DIC"/>
    <s v="Hasta 3 Meses y 16 Dias"/>
    <d v="2021-09-30T00:00:00"/>
    <n v="3"/>
    <n v="0"/>
    <s v="3 Meses"/>
    <n v="24000000"/>
    <n v="52266672"/>
    <s v="PENDIENTE - NUEVO CONTRATO HASTA EL 31/DIC"/>
    <s v="sep"/>
    <n v="28653672"/>
    <m/>
    <m/>
    <m/>
    <m/>
    <m/>
    <n v="4266672"/>
    <n v="8129000"/>
    <n v="8129000"/>
    <n v="8129000"/>
    <m/>
    <m/>
    <m/>
  </r>
  <r>
    <s v="SSF-2021-12111"/>
    <n v="261"/>
    <x v="0"/>
    <x v="236"/>
    <x v="259"/>
    <x v="0"/>
    <x v="0"/>
    <x v="219"/>
    <x v="210"/>
    <m/>
    <s v="Calle 12 N ° 17-55, Casa Niño Jesús de Praga, Santander de _x000a_Quilichao (Cauca)"/>
    <x v="0"/>
    <s v="TRACTO SUCESIVO"/>
    <x v="0"/>
    <x v="0"/>
    <x v="0"/>
    <s v="O.D. 2"/>
    <x v="9"/>
    <x v="1"/>
    <x v="232"/>
    <s v="no"/>
    <x v="10"/>
    <x v="1"/>
    <s v="5. ESPECIALIZACION"/>
    <n v="27733338"/>
    <x v="10"/>
    <n v="266667"/>
    <n v="3"/>
    <n v="14"/>
    <x v="94"/>
    <x v="161"/>
    <x v="2"/>
    <n v="0"/>
    <n v="14"/>
    <n v="3"/>
    <m/>
    <n v="27733338"/>
    <m/>
    <x v="7"/>
    <x v="240"/>
    <x v="81"/>
    <s v="N.A."/>
    <x v="84"/>
    <d v="2021-06-15T00:00:00"/>
    <s v="Se recibió asignación del contrato el 15/06/2021 a las 12 p.m."/>
    <x v="229"/>
    <x v="223"/>
    <x v="46"/>
    <d v="2021-06-17T00:00:00"/>
    <x v="92"/>
    <x v="83"/>
    <x v="18"/>
    <x v="222"/>
    <d v="2021-06-09T00:00:00"/>
    <n v="32000000"/>
    <d v="2021-06-18T00:00:00"/>
    <x v="212"/>
    <s v="APROBADO"/>
    <d v="2021-06-17T00:00:00"/>
    <d v="2021-06-17T00:00:00"/>
    <s v="CCS-1000006525"/>
    <s v="CUMPLIMIENTO "/>
    <d v="2021-06-18T00:00:00"/>
    <s v="PENDIENTE"/>
    <d v="2021-06-17T00:00:00"/>
    <m/>
    <x v="101"/>
    <x v="0"/>
    <x v="0"/>
    <x v="1"/>
    <x v="2"/>
    <x v="15"/>
    <x v="0"/>
    <x v="15"/>
    <n v="13333340"/>
    <n v="41066678"/>
    <x v="46"/>
    <x v="37"/>
    <s v="p"/>
    <s v="P"/>
    <m/>
    <m/>
    <x v="0"/>
    <m/>
    <m/>
    <m/>
    <x v="0"/>
    <m/>
    <x v="52"/>
    <x v="177"/>
    <x v="9"/>
    <n v="46357451"/>
    <d v="2022-01-31T00:00:00"/>
    <m/>
    <m/>
    <m/>
    <x v="209"/>
    <m/>
    <s v="80121700_x000a_80121600"/>
    <s v="10485186-9"/>
    <s v="NUEVA EPS"/>
    <s v="PORVENIR"/>
    <m/>
    <m/>
    <x v="0"/>
    <x v="257"/>
    <x v="2"/>
    <x v="139"/>
    <x v="139"/>
    <x v="0"/>
    <x v="19"/>
    <x v="26"/>
    <m/>
    <x v="0"/>
    <x v="0"/>
    <x v="1"/>
    <x v="93"/>
    <x v="1"/>
    <x v="10"/>
    <x v="0"/>
    <x v="1"/>
    <x v="10"/>
    <x v="5"/>
    <x v="2"/>
    <s v="SI"/>
    <s v="NUEVO CONTRATO HASTA EL 31/DIC"/>
    <s v="Hasta 3 Meses y 14 Dias"/>
    <d v="2021-09-30T00:00:00"/>
    <n v="3"/>
    <n v="0"/>
    <s v="3 Meses"/>
    <n v="24000000"/>
    <n v="51733338"/>
    <s v="PENDIENTE - NUEVO CONTRATO HASTA EL 31/DIC"/>
    <s v="sep"/>
    <n v="27733338"/>
    <m/>
    <m/>
    <m/>
    <m/>
    <m/>
    <n v="3733338"/>
    <n v="8000000"/>
    <n v="8000000"/>
    <n v="8000000"/>
    <m/>
    <m/>
    <m/>
  </r>
  <r>
    <m/>
    <n v="262"/>
    <x v="0"/>
    <x v="237"/>
    <x v="260"/>
    <x v="0"/>
    <x v="0"/>
    <x v="220"/>
    <x v="211"/>
    <m/>
    <s v="calle 58 # 54-49 Apto 409 Pablo VI, Bogotá D.C."/>
    <x v="0"/>
    <s v="TRACTO SUCESIVO"/>
    <x v="0"/>
    <x v="0"/>
    <x v="0"/>
    <m/>
    <x v="2"/>
    <x v="1"/>
    <x v="233"/>
    <s v="no"/>
    <x v="4"/>
    <x v="36"/>
    <s v="4. PROFESIONAL"/>
    <n v="42000000"/>
    <x v="27"/>
    <n v="200000"/>
    <n v="6"/>
    <n v="8"/>
    <x v="95"/>
    <x v="162"/>
    <x v="2"/>
    <n v="0"/>
    <n v="8"/>
    <n v="6"/>
    <m/>
    <n v="37600000"/>
    <m/>
    <x v="7"/>
    <x v="241"/>
    <x v="83"/>
    <s v="Se devuelve el expediente por remitirse documentación administrativa incorrecta, toda vez que el objeto fue modificado en el PAA"/>
    <x v="85"/>
    <d v="2021-06-16T00:00:00"/>
    <s v="Se recibió asignación del contrato el 16/06/2021 a las 10:25"/>
    <x v="230"/>
    <x v="224"/>
    <x v="47"/>
    <d v="2021-06-22T00:00:00"/>
    <x v="93"/>
    <x v="84"/>
    <x v="1"/>
    <x v="223"/>
    <d v="2021-06-21T00:00:00"/>
    <n v="42000000"/>
    <d v="2021-06-23T00:00:00"/>
    <x v="213"/>
    <s v="APROBADO"/>
    <d v="2021-06-22T00:00:00"/>
    <d v="2021-06-23T00:00:00"/>
    <s v="14-46-101053925"/>
    <s v="CUMPLIMIENTO DEL CONTRATO"/>
    <d v="2021-06-23T00:00:00"/>
    <s v="PENDIENTE"/>
    <d v="2021-06-23T00:00:00"/>
    <m/>
    <x v="5"/>
    <x v="0"/>
    <x v="0"/>
    <x v="0"/>
    <x v="0"/>
    <x v="0"/>
    <x v="0"/>
    <x v="0"/>
    <m/>
    <n v="37600000"/>
    <x v="0"/>
    <x v="0"/>
    <m/>
    <m/>
    <m/>
    <m/>
    <x v="0"/>
    <m/>
    <m/>
    <m/>
    <x v="0"/>
    <m/>
    <x v="53"/>
    <x v="178"/>
    <x v="4"/>
    <n v="79270789"/>
    <s v="_x0009_30/04/2022"/>
    <m/>
    <m/>
    <m/>
    <x v="210"/>
    <m/>
    <n v="80101507"/>
    <s v="39584461-1"/>
    <s v="EPS FAMISANAR"/>
    <s v="COLPENSIONES"/>
    <m/>
    <s v="SI"/>
    <x v="0"/>
    <x v="258"/>
    <x v="2"/>
    <x v="139"/>
    <x v="139"/>
    <x v="0"/>
    <x v="19"/>
    <x v="26"/>
    <m/>
    <x v="0"/>
    <x v="0"/>
    <x v="1"/>
    <x v="94"/>
    <x v="2"/>
    <x v="27"/>
    <x v="3"/>
    <x v="7"/>
    <x v="1"/>
    <x v="5"/>
    <x v="2"/>
    <s v="NO"/>
    <s v="CONTRATO HASTA 31/DIC"/>
    <s v="Hasta 6 Meses y 8 Dias"/>
    <d v="2021-12-31T00:00:00"/>
    <n v="0"/>
    <n v="0"/>
    <s v=""/>
    <n v="0"/>
    <n v="37600000"/>
    <s v="CONTRATO HASTA 31/DIC"/>
    <s v="dic"/>
    <n v="37600000"/>
    <m/>
    <m/>
    <m/>
    <m/>
    <m/>
    <n v="1600000"/>
    <n v="6000000"/>
    <n v="6000000"/>
    <n v="6000000"/>
    <n v="6000000"/>
    <n v="6000000"/>
    <n v="6000000"/>
  </r>
  <r>
    <m/>
    <n v="263"/>
    <x v="1"/>
    <x v="207"/>
    <x v="261"/>
    <x v="0"/>
    <x v="0"/>
    <x v="221"/>
    <x v="212"/>
    <m/>
    <s v="Complejo Logistico Industrial de Siberia_x000a_(CLIS) Bodega 44 y 45"/>
    <x v="3"/>
    <s v="EJECUCION INSTANTANEA"/>
    <x v="0"/>
    <x v="1"/>
    <x v="1"/>
    <m/>
    <x v="10"/>
    <x v="0"/>
    <x v="234"/>
    <m/>
    <x v="4"/>
    <x v="2"/>
    <s v="N/A"/>
    <n v="234995181.44"/>
    <x v="50"/>
    <n v="3916586"/>
    <n v="2"/>
    <m/>
    <x v="96"/>
    <x v="163"/>
    <x v="2"/>
    <n v="0"/>
    <m/>
    <m/>
    <m/>
    <n v="234995181.44"/>
    <m/>
    <x v="4"/>
    <x v="242"/>
    <x v="62"/>
    <m/>
    <x v="63"/>
    <m/>
    <m/>
    <x v="231"/>
    <x v="225"/>
    <x v="30"/>
    <s v="P"/>
    <x v="94"/>
    <x v="85"/>
    <x v="58"/>
    <x v="206"/>
    <d v="2021-12-05T00:00:00"/>
    <n v="300000000"/>
    <d v="2021-06-09T00:00:00"/>
    <x v="214"/>
    <s v="APROBADO"/>
    <d v="2021-06-15T00:00:00"/>
    <d v="2021-06-15T00:00:00"/>
    <s v="NB-100166329"/>
    <s v="CUMPLIMIENTO _x000a_PRESTACIONES SOCIALES _x000a_CALIDAD DE LOS ELEMENTOS "/>
    <d v="2021-06-17T00:00:00"/>
    <s v="3-2021-001316"/>
    <m/>
    <m/>
    <x v="5"/>
    <x v="0"/>
    <x v="0"/>
    <x v="0"/>
    <x v="0"/>
    <x v="0"/>
    <x v="0"/>
    <x v="0"/>
    <m/>
    <n v="234995181.44"/>
    <x v="0"/>
    <x v="0"/>
    <m/>
    <m/>
    <m/>
    <m/>
    <x v="0"/>
    <m/>
    <m/>
    <m/>
    <x v="0"/>
    <m/>
    <x v="2"/>
    <x v="2"/>
    <x v="8"/>
    <n v="91242087"/>
    <s v="PENDIENTE"/>
    <m/>
    <m/>
    <m/>
    <x v="149"/>
    <m/>
    <n v="81111508"/>
    <m/>
    <s v="N/A"/>
    <m/>
    <m/>
    <m/>
    <x v="0"/>
    <x v="259"/>
    <x v="2"/>
    <x v="139"/>
    <x v="139"/>
    <x v="1"/>
    <x v="19"/>
    <x v="26"/>
    <m/>
    <x v="0"/>
    <x v="1"/>
    <x v="1"/>
    <x v="95"/>
    <x v="1"/>
    <x v="49"/>
    <x v="1"/>
    <x v="2"/>
    <x v="0"/>
    <x v="5"/>
    <x v="2"/>
    <s v="NO"/>
    <s v="N/A - P. JURIDICA"/>
    <s v="Hasta 2 Meses"/>
    <d v="2021-08-09T00:00:00"/>
    <n v="0"/>
    <n v="0"/>
    <s v=""/>
    <n v="0"/>
    <n v="234995181.44"/>
    <s v="N/A - P. JURIDICA"/>
    <s v="ago"/>
    <n v="0"/>
    <m/>
    <m/>
    <m/>
    <m/>
    <m/>
    <m/>
    <m/>
    <m/>
    <m/>
    <m/>
    <m/>
    <m/>
  </r>
  <r>
    <m/>
    <n v="264"/>
    <x v="1"/>
    <x v="238"/>
    <x v="262"/>
    <x v="0"/>
    <x v="0"/>
    <x v="30"/>
    <x v="213"/>
    <m/>
    <s v="Dg 97 No. 17-60 Piso 4"/>
    <x v="3"/>
    <s v="TRACTO SUCESIVO"/>
    <x v="0"/>
    <x v="1"/>
    <x v="1"/>
    <m/>
    <x v="10"/>
    <x v="0"/>
    <x v="235"/>
    <m/>
    <x v="4"/>
    <x v="2"/>
    <s v="N/A"/>
    <n v="38520300"/>
    <x v="51"/>
    <n v="98770"/>
    <n v="13"/>
    <m/>
    <x v="97"/>
    <x v="164"/>
    <x v="2"/>
    <n v="0"/>
    <m/>
    <m/>
    <m/>
    <n v="38520300"/>
    <m/>
    <x v="4"/>
    <x v="208"/>
    <x v="57"/>
    <m/>
    <x v="59"/>
    <m/>
    <m/>
    <x v="232"/>
    <x v="226"/>
    <x v="48"/>
    <s v="P"/>
    <x v="95"/>
    <x v="86"/>
    <x v="46"/>
    <x v="224"/>
    <d v="2021-04-14T00:00:00"/>
    <n v="69031984"/>
    <d v="2021-06-10T00:00:00"/>
    <x v="215"/>
    <s v="APROBADO"/>
    <d v="2021-06-10T00:00:00"/>
    <d v="2021-06-11T00:00:00"/>
    <s v="980 47 994000017531"/>
    <s v="CUMPLIMIENTO"/>
    <d v="2021-06-15T00:00:00"/>
    <s v="3-2021-001290"/>
    <m/>
    <m/>
    <x v="5"/>
    <x v="0"/>
    <x v="0"/>
    <x v="0"/>
    <x v="0"/>
    <x v="0"/>
    <x v="0"/>
    <x v="0"/>
    <m/>
    <n v="38520300"/>
    <x v="0"/>
    <x v="0"/>
    <m/>
    <m/>
    <m/>
    <m/>
    <x v="0"/>
    <m/>
    <m/>
    <m/>
    <x v="0"/>
    <m/>
    <x v="2"/>
    <x v="2"/>
    <x v="8"/>
    <n v="91242087"/>
    <m/>
    <m/>
    <m/>
    <m/>
    <x v="149"/>
    <m/>
    <s v="81111508_x000a_81112202"/>
    <m/>
    <s v="N/A"/>
    <m/>
    <m/>
    <m/>
    <x v="0"/>
    <x v="260"/>
    <x v="2"/>
    <x v="139"/>
    <x v="139"/>
    <x v="1"/>
    <x v="19"/>
    <x v="26"/>
    <m/>
    <x v="0"/>
    <x v="1"/>
    <x v="1"/>
    <x v="96"/>
    <x v="1"/>
    <x v="50"/>
    <x v="1"/>
    <x v="2"/>
    <x v="0"/>
    <x v="5"/>
    <x v="2"/>
    <s v="NO"/>
    <s v="N/A - P. JURIDICA"/>
    <s v="Hasta 13 Meses"/>
    <d v="2022-07-31T00:00:00"/>
    <n v="0"/>
    <n v="0"/>
    <s v=""/>
    <n v="0"/>
    <n v="38520300"/>
    <s v="N/A - P. JURIDICA"/>
    <s v="jul"/>
    <n v="0"/>
    <m/>
    <m/>
    <m/>
    <m/>
    <m/>
    <m/>
    <m/>
    <m/>
    <m/>
    <m/>
    <m/>
    <m/>
  </r>
  <r>
    <m/>
    <n v="265"/>
    <x v="1"/>
    <x v="229"/>
    <x v="263"/>
    <x v="0"/>
    <x v="0"/>
    <x v="222"/>
    <x v="214"/>
    <m/>
    <s v="Carrera 16 A No. 75 29"/>
    <x v="3"/>
    <s v="EJECUCION INSTANTANEA"/>
    <x v="0"/>
    <x v="1"/>
    <x v="1"/>
    <m/>
    <x v="10"/>
    <x v="0"/>
    <x v="194"/>
    <m/>
    <x v="4"/>
    <x v="2"/>
    <s v="N/A"/>
    <n v="119862200"/>
    <x v="52"/>
    <n v="1997703"/>
    <n v="2"/>
    <m/>
    <x v="96"/>
    <x v="165"/>
    <x v="2"/>
    <n v="0"/>
    <m/>
    <m/>
    <m/>
    <n v="119862200"/>
    <m/>
    <x v="4"/>
    <x v="243"/>
    <x v="59"/>
    <m/>
    <x v="72"/>
    <m/>
    <m/>
    <x v="233"/>
    <x v="227"/>
    <x v="30"/>
    <s v="P"/>
    <x v="95"/>
    <x v="86"/>
    <x v="58"/>
    <x v="114"/>
    <m/>
    <m/>
    <d v="2021-06-10T00:00:00"/>
    <x v="216"/>
    <s v="APROBADO"/>
    <d v="2021-06-09T00:00:00"/>
    <d v="2021-06-17T00:00:00"/>
    <s v="NB-100166097"/>
    <s v="CUMPLIMIENTO _x000a_PRESTACIONES SOCIALES _x000a_CALIDAD DE LOS ELEMENTOS "/>
    <d v="2021-06-17T00:00:00"/>
    <s v="3-2021-001315"/>
    <m/>
    <m/>
    <x v="5"/>
    <x v="0"/>
    <x v="0"/>
    <x v="0"/>
    <x v="0"/>
    <x v="0"/>
    <x v="0"/>
    <x v="0"/>
    <m/>
    <n v="119862200"/>
    <x v="0"/>
    <x v="0"/>
    <m/>
    <m/>
    <m/>
    <m/>
    <x v="0"/>
    <m/>
    <m/>
    <m/>
    <x v="0"/>
    <m/>
    <x v="2"/>
    <x v="2"/>
    <x v="8"/>
    <n v="91242087"/>
    <m/>
    <m/>
    <m/>
    <m/>
    <x v="149"/>
    <m/>
    <n v="81111508"/>
    <m/>
    <s v="N/A"/>
    <m/>
    <m/>
    <m/>
    <x v="0"/>
    <x v="261"/>
    <x v="2"/>
    <x v="139"/>
    <x v="139"/>
    <x v="1"/>
    <x v="19"/>
    <x v="26"/>
    <m/>
    <x v="0"/>
    <x v="1"/>
    <x v="1"/>
    <x v="96"/>
    <x v="1"/>
    <x v="51"/>
    <x v="1"/>
    <x v="2"/>
    <x v="0"/>
    <x v="5"/>
    <x v="2"/>
    <s v="NO"/>
    <s v="N/A - P. JURIDICA"/>
    <s v="Hasta 2 Meses"/>
    <d v="2021-08-09T00:00:00"/>
    <n v="0"/>
    <n v="0"/>
    <s v=""/>
    <n v="0"/>
    <n v="119862200"/>
    <s v="N/A - P. JURIDICA"/>
    <s v="ago"/>
    <n v="0"/>
    <m/>
    <m/>
    <m/>
    <m/>
    <m/>
    <m/>
    <m/>
    <m/>
    <m/>
    <m/>
    <m/>
    <m/>
  </r>
  <r>
    <m/>
    <n v="266"/>
    <x v="0"/>
    <x v="239"/>
    <x v="264"/>
    <x v="0"/>
    <x v="0"/>
    <x v="223"/>
    <x v="215"/>
    <m/>
    <s v="CALLE 119 # 72 A - 26 Los Lagartos"/>
    <x v="0"/>
    <s v="TRACTO SUCESIVO"/>
    <x v="0"/>
    <x v="0"/>
    <x v="0"/>
    <m/>
    <x v="5"/>
    <x v="1"/>
    <x v="236"/>
    <s v="no"/>
    <x v="15"/>
    <x v="8"/>
    <s v="4. PROFESIONAL"/>
    <n v="27432006"/>
    <x v="53"/>
    <n v="152400.03333333333"/>
    <n v="6"/>
    <m/>
    <x v="98"/>
    <x v="166"/>
    <x v="2"/>
    <n v="0"/>
    <n v="30"/>
    <n v="5"/>
    <m/>
    <n v="27432006"/>
    <m/>
    <x v="7"/>
    <x v="244"/>
    <x v="84"/>
    <s v="N/A"/>
    <x v="86"/>
    <d v="2021-06-21T00:00:00"/>
    <s v="N/A"/>
    <x v="234"/>
    <x v="228"/>
    <x v="37"/>
    <s v="P"/>
    <x v="96"/>
    <x v="73"/>
    <x v="1"/>
    <x v="225"/>
    <d v="2021-06-11T00:00:00"/>
    <n v="32550785"/>
    <d v="2021-07-01T00:00:00"/>
    <x v="217"/>
    <s v="APROBADO"/>
    <d v="2021-07-01T00:00:00"/>
    <d v="2021-07-01T00:00:00"/>
    <n v="2028224"/>
    <s v="CUMPLIMIENTO DEL CONTRATO"/>
    <d v="2021-07-01T00:00:00"/>
    <s v="3-2021-001442"/>
    <d v="2021-07-01T00:00:00"/>
    <m/>
    <x v="5"/>
    <x v="0"/>
    <x v="0"/>
    <x v="0"/>
    <x v="0"/>
    <x v="0"/>
    <x v="0"/>
    <x v="0"/>
    <m/>
    <n v="27432006"/>
    <x v="0"/>
    <x v="0"/>
    <m/>
    <m/>
    <m/>
    <m/>
    <x v="0"/>
    <m/>
    <m/>
    <m/>
    <x v="0"/>
    <m/>
    <x v="51"/>
    <x v="179"/>
    <x v="34"/>
    <n v="52871114"/>
    <d v="2022-04-30T00:00:00"/>
    <m/>
    <s v="NO"/>
    <m/>
    <x v="149"/>
    <m/>
    <s v="_x000a_80111600"/>
    <s v="52184488-9"/>
    <s v="EPS SANITAS "/>
    <s v="SKANDIA"/>
    <m/>
    <s v="SI"/>
    <x v="0"/>
    <x v="262"/>
    <x v="1"/>
    <x v="185"/>
    <x v="186"/>
    <x v="0"/>
    <x v="46"/>
    <x v="93"/>
    <m/>
    <x v="0"/>
    <x v="0"/>
    <x v="0"/>
    <x v="97"/>
    <x v="2"/>
    <x v="52"/>
    <x v="3"/>
    <x v="4"/>
    <x v="1"/>
    <x v="5"/>
    <x v="2"/>
    <s v="NO"/>
    <s v="CONTRATO HASTA 31/DIC"/>
    <s v="Hasta 6 Meses"/>
    <d v="2021-12-31T00:00:00"/>
    <n v="0"/>
    <n v="0"/>
    <s v=""/>
    <n v="0"/>
    <n v="27432006"/>
    <s v="CONTRATO HASTA 31/DIC"/>
    <s v="dic"/>
    <n v="27432006"/>
    <m/>
    <m/>
    <m/>
    <m/>
    <m/>
    <m/>
    <n v="4572001"/>
    <n v="4572001"/>
    <n v="4572001"/>
    <n v="4572001"/>
    <n v="4572001"/>
    <n v="4572001"/>
  </r>
  <r>
    <s v="SSF-2021-12115"/>
    <n v="267"/>
    <x v="0"/>
    <x v="240"/>
    <x v="265"/>
    <x v="0"/>
    <x v="0"/>
    <x v="224"/>
    <x v="216"/>
    <m/>
    <m/>
    <x v="0"/>
    <s v="TRACTO SUCESIVO"/>
    <x v="0"/>
    <x v="0"/>
    <x v="0"/>
    <m/>
    <x v="9"/>
    <x v="1"/>
    <x v="237"/>
    <s v="no"/>
    <x v="10"/>
    <x v="1"/>
    <s v="4. PROFESIONAL"/>
    <m/>
    <x v="54"/>
    <n v="111767"/>
    <n v="5"/>
    <n v="12"/>
    <x v="99"/>
    <x v="167"/>
    <x v="2"/>
    <n v="0"/>
    <n v="12"/>
    <n v="5"/>
    <m/>
    <n v="18106204"/>
    <m/>
    <x v="10"/>
    <x v="245"/>
    <x v="85"/>
    <s v="PENDIENTE"/>
    <x v="87"/>
    <s v="PENDIENTE"/>
    <s v="PENDIENTE"/>
    <x v="235"/>
    <x v="229"/>
    <x v="0"/>
    <d v="2021-07-16T00:00:00"/>
    <x v="83"/>
    <x v="69"/>
    <x v="1"/>
    <x v="226"/>
    <d v="2021-07-14T00:00:00"/>
    <n v="20118000"/>
    <d v="2021-07-19T00:00:00"/>
    <x v="218"/>
    <s v="APROBADO"/>
    <d v="2021-07-19T00:00:00"/>
    <d v="2021-07-19T00:00:00"/>
    <s v="460-47-994000045527_x000d_"/>
    <s v="CUMPLIMIENTO "/>
    <m/>
    <m/>
    <m/>
    <m/>
    <x v="5"/>
    <x v="0"/>
    <x v="0"/>
    <x v="0"/>
    <x v="0"/>
    <x v="0"/>
    <x v="0"/>
    <x v="0"/>
    <m/>
    <n v="18106204"/>
    <x v="0"/>
    <x v="0"/>
    <m/>
    <m/>
    <m/>
    <m/>
    <x v="0"/>
    <m/>
    <m/>
    <m/>
    <x v="0"/>
    <m/>
    <x v="54"/>
    <x v="180"/>
    <x v="9"/>
    <n v="46357451"/>
    <m/>
    <m/>
    <m/>
    <m/>
    <x v="149"/>
    <m/>
    <n v="80111600"/>
    <m/>
    <m/>
    <m/>
    <m/>
    <m/>
    <x v="0"/>
    <x v="263"/>
    <x v="0"/>
    <x v="186"/>
    <x v="187"/>
    <x v="2"/>
    <x v="45"/>
    <x v="75"/>
    <m/>
    <x v="0"/>
    <x v="0"/>
    <x v="1"/>
    <x v="84"/>
    <x v="1"/>
    <x v="53"/>
    <x v="1"/>
    <x v="2"/>
    <x v="0"/>
    <x v="7"/>
    <x v="2"/>
    <s v="NO"/>
    <s v="CONTRATO HASTA 31/DIC"/>
    <s v="Hasta 5 Meses y 12 Dias"/>
    <d v="2021-12-31T00:00:00"/>
    <n v="0"/>
    <n v="0"/>
    <s v=""/>
    <n v="0"/>
    <n v="18106204"/>
    <s v="CONTRATO HASTA 31/DIC"/>
    <s v="dic"/>
    <n v="18106204"/>
    <n v="0"/>
    <n v="0"/>
    <n v="0"/>
    <n v="0"/>
    <n v="0"/>
    <n v="0"/>
    <n v="1341204"/>
    <n v="3353000"/>
    <n v="3353000"/>
    <n v="3353000"/>
    <n v="3353000"/>
    <n v="3353000"/>
  </r>
  <r>
    <m/>
    <n v="268"/>
    <x v="0"/>
    <x v="241"/>
    <x v="266"/>
    <x v="0"/>
    <x v="0"/>
    <x v="225"/>
    <x v="217"/>
    <m/>
    <m/>
    <x v="0"/>
    <s v="TRACTO SUCESIVO"/>
    <x v="0"/>
    <x v="0"/>
    <x v="2"/>
    <m/>
    <x v="5"/>
    <x v="1"/>
    <x v="238"/>
    <s v="no"/>
    <x v="8"/>
    <x v="37"/>
    <s v="4. PROFESIONAL"/>
    <m/>
    <x v="21"/>
    <n v="67733"/>
    <n v="6"/>
    <n v="2"/>
    <x v="100"/>
    <x v="168"/>
    <x v="2"/>
    <n v="0"/>
    <n v="2"/>
    <n v="6"/>
    <m/>
    <n v="12327466"/>
    <m/>
    <x v="10"/>
    <x v="246"/>
    <x v="86"/>
    <s v="N/A"/>
    <x v="87"/>
    <s v="pendiente"/>
    <s v="N/A"/>
    <x v="236"/>
    <x v="230"/>
    <x v="35"/>
    <d v="2021-06-29T00:00:00"/>
    <x v="97"/>
    <x v="87"/>
    <x v="1"/>
    <x v="227"/>
    <d v="2021-06-23T00:00:00"/>
    <n v="14224000"/>
    <d v="2021-06-29T00:00:00"/>
    <x v="219"/>
    <s v="APROBADA"/>
    <d v="2021-06-29T00:00:00"/>
    <d v="2021-06-29T00:00:00"/>
    <s v="18-44-101076475"/>
    <s v="CUMPLIMIENTO DEL CONTRATO"/>
    <m/>
    <m/>
    <d v="2021-06-29T00:00:00"/>
    <m/>
    <x v="0"/>
    <x v="0"/>
    <x v="0"/>
    <x v="0"/>
    <x v="0"/>
    <x v="0"/>
    <x v="0"/>
    <x v="0"/>
    <m/>
    <n v="12327466"/>
    <x v="0"/>
    <x v="0"/>
    <m/>
    <m/>
    <m/>
    <m/>
    <x v="0"/>
    <m/>
    <m/>
    <m/>
    <x v="0"/>
    <m/>
    <x v="55"/>
    <x v="181"/>
    <x v="22"/>
    <n v="19017105"/>
    <d v="2022-04-30T00:00:00"/>
    <m/>
    <m/>
    <m/>
    <x v="211"/>
    <m/>
    <n v="80111600"/>
    <s v="1 0 1 8 4 8 4 2 3 7 - 1"/>
    <s v="EPS FAMISANAR"/>
    <s v="PORVENIR "/>
    <m/>
    <m/>
    <x v="0"/>
    <x v="264"/>
    <x v="1"/>
    <x v="187"/>
    <x v="188"/>
    <x v="0"/>
    <x v="46"/>
    <x v="93"/>
    <m/>
    <x v="0"/>
    <x v="0"/>
    <x v="1"/>
    <x v="98"/>
    <x v="2"/>
    <x v="21"/>
    <x v="3"/>
    <x v="1"/>
    <x v="1"/>
    <x v="5"/>
    <x v="2"/>
    <s v="NO"/>
    <s v="CONTRATO HASTA 31/DIC"/>
    <s v="Hasta 6 Meses y 2 Dias"/>
    <d v="2021-12-31T00:00:00"/>
    <n v="0"/>
    <n v="0"/>
    <s v=""/>
    <n v="0"/>
    <n v="12327466"/>
    <s v="CONTRATO HASTA 31/DIC"/>
    <s v="dic"/>
    <n v="12327466"/>
    <m/>
    <m/>
    <m/>
    <m/>
    <m/>
    <n v="135466"/>
    <n v="2032000"/>
    <n v="2032000"/>
    <n v="2032000"/>
    <n v="2032000"/>
    <n v="2032000"/>
    <n v="2032000"/>
  </r>
  <r>
    <s v="SSF-2021-12033"/>
    <n v="269"/>
    <x v="0"/>
    <x v="242"/>
    <x v="267"/>
    <x v="0"/>
    <x v="0"/>
    <x v="226"/>
    <x v="218"/>
    <m/>
    <s v="Cra 12N  # 53 A 39 Apto 402 TORRE 1 CATELLANA   "/>
    <x v="0"/>
    <s v="TRACTO SUCESIVO"/>
    <x v="0"/>
    <x v="0"/>
    <x v="0"/>
    <s v="O.D. 3"/>
    <x v="9"/>
    <x v="1"/>
    <x v="239"/>
    <s v="no"/>
    <x v="10"/>
    <x v="38"/>
    <s v="5. ESPECIALIZACION"/>
    <m/>
    <x v="1"/>
    <n v="270967"/>
    <n v="3"/>
    <m/>
    <x v="101"/>
    <x v="169"/>
    <x v="2"/>
    <n v="0"/>
    <n v="30"/>
    <n v="2"/>
    <m/>
    <n v="24387010"/>
    <m/>
    <x v="12"/>
    <x v="247"/>
    <x v="87"/>
    <m/>
    <x v="87"/>
    <s v="pendiente"/>
    <s v="N/A"/>
    <x v="237"/>
    <x v="231"/>
    <x v="37"/>
    <d v="2021-07-01T00:00:00"/>
    <x v="96"/>
    <x v="73"/>
    <x v="18"/>
    <x v="228"/>
    <d v="2021-05-26T00:00:00"/>
    <n v="34412769"/>
    <d v="2021-07-01T00:00:00"/>
    <x v="220"/>
    <s v="APROBADA"/>
    <d v="2021-07-01T00:00:00"/>
    <d v="2021-07-01T00:00:00"/>
    <s v="3060432-6"/>
    <s v="CUMPLIMIENTO DEL CONTRATO"/>
    <m/>
    <m/>
    <d v="2021-07-01T00:00:00"/>
    <m/>
    <x v="0"/>
    <x v="0"/>
    <x v="0"/>
    <x v="1"/>
    <x v="2"/>
    <x v="16"/>
    <x v="0"/>
    <x v="17"/>
    <n v="11922538"/>
    <n v="36309538"/>
    <x v="47"/>
    <x v="38"/>
    <s v="P"/>
    <s v="P"/>
    <m/>
    <m/>
    <x v="0"/>
    <m/>
    <m/>
    <m/>
    <x v="0"/>
    <m/>
    <x v="44"/>
    <x v="182"/>
    <x v="14"/>
    <n v="19439160"/>
    <d v="2022-01-31T00:00:00"/>
    <m/>
    <m/>
    <m/>
    <x v="212"/>
    <m/>
    <s v="84111500_x000a__x000a_80121700"/>
    <s v="4 3 4 9 6 2 9 0 - 4"/>
    <s v="EPS SALUDTOTAL"/>
    <m/>
    <m/>
    <m/>
    <x v="0"/>
    <x v="265"/>
    <x v="1"/>
    <x v="190"/>
    <x v="191"/>
    <x v="0"/>
    <x v="26"/>
    <x v="94"/>
    <m/>
    <x v="0"/>
    <x v="0"/>
    <x v="1"/>
    <x v="97"/>
    <x v="2"/>
    <x v="1"/>
    <x v="0"/>
    <x v="0"/>
    <x v="6"/>
    <x v="5"/>
    <x v="2"/>
    <s v="SI"/>
    <s v="PENDIENTE - NUEVO CONTRATO HASTA EL 31/DIC"/>
    <s v="Hasta 3 Meses"/>
    <d v="2021-09-30T00:00:00"/>
    <n v="3"/>
    <n v="0"/>
    <s v="3 Meses"/>
    <n v="24387000"/>
    <n v="48774000"/>
    <s v="PENDIENTE - NUEVO CONTRATO HASTA EL 31/DIC"/>
    <s v="sep"/>
    <n v="24387000"/>
    <m/>
    <m/>
    <m/>
    <m/>
    <m/>
    <n v="0"/>
    <n v="8129000"/>
    <n v="8129000"/>
    <n v="8129000"/>
    <m/>
    <m/>
    <m/>
  </r>
  <r>
    <m/>
    <n v="270"/>
    <x v="1"/>
    <x v="243"/>
    <x v="268"/>
    <x v="0"/>
    <x v="7"/>
    <x v="30"/>
    <x v="9"/>
    <m/>
    <m/>
    <x v="3"/>
    <s v="TRACTO SUCESIVO"/>
    <x v="0"/>
    <x v="1"/>
    <x v="1"/>
    <m/>
    <x v="2"/>
    <x v="1"/>
    <x v="240"/>
    <m/>
    <x v="4"/>
    <x v="2"/>
    <s v="N/A"/>
    <n v="190070834"/>
    <x v="35"/>
    <n v="0"/>
    <n v="2"/>
    <m/>
    <x v="96"/>
    <x v="170"/>
    <x v="2"/>
    <n v="0"/>
    <m/>
    <m/>
    <m/>
    <n v="0"/>
    <m/>
    <x v="4"/>
    <x v="248"/>
    <x v="88"/>
    <m/>
    <x v="88"/>
    <m/>
    <m/>
    <x v="238"/>
    <x v="232"/>
    <x v="37"/>
    <s v="P"/>
    <x v="98"/>
    <x v="88"/>
    <x v="47"/>
    <x v="114"/>
    <m/>
    <m/>
    <m/>
    <x v="117"/>
    <s v="APROBADA "/>
    <s v=" 30/07/2021"/>
    <d v="2021-08-04T00:00:00"/>
    <s v="NB-100172745"/>
    <s v="CUMPLIMIENTO _x000a_PRESTACIONES SOCIALES _x000a_CALIDAD DE LOS ELEMENTOS "/>
    <m/>
    <m/>
    <m/>
    <m/>
    <x v="5"/>
    <x v="0"/>
    <x v="0"/>
    <x v="0"/>
    <x v="0"/>
    <x v="0"/>
    <x v="0"/>
    <x v="0"/>
    <m/>
    <n v="190070834"/>
    <x v="0"/>
    <x v="0"/>
    <m/>
    <m/>
    <m/>
    <m/>
    <x v="0"/>
    <m/>
    <m/>
    <m/>
    <x v="0"/>
    <m/>
    <x v="55"/>
    <x v="183"/>
    <x v="8"/>
    <n v="91242087"/>
    <m/>
    <m/>
    <m/>
    <m/>
    <x v="149"/>
    <m/>
    <n v="80121700"/>
    <m/>
    <s v="N/A"/>
    <m/>
    <m/>
    <m/>
    <x v="14"/>
    <x v="266"/>
    <x v="2"/>
    <x v="139"/>
    <x v="139"/>
    <x v="1"/>
    <x v="19"/>
    <x v="26"/>
    <m/>
    <x v="0"/>
    <x v="1"/>
    <x v="1"/>
    <x v="99"/>
    <x v="1"/>
    <x v="35"/>
    <x v="1"/>
    <x v="2"/>
    <x v="0"/>
    <x v="7"/>
    <x v="2"/>
    <s v="NO"/>
    <s v="N/A - P. JURIDICA"/>
    <s v="Hasta 2 Meses"/>
    <d v="2021-11-01T00:00:00"/>
    <n v="0"/>
    <n v="0"/>
    <s v=""/>
    <n v="0"/>
    <n v="190070834"/>
    <s v="N/A - P. JURIDICA"/>
    <s v="nov"/>
    <n v="0"/>
    <m/>
    <m/>
    <m/>
    <m/>
    <m/>
    <m/>
    <m/>
    <m/>
    <m/>
    <m/>
    <m/>
    <m/>
  </r>
  <r>
    <m/>
    <n v="271"/>
    <x v="2"/>
    <x v="244"/>
    <x v="269"/>
    <x v="9"/>
    <x v="8"/>
    <x v="30"/>
    <x v="9"/>
    <m/>
    <m/>
    <x v="8"/>
    <s v="TRACTO SUCESIVO"/>
    <x v="7"/>
    <x v="1"/>
    <x v="1"/>
    <m/>
    <x v="10"/>
    <x v="0"/>
    <x v="241"/>
    <m/>
    <x v="4"/>
    <x v="2"/>
    <s v="N/A"/>
    <n v="399952971"/>
    <x v="35"/>
    <n v="0"/>
    <m/>
    <m/>
    <x v="57"/>
    <x v="171"/>
    <x v="2"/>
    <n v="0"/>
    <m/>
    <m/>
    <m/>
    <n v="0"/>
    <m/>
    <x v="15"/>
    <x v="249"/>
    <x v="89"/>
    <m/>
    <x v="88"/>
    <m/>
    <m/>
    <x v="239"/>
    <x v="233"/>
    <x v="49"/>
    <s v="P"/>
    <x v="99"/>
    <x v="89"/>
    <x v="46"/>
    <x v="229"/>
    <d v="2021-06-01T00:00:00"/>
    <n v="49994121"/>
    <m/>
    <x v="117"/>
    <m/>
    <m/>
    <m/>
    <m/>
    <m/>
    <m/>
    <m/>
    <m/>
    <m/>
    <x v="5"/>
    <x v="0"/>
    <x v="0"/>
    <x v="0"/>
    <x v="0"/>
    <x v="0"/>
    <x v="0"/>
    <x v="0"/>
    <m/>
    <n v="399952971"/>
    <x v="0"/>
    <x v="0"/>
    <m/>
    <m/>
    <m/>
    <m/>
    <x v="0"/>
    <m/>
    <m/>
    <m/>
    <x v="0"/>
    <m/>
    <x v="2"/>
    <x v="2"/>
    <x v="24"/>
    <s v="Falta indicar el nombre del Supervisor"/>
    <m/>
    <m/>
    <m/>
    <m/>
    <x v="213"/>
    <m/>
    <n v="81111505"/>
    <m/>
    <s v="N/A"/>
    <m/>
    <m/>
    <m/>
    <x v="8"/>
    <x v="267"/>
    <x v="2"/>
    <x v="139"/>
    <x v="139"/>
    <x v="1"/>
    <x v="19"/>
    <x v="26"/>
    <m/>
    <x v="0"/>
    <x v="1"/>
    <x v="1"/>
    <x v="100"/>
    <x v="1"/>
    <x v="35"/>
    <x v="1"/>
    <x v="2"/>
    <x v="0"/>
    <x v="11"/>
    <x v="2"/>
    <s v="NO"/>
    <s v="N/A - P. JURIDICA"/>
    <s v=""/>
    <d v="2022-07-31T00:00:00"/>
    <n v="0"/>
    <n v="0"/>
    <s v=""/>
    <n v="0"/>
    <n v="399952971"/>
    <s v="N/A - P. JURIDICA"/>
    <s v="jul"/>
    <n v="0"/>
    <m/>
    <m/>
    <m/>
    <m/>
    <m/>
    <m/>
    <m/>
    <m/>
    <m/>
    <m/>
    <m/>
    <m/>
  </r>
  <r>
    <m/>
    <n v="272"/>
    <x v="1"/>
    <x v="245"/>
    <x v="270"/>
    <x v="0"/>
    <x v="9"/>
    <x v="30"/>
    <x v="9"/>
    <m/>
    <m/>
    <x v="1"/>
    <s v="EJECUCION INSTANTANEA"/>
    <x v="0"/>
    <x v="1"/>
    <x v="1"/>
    <m/>
    <x v="10"/>
    <x v="0"/>
    <x v="242"/>
    <m/>
    <x v="4"/>
    <x v="2"/>
    <s v="N/A"/>
    <n v="157084200"/>
    <x v="35"/>
    <n v="0"/>
    <n v="2"/>
    <n v="0"/>
    <x v="102"/>
    <x v="172"/>
    <x v="2"/>
    <n v="0"/>
    <m/>
    <m/>
    <m/>
    <n v="0"/>
    <m/>
    <x v="5"/>
    <x v="250"/>
    <x v="88"/>
    <m/>
    <x v="88"/>
    <m/>
    <m/>
    <x v="240"/>
    <x v="234"/>
    <x v="50"/>
    <m/>
    <x v="100"/>
    <x v="90"/>
    <x v="29"/>
    <x v="114"/>
    <m/>
    <m/>
    <m/>
    <x v="117"/>
    <s v="APROBADA "/>
    <s v="12/08/2021_x000d_"/>
    <d v="2021-08-18T00:00:00"/>
    <s v="CBC-100030054"/>
    <s v="CUMPLIMIENTO_x000a_PAGO DE SALARIOS,_x000a_PRESTACIONES_x000a_SOCIALES E_x000a_INDEMNIZACIONES_x000a_CALIDAD DEL SERVICIO"/>
    <m/>
    <m/>
    <m/>
    <m/>
    <x v="5"/>
    <x v="0"/>
    <x v="0"/>
    <x v="0"/>
    <x v="0"/>
    <x v="0"/>
    <x v="0"/>
    <x v="0"/>
    <m/>
    <n v="157084200"/>
    <x v="0"/>
    <x v="0"/>
    <m/>
    <m/>
    <m/>
    <m/>
    <x v="0"/>
    <m/>
    <m/>
    <m/>
    <x v="0"/>
    <m/>
    <x v="2"/>
    <x v="2"/>
    <x v="27"/>
    <n v="51646461"/>
    <m/>
    <m/>
    <m/>
    <m/>
    <x v="149"/>
    <m/>
    <n v="81111505"/>
    <m/>
    <s v="N/A"/>
    <m/>
    <m/>
    <m/>
    <x v="15"/>
    <x v="268"/>
    <x v="2"/>
    <x v="139"/>
    <x v="139"/>
    <x v="1"/>
    <x v="19"/>
    <x v="26"/>
    <m/>
    <x v="0"/>
    <x v="1"/>
    <x v="1"/>
    <x v="101"/>
    <x v="1"/>
    <x v="35"/>
    <x v="1"/>
    <x v="2"/>
    <x v="0"/>
    <x v="8"/>
    <x v="2"/>
    <s v="NO"/>
    <s v="N/A - P. JURIDICA"/>
    <s v="Hasta 2 Meses y 0 Dias"/>
    <d v="2021-10-17T00:00:00"/>
    <n v="0"/>
    <n v="0"/>
    <s v=""/>
    <n v="0"/>
    <n v="157084200"/>
    <s v="N/A - P. JURIDICA"/>
    <s v="oct"/>
    <n v="0"/>
    <m/>
    <m/>
    <m/>
    <m/>
    <m/>
    <m/>
    <m/>
    <m/>
    <m/>
    <m/>
    <m/>
    <m/>
  </r>
  <r>
    <m/>
    <n v="273"/>
    <x v="1"/>
    <x v="246"/>
    <x v="271"/>
    <x v="0"/>
    <x v="10"/>
    <x v="30"/>
    <x v="9"/>
    <m/>
    <m/>
    <x v="7"/>
    <s v="TRACTO SUCESIVO"/>
    <x v="0"/>
    <x v="1"/>
    <x v="1"/>
    <m/>
    <x v="2"/>
    <x v="1"/>
    <x v="243"/>
    <m/>
    <x v="4"/>
    <x v="2"/>
    <s v="N/A"/>
    <n v="241029680"/>
    <x v="55"/>
    <n v="7142567"/>
    <n v="3"/>
    <n v="0"/>
    <x v="103"/>
    <x v="173"/>
    <x v="2"/>
    <n v="0"/>
    <m/>
    <m/>
    <m/>
    <n v="0"/>
    <m/>
    <x v="15"/>
    <x v="251"/>
    <x v="88"/>
    <m/>
    <x v="88"/>
    <m/>
    <m/>
    <x v="241"/>
    <x v="235"/>
    <x v="51"/>
    <d v="2021-09-30T00:00:00"/>
    <x v="101"/>
    <x v="91"/>
    <x v="59"/>
    <x v="230"/>
    <d v="2021-06-23T00:00:00"/>
    <n v="241029680"/>
    <m/>
    <x v="117"/>
    <s v="pendinte"/>
    <d v="2021-09-30T00:00:00"/>
    <m/>
    <s v="05-00051515"/>
    <s v="CUMPLIMIENTO DEL CONTRATO_x000a_PAGO SALARIOS, PRESTACIONES SOCIALES LEGALES E INDEMNIZACIONES LABORALES _x000a_CALIDAD DEL SERVICIO "/>
    <m/>
    <m/>
    <m/>
    <m/>
    <x v="5"/>
    <x v="0"/>
    <x v="0"/>
    <x v="0"/>
    <x v="0"/>
    <x v="0"/>
    <x v="0"/>
    <x v="0"/>
    <m/>
    <n v="238085582"/>
    <x v="0"/>
    <x v="0"/>
    <m/>
    <m/>
    <m/>
    <m/>
    <x v="0"/>
    <m/>
    <m/>
    <m/>
    <x v="0"/>
    <m/>
    <x v="2"/>
    <x v="2"/>
    <x v="24"/>
    <s v="Falta indicar el nombre del Supervisor"/>
    <m/>
    <m/>
    <m/>
    <m/>
    <x v="214"/>
    <m/>
    <s v="81112200_x000a_81112500"/>
    <s v="891.501.783-1"/>
    <s v="N/A"/>
    <m/>
    <m/>
    <m/>
    <x v="8"/>
    <x v="161"/>
    <x v="2"/>
    <x v="139"/>
    <x v="139"/>
    <x v="1"/>
    <x v="19"/>
    <x v="26"/>
    <m/>
    <x v="0"/>
    <x v="1"/>
    <x v="1"/>
    <x v="102"/>
    <x v="1"/>
    <x v="54"/>
    <x v="1"/>
    <x v="2"/>
    <x v="0"/>
    <x v="12"/>
    <x v="2"/>
    <s v="NO"/>
    <s v="N/A - P. JURIDICA"/>
    <s v="Hasta 3 Meses y 0 Dias"/>
    <d v="2021-12-29T00:00:00"/>
    <n v="0"/>
    <n v="0"/>
    <s v=""/>
    <n v="0"/>
    <n v="238085582"/>
    <s v="N/A - P. JURIDICA"/>
    <s v="dic"/>
    <n v="0"/>
    <m/>
    <m/>
    <m/>
    <m/>
    <m/>
    <m/>
    <m/>
    <m/>
    <m/>
    <m/>
    <m/>
    <m/>
  </r>
  <r>
    <m/>
    <n v="274"/>
    <x v="0"/>
    <x v="247"/>
    <x v="272"/>
    <x v="0"/>
    <x v="0"/>
    <x v="227"/>
    <x v="219"/>
    <m/>
    <m/>
    <x v="0"/>
    <s v="TRACTO SUCESIVO"/>
    <x v="0"/>
    <x v="0"/>
    <x v="0"/>
    <m/>
    <x v="7"/>
    <x v="1"/>
    <x v="244"/>
    <s v="no"/>
    <x v="15"/>
    <x v="39"/>
    <s v="ESPECIALIZACIÓN "/>
    <n v="35400000"/>
    <x v="56"/>
    <n v="196667"/>
    <n v="5"/>
    <n v="29"/>
    <x v="104"/>
    <x v="174"/>
    <x v="2"/>
    <n v="0"/>
    <n v="20"/>
    <n v="5"/>
    <m/>
    <n v="33433340"/>
    <m/>
    <x v="10"/>
    <x v="252"/>
    <x v="88"/>
    <m/>
    <x v="88"/>
    <m/>
    <m/>
    <x v="242"/>
    <x v="236"/>
    <x v="52"/>
    <d v="2021-07-02T00:00:00"/>
    <x v="102"/>
    <x v="92"/>
    <x v="1"/>
    <x v="231"/>
    <d v="2021-06-23T00:00:00"/>
    <n v="35400000"/>
    <d v="2021-02-07T00:00:00"/>
    <x v="221"/>
    <s v="APROBADA "/>
    <d v="2021-07-02T00:00:00"/>
    <d v="2021-07-02T00:00:00"/>
    <s v="12-44-101209518"/>
    <s v="CUMPLIMIENTO DEL CONTRATO"/>
    <m/>
    <m/>
    <d v="2021-07-01T00:00:00"/>
    <m/>
    <x v="0"/>
    <x v="0"/>
    <x v="0"/>
    <x v="0"/>
    <x v="0"/>
    <x v="0"/>
    <x v="0"/>
    <x v="0"/>
    <m/>
    <n v="35203343"/>
    <x v="0"/>
    <x v="0"/>
    <m/>
    <m/>
    <m/>
    <m/>
    <x v="0"/>
    <m/>
    <m/>
    <m/>
    <x v="0"/>
    <m/>
    <x v="53"/>
    <x v="184"/>
    <x v="29"/>
    <n v="63352598"/>
    <s v="_x0009_30/04/2022"/>
    <m/>
    <m/>
    <m/>
    <x v="215"/>
    <m/>
    <n v="80111500"/>
    <m/>
    <s v="EPS SANITAS"/>
    <s v="PORVENIR "/>
    <m/>
    <m/>
    <x v="0"/>
    <x v="269"/>
    <x v="1"/>
    <x v="188"/>
    <x v="189"/>
    <x v="3"/>
    <x v="28"/>
    <x v="95"/>
    <m/>
    <x v="0"/>
    <x v="0"/>
    <x v="0"/>
    <x v="103"/>
    <x v="2"/>
    <x v="55"/>
    <x v="0"/>
    <x v="4"/>
    <x v="1"/>
    <x v="7"/>
    <x v="2"/>
    <s v="NO"/>
    <s v="CONTRATO HASTA 31/DIC"/>
    <s v="Hasta 5 Meses y 29 Dias"/>
    <d v="2021-12-31T00:00:00"/>
    <n v="0"/>
    <n v="0"/>
    <s v=""/>
    <n v="0"/>
    <n v="35203343"/>
    <s v="CONTRATO HASTA 31/DIC"/>
    <s v="dic"/>
    <n v="35203343"/>
    <m/>
    <m/>
    <m/>
    <m/>
    <m/>
    <m/>
    <n v="5703343"/>
    <n v="5900000"/>
    <n v="5900000"/>
    <n v="5900000"/>
    <n v="5900000"/>
    <n v="5900000"/>
  </r>
  <r>
    <m/>
    <n v="275"/>
    <x v="0"/>
    <x v="248"/>
    <x v="273"/>
    <x v="5"/>
    <x v="0"/>
    <x v="30"/>
    <x v="9"/>
    <m/>
    <m/>
    <x v="0"/>
    <s v="TRACTO SUCESIVO"/>
    <x v="4"/>
    <x v="0"/>
    <x v="0"/>
    <m/>
    <x v="7"/>
    <x v="1"/>
    <x v="245"/>
    <m/>
    <x v="15"/>
    <x v="32"/>
    <m/>
    <m/>
    <x v="45"/>
    <n v="76093"/>
    <n v="6"/>
    <m/>
    <x v="98"/>
    <x v="175"/>
    <x v="2"/>
    <n v="0"/>
    <m/>
    <m/>
    <m/>
    <n v="0"/>
    <m/>
    <x v="14"/>
    <x v="253"/>
    <x v="88"/>
    <m/>
    <x v="88"/>
    <m/>
    <m/>
    <x v="209"/>
    <x v="207"/>
    <x v="0"/>
    <s v="N/A"/>
    <x v="82"/>
    <x v="75"/>
    <x v="34"/>
    <x v="114"/>
    <m/>
    <m/>
    <m/>
    <x v="117"/>
    <m/>
    <m/>
    <m/>
    <m/>
    <m/>
    <m/>
    <m/>
    <m/>
    <m/>
    <x v="5"/>
    <x v="0"/>
    <x v="0"/>
    <x v="0"/>
    <x v="0"/>
    <x v="0"/>
    <x v="0"/>
    <x v="0"/>
    <m/>
    <n v="13696716"/>
    <x v="0"/>
    <x v="0"/>
    <m/>
    <m/>
    <m/>
    <m/>
    <x v="0"/>
    <m/>
    <m/>
    <m/>
    <x v="0"/>
    <m/>
    <x v="2"/>
    <x v="2"/>
    <x v="24"/>
    <s v="Falta indicar el nombre del Supervisor"/>
    <m/>
    <m/>
    <m/>
    <m/>
    <x v="149"/>
    <m/>
    <m/>
    <m/>
    <s v="N/A"/>
    <m/>
    <m/>
    <m/>
    <x v="0"/>
    <x v="270"/>
    <x v="2"/>
    <x v="139"/>
    <x v="139"/>
    <x v="1"/>
    <x v="19"/>
    <x v="26"/>
    <m/>
    <x v="0"/>
    <x v="1"/>
    <x v="1"/>
    <x v="83"/>
    <x v="1"/>
    <x v="44"/>
    <x v="1"/>
    <x v="2"/>
    <x v="0"/>
    <x v="10"/>
    <x v="2"/>
    <s v="NO"/>
    <s v="N/A"/>
    <s v="Hasta 6 Meses"/>
    <s v="N/A"/>
    <n v="0"/>
    <n v="0"/>
    <s v=""/>
    <n v="0"/>
    <n v="13696716"/>
    <s v="N/A"/>
    <s v="N/A"/>
    <n v="0"/>
    <m/>
    <m/>
    <m/>
    <m/>
    <m/>
    <m/>
    <m/>
    <m/>
    <m/>
    <m/>
    <m/>
    <m/>
  </r>
  <r>
    <m/>
    <n v="276"/>
    <x v="1"/>
    <x v="53"/>
    <x v="274"/>
    <x v="7"/>
    <x v="11"/>
    <x v="30"/>
    <x v="9"/>
    <m/>
    <m/>
    <x v="10"/>
    <m/>
    <x v="5"/>
    <x v="1"/>
    <x v="1"/>
    <m/>
    <x v="12"/>
    <x v="1"/>
    <x v="246"/>
    <m/>
    <x v="6"/>
    <x v="2"/>
    <s v="N/A"/>
    <n v="111094030"/>
    <x v="35"/>
    <n v="0"/>
    <n v="5"/>
    <m/>
    <x v="105"/>
    <x v="176"/>
    <x v="2"/>
    <n v="0"/>
    <m/>
    <m/>
    <m/>
    <n v="0"/>
    <m/>
    <x v="5"/>
    <x v="254"/>
    <x v="64"/>
    <m/>
    <x v="88"/>
    <m/>
    <s v="."/>
    <x v="243"/>
    <x v="207"/>
    <x v="40"/>
    <s v="P"/>
    <x v="81"/>
    <x v="36"/>
    <x v="60"/>
    <x v="208"/>
    <d v="2021-05-20T00:00:00"/>
    <n v="111094030"/>
    <m/>
    <x v="117"/>
    <m/>
    <m/>
    <m/>
    <m/>
    <m/>
    <m/>
    <m/>
    <m/>
    <m/>
    <x v="5"/>
    <x v="0"/>
    <x v="0"/>
    <x v="0"/>
    <x v="0"/>
    <x v="0"/>
    <x v="0"/>
    <x v="0"/>
    <m/>
    <n v="105094030"/>
    <x v="0"/>
    <x v="0"/>
    <m/>
    <m/>
    <m/>
    <m/>
    <x v="0"/>
    <m/>
    <m/>
    <m/>
    <x v="0"/>
    <m/>
    <x v="40"/>
    <x v="185"/>
    <x v="6"/>
    <n v="37444824"/>
    <m/>
    <m/>
    <m/>
    <m/>
    <x v="149"/>
    <m/>
    <m/>
    <m/>
    <s v="N/A"/>
    <m/>
    <m/>
    <m/>
    <x v="16"/>
    <x v="271"/>
    <x v="2"/>
    <x v="139"/>
    <x v="139"/>
    <x v="1"/>
    <x v="19"/>
    <x v="26"/>
    <m/>
    <x v="0"/>
    <x v="1"/>
    <x v="1"/>
    <x v="82"/>
    <x v="1"/>
    <x v="35"/>
    <x v="1"/>
    <x v="2"/>
    <x v="0"/>
    <x v="9"/>
    <x v="2"/>
    <s v="NO"/>
    <s v="N/A - P. JURIDICA"/>
    <s v="Hasta 5 Meses"/>
    <d v="1899-12-30T00:00:00"/>
    <n v="0"/>
    <n v="0"/>
    <s v=""/>
    <n v="0"/>
    <n v="105094030"/>
    <s v="N/A - P. JURIDICA"/>
    <s v="ene"/>
    <n v="0"/>
    <m/>
    <m/>
    <m/>
    <m/>
    <m/>
    <m/>
    <m/>
    <m/>
    <m/>
    <m/>
    <m/>
    <m/>
  </r>
  <r>
    <m/>
    <n v="277"/>
    <x v="1"/>
    <x v="249"/>
    <x v="275"/>
    <x v="0"/>
    <x v="10"/>
    <x v="30"/>
    <x v="9"/>
    <m/>
    <m/>
    <x v="12"/>
    <s v="EJECUCION INSTANTANEA"/>
    <x v="0"/>
    <x v="1"/>
    <x v="1"/>
    <m/>
    <x v="10"/>
    <x v="0"/>
    <x v="247"/>
    <m/>
    <x v="4"/>
    <x v="2"/>
    <s v="N/A"/>
    <n v="350000000"/>
    <x v="35"/>
    <n v="0"/>
    <n v="3"/>
    <n v="0"/>
    <x v="103"/>
    <x v="177"/>
    <x v="2"/>
    <n v="0"/>
    <m/>
    <m/>
    <m/>
    <n v="0"/>
    <m/>
    <x v="15"/>
    <x v="255"/>
    <x v="90"/>
    <m/>
    <x v="88"/>
    <m/>
    <m/>
    <x v="244"/>
    <x v="237"/>
    <x v="53"/>
    <m/>
    <x v="101"/>
    <x v="91"/>
    <x v="61"/>
    <x v="232"/>
    <d v="2021-06-04T00:00:00"/>
    <n v="350000000"/>
    <m/>
    <x v="117"/>
    <s v="pendinte"/>
    <d v="2021-09-30T00:00:00"/>
    <m/>
    <s v="3169704–4"/>
    <s v="CALIDAD DEL SERVICIO_x000a_CALIDAD Y CORRECTO FUNCIONAMIENTO DE LOS BIENES Y EQUIPOS SUMINISTRADOS_x000a_CUMPLIMIENTO DEL CONTRATO _x000a_PAGO DE SALARIOS,PRESTACIONES SOCIALES E INDEMNIZACIONES LABORALES"/>
    <m/>
    <m/>
    <m/>
    <m/>
    <x v="5"/>
    <x v="0"/>
    <x v="0"/>
    <x v="0"/>
    <x v="0"/>
    <x v="0"/>
    <x v="0"/>
    <x v="0"/>
    <m/>
    <n v="302000000"/>
    <x v="0"/>
    <x v="0"/>
    <m/>
    <m/>
    <m/>
    <m/>
    <x v="0"/>
    <m/>
    <m/>
    <m/>
    <x v="0"/>
    <m/>
    <x v="2"/>
    <x v="2"/>
    <x v="28"/>
    <n v="72260721"/>
    <m/>
    <m/>
    <m/>
    <m/>
    <x v="216"/>
    <m/>
    <s v="81111508_x000a_81111500_x000a_81111800_x000a_81112200"/>
    <s v="830.060.020-5"/>
    <s v="N/A"/>
    <m/>
    <m/>
    <m/>
    <x v="8"/>
    <x v="161"/>
    <x v="2"/>
    <x v="139"/>
    <x v="139"/>
    <x v="1"/>
    <x v="19"/>
    <x v="26"/>
    <m/>
    <x v="0"/>
    <x v="1"/>
    <x v="1"/>
    <x v="102"/>
    <x v="1"/>
    <x v="35"/>
    <x v="1"/>
    <x v="2"/>
    <x v="0"/>
    <x v="12"/>
    <x v="2"/>
    <s v="NO"/>
    <s v="N/A - P. JURIDICA"/>
    <s v="Hasta 3 Meses y 0 Dias"/>
    <d v="2021-12-20T00:00:00"/>
    <n v="0"/>
    <n v="0"/>
    <s v=""/>
    <n v="0"/>
    <n v="302000000"/>
    <s v="N/A - P. JURIDICA"/>
    <s v="dic"/>
    <n v="0"/>
    <m/>
    <m/>
    <m/>
    <m/>
    <m/>
    <m/>
    <m/>
    <m/>
    <m/>
    <m/>
    <m/>
    <m/>
  </r>
  <r>
    <m/>
    <n v="278"/>
    <x v="0"/>
    <x v="250"/>
    <x v="276"/>
    <x v="0"/>
    <x v="0"/>
    <x v="228"/>
    <x v="220"/>
    <m/>
    <s v="Carrera 69 f #64 -98 piso 3 Bosque Popular Engativa"/>
    <x v="0"/>
    <s v="TRACTO SUCESIVO"/>
    <x v="0"/>
    <x v="0"/>
    <x v="2"/>
    <m/>
    <x v="7"/>
    <x v="1"/>
    <x v="248"/>
    <s v="no"/>
    <x v="15"/>
    <x v="40"/>
    <s v="ESPECIALISTA "/>
    <s v="$37.400.000,00"/>
    <x v="57"/>
    <n v="226667"/>
    <n v="5"/>
    <n v="15"/>
    <x v="106"/>
    <x v="178"/>
    <x v="2"/>
    <n v="0"/>
    <n v="15"/>
    <n v="5"/>
    <m/>
    <n v="37400005"/>
    <m/>
    <x v="7"/>
    <x v="256"/>
    <x v="91"/>
    <s v="N/A"/>
    <x v="88"/>
    <m/>
    <m/>
    <x v="245"/>
    <x v="238"/>
    <x v="54"/>
    <d v="2021-07-14T00:00:00"/>
    <x v="103"/>
    <x v="93"/>
    <x v="1"/>
    <x v="233"/>
    <d v="2021-07-01T00:00:00"/>
    <n v="40800000"/>
    <d v="2021-07-16T00:00:00"/>
    <x v="222"/>
    <s v="APROBADA"/>
    <d v="2021-07-14T00:00:00"/>
    <d v="2021-07-14T00:00:00"/>
    <s v="11-46-101021882"/>
    <s v="CUMPLIMIENTO "/>
    <s v="EN TRAMITE "/>
    <s v="EN TRAMITE "/>
    <d v="2021-07-14T00:00:00"/>
    <m/>
    <x v="0"/>
    <x v="0"/>
    <x v="0"/>
    <x v="0"/>
    <x v="0"/>
    <x v="0"/>
    <x v="0"/>
    <x v="0"/>
    <m/>
    <n v="37400005"/>
    <x v="0"/>
    <x v="0"/>
    <m/>
    <m/>
    <m/>
    <m/>
    <x v="0"/>
    <m/>
    <m/>
    <m/>
    <x v="0"/>
    <m/>
    <x v="55"/>
    <x v="186"/>
    <x v="29"/>
    <n v="63352598"/>
    <d v="2022-05-05T00:00:00"/>
    <m/>
    <m/>
    <m/>
    <x v="217"/>
    <m/>
    <s v="80111500_x000a__x000a_80111600"/>
    <s v="PENDIENTE 6 6 9 1 7 0 0 1 4"/>
    <s v="EPS SURA"/>
    <s v="COLPENSIONES "/>
    <m/>
    <s v="PENDIENTE"/>
    <x v="0"/>
    <x v="272"/>
    <x v="1"/>
    <x v="189"/>
    <x v="190"/>
    <x v="0"/>
    <x v="6"/>
    <x v="9"/>
    <m/>
    <x v="0"/>
    <x v="0"/>
    <x v="0"/>
    <x v="104"/>
    <x v="2"/>
    <x v="56"/>
    <x v="0"/>
    <x v="5"/>
    <x v="1"/>
    <x v="7"/>
    <x v="2"/>
    <s v="NO"/>
    <s v="CONTRATO HASTA 31/DIC"/>
    <s v="Hasta 5 Meses y 15 Dias"/>
    <d v="2021-12-31T00:00:00"/>
    <n v="0"/>
    <n v="0"/>
    <s v=""/>
    <n v="0"/>
    <n v="37400005"/>
    <s v="CONTRATO HASTA 31/DIC"/>
    <s v="dic"/>
    <n v="37400005"/>
    <n v="0"/>
    <n v="0"/>
    <n v="0"/>
    <n v="0"/>
    <n v="0"/>
    <n v="0"/>
    <n v="3400005"/>
    <n v="6800000"/>
    <n v="6800000"/>
    <n v="6800000"/>
    <n v="6800000"/>
    <n v="6800000"/>
  </r>
  <r>
    <m/>
    <n v="279"/>
    <x v="2"/>
    <x v="53"/>
    <x v="277"/>
    <x v="8"/>
    <x v="0"/>
    <x v="30"/>
    <x v="9"/>
    <m/>
    <s v="N/A"/>
    <x v="9"/>
    <m/>
    <x v="6"/>
    <x v="1"/>
    <x v="3"/>
    <m/>
    <x v="14"/>
    <x v="2"/>
    <x v="249"/>
    <m/>
    <x v="16"/>
    <x v="2"/>
    <s v="N/A"/>
    <m/>
    <x v="35"/>
    <n v="0"/>
    <m/>
    <m/>
    <x v="57"/>
    <x v="92"/>
    <x v="2"/>
    <n v="0"/>
    <m/>
    <m/>
    <m/>
    <n v="0"/>
    <m/>
    <x v="9"/>
    <x v="226"/>
    <x v="73"/>
    <m/>
    <x v="88"/>
    <m/>
    <m/>
    <x v="246"/>
    <x v="207"/>
    <x v="38"/>
    <m/>
    <x v="39"/>
    <x v="36"/>
    <x v="34"/>
    <x v="114"/>
    <m/>
    <m/>
    <m/>
    <x v="117"/>
    <m/>
    <m/>
    <m/>
    <m/>
    <m/>
    <m/>
    <m/>
    <m/>
    <m/>
    <x v="0"/>
    <x v="0"/>
    <x v="0"/>
    <x v="0"/>
    <x v="0"/>
    <x v="0"/>
    <x v="0"/>
    <x v="0"/>
    <m/>
    <n v="0"/>
    <x v="0"/>
    <x v="0"/>
    <m/>
    <m/>
    <m/>
    <m/>
    <x v="0"/>
    <m/>
    <m/>
    <m/>
    <x v="0"/>
    <m/>
    <x v="2"/>
    <x v="2"/>
    <x v="24"/>
    <s v="Falta indicar el nombre del Supervisor"/>
    <m/>
    <m/>
    <m/>
    <m/>
    <x v="218"/>
    <m/>
    <n v="43232100"/>
    <m/>
    <s v="N/A"/>
    <m/>
    <m/>
    <m/>
    <x v="0"/>
    <x v="273"/>
    <x v="2"/>
    <x v="139"/>
    <x v="139"/>
    <x v="1"/>
    <x v="19"/>
    <x v="26"/>
    <m/>
    <x v="0"/>
    <x v="1"/>
    <x v="1"/>
    <x v="39"/>
    <x v="1"/>
    <x v="35"/>
    <x v="1"/>
    <x v="2"/>
    <x v="0"/>
    <x v="0"/>
    <x v="2"/>
    <s v="NO"/>
    <s v="N/A - P. JURIDICA"/>
    <s v=""/>
    <s v="N/A"/>
    <m/>
    <m/>
    <s v=""/>
    <n v="0"/>
    <n v="0"/>
    <s v="N/A - P. JURIDICA"/>
    <s v="N/A"/>
    <n v="0"/>
    <m/>
    <m/>
    <m/>
    <m/>
    <m/>
    <m/>
    <m/>
    <m/>
    <m/>
    <m/>
    <m/>
    <m/>
  </r>
  <r>
    <m/>
    <n v="280"/>
    <x v="0"/>
    <x v="251"/>
    <x v="278"/>
    <x v="4"/>
    <x v="12"/>
    <x v="229"/>
    <x v="221"/>
    <m/>
    <s v="Calle 19 #43-18 JUAN GRANDE "/>
    <x v="0"/>
    <s v="TRACTO SUCESIVO"/>
    <x v="3"/>
    <x v="0"/>
    <x v="2"/>
    <m/>
    <x v="7"/>
    <x v="1"/>
    <x v="250"/>
    <m/>
    <x v="15"/>
    <x v="41"/>
    <s v="TECNOLOGO "/>
    <n v="12555323"/>
    <x v="45"/>
    <n v="76093"/>
    <n v="5"/>
    <n v="8"/>
    <x v="107"/>
    <x v="179"/>
    <x v="2"/>
    <n v="0"/>
    <m/>
    <m/>
    <m/>
    <n v="0"/>
    <m/>
    <x v="7"/>
    <x v="257"/>
    <x v="92"/>
    <m/>
    <x v="88"/>
    <m/>
    <m/>
    <x v="209"/>
    <x v="207"/>
    <x v="0"/>
    <m/>
    <x v="39"/>
    <x v="36"/>
    <x v="60"/>
    <x v="207"/>
    <d v="2021-05-19T00:00:00"/>
    <n v="15979502"/>
    <m/>
    <x v="117"/>
    <m/>
    <m/>
    <m/>
    <m/>
    <m/>
    <m/>
    <m/>
    <m/>
    <m/>
    <x v="5"/>
    <x v="0"/>
    <x v="0"/>
    <x v="0"/>
    <x v="0"/>
    <x v="0"/>
    <x v="0"/>
    <x v="0"/>
    <m/>
    <n v="12022674"/>
    <x v="0"/>
    <x v="0"/>
    <m/>
    <m/>
    <m/>
    <m/>
    <x v="0"/>
    <m/>
    <m/>
    <m/>
    <x v="0"/>
    <m/>
    <x v="40"/>
    <x v="187"/>
    <x v="29"/>
    <n v="63352598"/>
    <m/>
    <m/>
    <m/>
    <m/>
    <x v="149"/>
    <m/>
    <s v="80111500_x000a_80111600"/>
    <s v="4 6 6 7 0 4 4 1 6"/>
    <s v="NUEVA EPS"/>
    <s v="COLPENSIONES "/>
    <s v="PENDIENTE"/>
    <m/>
    <x v="0"/>
    <x v="274"/>
    <x v="2"/>
    <x v="139"/>
    <x v="139"/>
    <x v="1"/>
    <x v="19"/>
    <x v="26"/>
    <m/>
    <x v="0"/>
    <x v="1"/>
    <x v="1"/>
    <x v="39"/>
    <x v="1"/>
    <x v="44"/>
    <x v="1"/>
    <x v="2"/>
    <x v="0"/>
    <x v="0"/>
    <x v="2"/>
    <s v="NO"/>
    <s v="x N/A"/>
    <s v="Hasta 5 Meses y 8 Dias"/>
    <d v="1899-12-30T00:00:00"/>
    <m/>
    <m/>
    <s v=""/>
    <n v="0"/>
    <n v="12022674"/>
    <s v="x N/A"/>
    <s v="ene"/>
    <n v="0"/>
    <m/>
    <m/>
    <m/>
    <m/>
    <m/>
    <m/>
    <m/>
    <m/>
    <m/>
    <m/>
    <m/>
    <m/>
  </r>
  <r>
    <m/>
    <n v="281"/>
    <x v="1"/>
    <x v="252"/>
    <x v="279"/>
    <x v="0"/>
    <x v="13"/>
    <x v="230"/>
    <x v="222"/>
    <m/>
    <s v="CARRERA 71 C # 53A - 21 OFICINA 202"/>
    <x v="13"/>
    <m/>
    <x v="0"/>
    <x v="1"/>
    <x v="1"/>
    <m/>
    <x v="7"/>
    <x v="1"/>
    <x v="51"/>
    <m/>
    <x v="15"/>
    <x v="2"/>
    <s v="N/A"/>
    <n v="9203750"/>
    <x v="35"/>
    <n v="0"/>
    <n v="1"/>
    <m/>
    <x v="108"/>
    <x v="180"/>
    <x v="2"/>
    <n v="0"/>
    <m/>
    <n v="1"/>
    <m/>
    <n v="0"/>
    <m/>
    <x v="4"/>
    <x v="258"/>
    <x v="93"/>
    <m/>
    <x v="88"/>
    <m/>
    <m/>
    <x v="247"/>
    <x v="239"/>
    <x v="55"/>
    <m/>
    <x v="104"/>
    <x v="94"/>
    <x v="12"/>
    <x v="234"/>
    <d v="2021-07-09T00:00:00"/>
    <n v="9203750"/>
    <m/>
    <x v="117"/>
    <s v="N/A"/>
    <s v="N/A"/>
    <s v="N/A"/>
    <s v="N/A"/>
    <s v="N/A"/>
    <m/>
    <m/>
    <m/>
    <m/>
    <x v="5"/>
    <x v="0"/>
    <x v="0"/>
    <x v="0"/>
    <x v="0"/>
    <x v="0"/>
    <x v="0"/>
    <x v="0"/>
    <m/>
    <n v="9203750"/>
    <x v="0"/>
    <x v="0"/>
    <m/>
    <m/>
    <m/>
    <m/>
    <x v="0"/>
    <m/>
    <m/>
    <m/>
    <x v="0"/>
    <m/>
    <x v="2"/>
    <x v="2"/>
    <x v="18"/>
    <n v="51920689"/>
    <m/>
    <m/>
    <m/>
    <m/>
    <x v="149"/>
    <m/>
    <n v="46181541"/>
    <m/>
    <s v="N/A"/>
    <m/>
    <m/>
    <m/>
    <x v="17"/>
    <x v="275"/>
    <x v="2"/>
    <x v="139"/>
    <x v="139"/>
    <x v="1"/>
    <x v="19"/>
    <x v="26"/>
    <m/>
    <x v="0"/>
    <x v="1"/>
    <x v="1"/>
    <x v="105"/>
    <x v="1"/>
    <x v="35"/>
    <x v="1"/>
    <x v="2"/>
    <x v="0"/>
    <x v="7"/>
    <x v="2"/>
    <s v="NO"/>
    <s v="N/A - P. JURIDICA"/>
    <s v="Hasta 1 Meses"/>
    <d v="2021-08-30T00:00:00"/>
    <m/>
    <m/>
    <s v=""/>
    <n v="0"/>
    <n v="9203750"/>
    <s v="N/A - P. JURIDICA"/>
    <s v="ago"/>
    <n v="0"/>
    <m/>
    <m/>
    <m/>
    <m/>
    <m/>
    <m/>
    <m/>
    <m/>
    <m/>
    <m/>
    <m/>
    <m/>
  </r>
  <r>
    <m/>
    <n v="282"/>
    <x v="2"/>
    <x v="53"/>
    <x v="280"/>
    <x v="4"/>
    <x v="12"/>
    <x v="30"/>
    <x v="9"/>
    <m/>
    <m/>
    <x v="0"/>
    <s v="TRACTO SUCESIVO"/>
    <x v="3"/>
    <x v="0"/>
    <x v="0"/>
    <m/>
    <x v="5"/>
    <x v="1"/>
    <x v="251"/>
    <m/>
    <x v="9"/>
    <x v="32"/>
    <m/>
    <n v="18000000"/>
    <x v="35"/>
    <n v="0"/>
    <n v="3"/>
    <m/>
    <x v="101"/>
    <x v="181"/>
    <x v="2"/>
    <n v="0"/>
    <m/>
    <m/>
    <m/>
    <n v="0"/>
    <m/>
    <x v="14"/>
    <x v="259"/>
    <x v="92"/>
    <m/>
    <x v="88"/>
    <m/>
    <m/>
    <x v="248"/>
    <x v="240"/>
    <x v="0"/>
    <m/>
    <x v="83"/>
    <x v="36"/>
    <x v="60"/>
    <x v="114"/>
    <m/>
    <m/>
    <m/>
    <x v="117"/>
    <m/>
    <m/>
    <m/>
    <m/>
    <m/>
    <m/>
    <m/>
    <m/>
    <m/>
    <x v="5"/>
    <x v="0"/>
    <x v="0"/>
    <x v="0"/>
    <x v="0"/>
    <x v="0"/>
    <x v="0"/>
    <x v="0"/>
    <m/>
    <n v="18000000"/>
    <x v="0"/>
    <x v="0"/>
    <m/>
    <m/>
    <m/>
    <m/>
    <x v="0"/>
    <m/>
    <m/>
    <m/>
    <x v="0"/>
    <m/>
    <x v="2"/>
    <x v="2"/>
    <x v="11"/>
    <n v="94266189"/>
    <m/>
    <m/>
    <m/>
    <m/>
    <x v="149"/>
    <m/>
    <m/>
    <m/>
    <s v="N/A"/>
    <m/>
    <m/>
    <m/>
    <x v="0"/>
    <x v="276"/>
    <x v="2"/>
    <x v="139"/>
    <x v="139"/>
    <x v="1"/>
    <x v="19"/>
    <x v="26"/>
    <m/>
    <x v="0"/>
    <x v="1"/>
    <x v="1"/>
    <x v="84"/>
    <x v="1"/>
    <x v="35"/>
    <x v="1"/>
    <x v="2"/>
    <x v="0"/>
    <x v="7"/>
    <x v="2"/>
    <s v="NO"/>
    <s v="x N/A"/>
    <s v="Hasta 3 Meses"/>
    <d v="1899-12-30T00:00:00"/>
    <m/>
    <m/>
    <s v=""/>
    <n v="0"/>
    <n v="18000000"/>
    <s v="x N/A"/>
    <s v="ene"/>
    <n v="0"/>
    <m/>
    <m/>
    <m/>
    <m/>
    <m/>
    <m/>
    <m/>
    <m/>
    <m/>
    <m/>
    <m/>
    <m/>
  </r>
  <r>
    <m/>
    <n v="283"/>
    <x v="2"/>
    <x v="53"/>
    <x v="281"/>
    <x v="5"/>
    <x v="14"/>
    <x v="30"/>
    <x v="9"/>
    <m/>
    <m/>
    <x v="3"/>
    <m/>
    <x v="4"/>
    <x v="1"/>
    <x v="1"/>
    <m/>
    <x v="1"/>
    <x v="0"/>
    <x v="252"/>
    <m/>
    <x v="2"/>
    <x v="2"/>
    <s v="N/A"/>
    <n v="5241335.84"/>
    <x v="35"/>
    <n v="0"/>
    <m/>
    <m/>
    <x v="57"/>
    <x v="182"/>
    <x v="2"/>
    <n v="0"/>
    <m/>
    <m/>
    <m/>
    <n v="0"/>
    <m/>
    <x v="4"/>
    <x v="260"/>
    <x v="94"/>
    <m/>
    <x v="88"/>
    <m/>
    <m/>
    <x v="209"/>
    <x v="207"/>
    <x v="0"/>
    <m/>
    <x v="39"/>
    <x v="36"/>
    <x v="60"/>
    <x v="114"/>
    <m/>
    <m/>
    <m/>
    <x v="117"/>
    <m/>
    <m/>
    <m/>
    <m/>
    <m/>
    <m/>
    <m/>
    <m/>
    <m/>
    <x v="5"/>
    <x v="0"/>
    <x v="0"/>
    <x v="0"/>
    <x v="0"/>
    <x v="0"/>
    <x v="0"/>
    <x v="0"/>
    <m/>
    <n v="5241335.84"/>
    <x v="0"/>
    <x v="0"/>
    <m/>
    <m/>
    <m/>
    <m/>
    <x v="0"/>
    <m/>
    <m/>
    <m/>
    <x v="0"/>
    <m/>
    <x v="2"/>
    <x v="2"/>
    <x v="24"/>
    <s v="Falta indicar el nombre del Supervisor"/>
    <m/>
    <m/>
    <m/>
    <m/>
    <x v="149"/>
    <m/>
    <m/>
    <m/>
    <s v="N/A"/>
    <m/>
    <m/>
    <m/>
    <x v="8"/>
    <x v="161"/>
    <x v="2"/>
    <x v="139"/>
    <x v="139"/>
    <x v="1"/>
    <x v="19"/>
    <x v="26"/>
    <m/>
    <x v="0"/>
    <x v="1"/>
    <x v="1"/>
    <x v="39"/>
    <x v="1"/>
    <x v="35"/>
    <x v="1"/>
    <x v="2"/>
    <x v="0"/>
    <x v="0"/>
    <x v="2"/>
    <s v="NO"/>
    <s v="N/A - P. JURIDICA"/>
    <s v=""/>
    <d v="1899-12-30T00:00:00"/>
    <m/>
    <m/>
    <s v=""/>
    <n v="0"/>
    <n v="5241335.84"/>
    <s v="N/A - P. JURIDICA"/>
    <s v="ene"/>
    <n v="0"/>
    <m/>
    <m/>
    <m/>
    <m/>
    <m/>
    <m/>
    <m/>
    <m/>
    <m/>
    <m/>
    <m/>
    <m/>
  </r>
  <r>
    <m/>
    <n v="284"/>
    <x v="1"/>
    <x v="253"/>
    <x v="282"/>
    <x v="0"/>
    <x v="15"/>
    <x v="231"/>
    <x v="9"/>
    <m/>
    <m/>
    <x v="3"/>
    <m/>
    <x v="0"/>
    <x v="1"/>
    <x v="1"/>
    <m/>
    <x v="1"/>
    <x v="0"/>
    <x v="253"/>
    <m/>
    <x v="2"/>
    <x v="2"/>
    <s v="N/A"/>
    <n v="11631934"/>
    <x v="35"/>
    <n v="0"/>
    <n v="1"/>
    <n v="1"/>
    <x v="109"/>
    <x v="183"/>
    <x v="2"/>
    <n v="0"/>
    <m/>
    <m/>
    <m/>
    <n v="0"/>
    <m/>
    <x v="4"/>
    <x v="261"/>
    <x v="95"/>
    <m/>
    <x v="88"/>
    <m/>
    <m/>
    <x v="249"/>
    <x v="241"/>
    <x v="56"/>
    <m/>
    <x v="98"/>
    <x v="88"/>
    <x v="17"/>
    <x v="114"/>
    <m/>
    <m/>
    <m/>
    <x v="117"/>
    <s v="N/A"/>
    <s v="N/A"/>
    <s v="N/A"/>
    <s v="N/A"/>
    <s v="N/A"/>
    <m/>
    <m/>
    <m/>
    <m/>
    <x v="5"/>
    <x v="0"/>
    <x v="0"/>
    <x v="0"/>
    <x v="0"/>
    <x v="0"/>
    <x v="0"/>
    <x v="0"/>
    <m/>
    <n v="11631934"/>
    <x v="0"/>
    <x v="0"/>
    <m/>
    <m/>
    <m/>
    <m/>
    <x v="0"/>
    <m/>
    <m/>
    <m/>
    <x v="0"/>
    <m/>
    <x v="2"/>
    <x v="2"/>
    <x v="23"/>
    <n v="79422816"/>
    <m/>
    <m/>
    <m/>
    <m/>
    <x v="149"/>
    <m/>
    <n v="84131503"/>
    <m/>
    <s v="N/A"/>
    <m/>
    <m/>
    <m/>
    <x v="14"/>
    <x v="277"/>
    <x v="2"/>
    <x v="139"/>
    <x v="139"/>
    <x v="1"/>
    <x v="19"/>
    <x v="26"/>
    <m/>
    <x v="0"/>
    <x v="1"/>
    <x v="1"/>
    <x v="99"/>
    <x v="1"/>
    <x v="35"/>
    <x v="1"/>
    <x v="2"/>
    <x v="0"/>
    <x v="7"/>
    <x v="2"/>
    <s v="NO"/>
    <s v="N/A - P. JURIDICA"/>
    <s v="De 1 Meses y 1 Dias"/>
    <d v="2021-08-31T00:00:00"/>
    <m/>
    <m/>
    <s v=""/>
    <n v="0"/>
    <n v="11631934"/>
    <s v="N/A - P. JURIDICA"/>
    <s v="ago"/>
    <n v="0"/>
    <m/>
    <m/>
    <m/>
    <m/>
    <m/>
    <m/>
    <m/>
    <m/>
    <m/>
    <m/>
    <m/>
    <m/>
  </r>
  <r>
    <m/>
    <n v="285"/>
    <x v="1"/>
    <x v="254"/>
    <x v="283"/>
    <x v="0"/>
    <x v="16"/>
    <x v="30"/>
    <x v="9"/>
    <m/>
    <m/>
    <x v="10"/>
    <s v="TRACTO SUCESIVO"/>
    <x v="0"/>
    <x v="1"/>
    <x v="1"/>
    <m/>
    <x v="10"/>
    <x v="0"/>
    <x v="254"/>
    <m/>
    <x v="4"/>
    <x v="2"/>
    <s v="N/A"/>
    <n v="85030000"/>
    <x v="35"/>
    <n v="0"/>
    <n v="3"/>
    <m/>
    <x v="8"/>
    <x v="184"/>
    <x v="2"/>
    <n v="0"/>
    <m/>
    <m/>
    <m/>
    <n v="0"/>
    <m/>
    <x v="15"/>
    <x v="262"/>
    <x v="91"/>
    <m/>
    <x v="88"/>
    <m/>
    <m/>
    <x v="250"/>
    <x v="242"/>
    <x v="0"/>
    <m/>
    <x v="105"/>
    <x v="95"/>
    <x v="59"/>
    <x v="235"/>
    <d v="2021-07-21T00:00:00"/>
    <n v="85030000"/>
    <d v="2021-09-28T00:00:00"/>
    <x v="223"/>
    <s v="APROBADA"/>
    <d v="2021-09-28T00:00:00"/>
    <d v="2021-09-29T00:00:00"/>
    <s v="NB-100179146"/>
    <s v="CUMPLIMIENTO_x000a_PRESTACIONES SOCIALES_x000a_CALIDAD DEL SERVICIO"/>
    <m/>
    <m/>
    <m/>
    <m/>
    <x v="5"/>
    <x v="0"/>
    <x v="0"/>
    <x v="0"/>
    <x v="0"/>
    <x v="0"/>
    <x v="0"/>
    <x v="0"/>
    <m/>
    <n v="85000000"/>
    <x v="0"/>
    <x v="0"/>
    <m/>
    <m/>
    <m/>
    <m/>
    <x v="0"/>
    <m/>
    <m/>
    <m/>
    <x v="0"/>
    <m/>
    <x v="2"/>
    <x v="2"/>
    <x v="8"/>
    <n v="91242087"/>
    <m/>
    <m/>
    <m/>
    <m/>
    <x v="149"/>
    <m/>
    <s v="80101507_x000a_81111800_x000a_81111900_x000a_81112208_x000a_81111500_x000a_43233200"/>
    <m/>
    <s v="N/A"/>
    <m/>
    <m/>
    <m/>
    <x v="8"/>
    <x v="278"/>
    <x v="2"/>
    <x v="139"/>
    <x v="139"/>
    <x v="1"/>
    <x v="19"/>
    <x v="26"/>
    <m/>
    <x v="0"/>
    <x v="1"/>
    <x v="1"/>
    <x v="106"/>
    <x v="1"/>
    <x v="35"/>
    <x v="1"/>
    <x v="2"/>
    <x v="0"/>
    <x v="12"/>
    <x v="2"/>
    <s v="NO"/>
    <s v="N/A - P. JURIDICA"/>
    <s v="De 3 Meses"/>
    <d v="2021-12-29T00:00:00"/>
    <m/>
    <m/>
    <s v=""/>
    <n v="0"/>
    <n v="85000000"/>
    <s v="N/A - P. JURIDICA"/>
    <s v="dic"/>
    <n v="0"/>
    <m/>
    <m/>
    <m/>
    <m/>
    <m/>
    <m/>
    <m/>
    <m/>
    <m/>
    <m/>
    <m/>
    <m/>
  </r>
  <r>
    <s v="SSF-2021-12057"/>
    <n v="286"/>
    <x v="0"/>
    <x v="255"/>
    <x v="284"/>
    <x v="0"/>
    <x v="0"/>
    <x v="232"/>
    <x v="223"/>
    <m/>
    <s v="Calle 29 # 13-146"/>
    <x v="0"/>
    <s v="TRACTO SUCESIVO"/>
    <x v="0"/>
    <x v="0"/>
    <x v="0"/>
    <s v="O.D. 2"/>
    <x v="9"/>
    <x v="1"/>
    <x v="255"/>
    <s v="no"/>
    <x v="12"/>
    <x v="1"/>
    <s v="ESPECIALIZACION"/>
    <m/>
    <x v="10"/>
    <n v="266667"/>
    <n v="2"/>
    <n v="12"/>
    <x v="110"/>
    <x v="185"/>
    <x v="2"/>
    <n v="0"/>
    <n v="12"/>
    <n v="2"/>
    <m/>
    <n v="19200004"/>
    <m/>
    <x v="10"/>
    <x v="263"/>
    <x v="96"/>
    <m/>
    <x v="89"/>
    <d v="2021-07-16T00:00:00"/>
    <m/>
    <x v="251"/>
    <x v="243"/>
    <x v="0"/>
    <d v="2021-07-16T00:00:00"/>
    <x v="83"/>
    <x v="69"/>
    <x v="18"/>
    <x v="236"/>
    <d v="2021-07-14T00:00:00"/>
    <n v="24000000"/>
    <d v="2021-07-19T00:00:00"/>
    <x v="224"/>
    <s v="APROBADA"/>
    <d v="2021-07-19T00:00:00"/>
    <d v="2021-07-19T00:00:00"/>
    <s v="65-45-101069781"/>
    <s v="CUMPLIMIENTO"/>
    <m/>
    <m/>
    <d v="2021-07-17T00:00:00"/>
    <m/>
    <x v="5"/>
    <x v="0"/>
    <x v="0"/>
    <x v="1"/>
    <x v="2"/>
    <x v="16"/>
    <x v="0"/>
    <x v="18"/>
    <n v="9600002"/>
    <n v="28800006"/>
    <x v="48"/>
    <x v="39"/>
    <s v="P"/>
    <s v="P"/>
    <m/>
    <m/>
    <x v="0"/>
    <m/>
    <m/>
    <m/>
    <x v="0"/>
    <m/>
    <x v="56"/>
    <x v="188"/>
    <x v="19"/>
    <n v="1047413222"/>
    <d v="2022-02-28T00:00:00"/>
    <m/>
    <m/>
    <m/>
    <x v="219"/>
    <m/>
    <s v="80121600_x000a_80121700"/>
    <s v="35895249-4"/>
    <s v="EPS SANITAS"/>
    <s v="COLPENSIONES "/>
    <m/>
    <m/>
    <x v="0"/>
    <x v="279"/>
    <x v="1"/>
    <x v="191"/>
    <x v="192"/>
    <x v="0"/>
    <x v="32"/>
    <x v="78"/>
    <m/>
    <x v="0"/>
    <x v="1"/>
    <x v="1"/>
    <x v="84"/>
    <x v="1"/>
    <x v="10"/>
    <x v="1"/>
    <x v="2"/>
    <x v="0"/>
    <x v="7"/>
    <x v="2"/>
    <s v="SI"/>
    <s v="PENDIENTE - NUEVO CONTRATO HASTA EL 31/DIC"/>
    <s v="Hasta 2 Meses y 12 Dias"/>
    <d v="2021-09-30T00:00:00"/>
    <n v="3"/>
    <n v="0"/>
    <s v="3 Meses"/>
    <n v="24000000"/>
    <n v="43200004"/>
    <s v="PENDIENTE - NUEVO CONTRATO HASTA EL 31/DIC"/>
    <s v="sep"/>
    <n v="19200004"/>
    <m/>
    <m/>
    <m/>
    <m/>
    <m/>
    <m/>
    <n v="3200004"/>
    <n v="8000000"/>
    <n v="8000000"/>
    <m/>
    <m/>
    <m/>
  </r>
  <r>
    <m/>
    <n v="287"/>
    <x v="0"/>
    <x v="256"/>
    <x v="285"/>
    <x v="0"/>
    <x v="0"/>
    <x v="233"/>
    <x v="224"/>
    <m/>
    <s v="Transversal 73 No 11B - 77 Casa Villa Alsacia, de la ciudad de Bogotá_x000a_D.C"/>
    <x v="0"/>
    <s v="TRACTO SUCESIVO"/>
    <x v="0"/>
    <x v="0"/>
    <x v="0"/>
    <m/>
    <x v="7"/>
    <x v="1"/>
    <x v="256"/>
    <s v="no"/>
    <x v="15"/>
    <x v="42"/>
    <s v="ESPECIALISTA "/>
    <m/>
    <x v="58"/>
    <n v="171400"/>
    <n v="5"/>
    <m/>
    <x v="105"/>
    <x v="186"/>
    <x v="2"/>
    <n v="0"/>
    <m/>
    <m/>
    <m/>
    <m/>
    <m/>
    <x v="7"/>
    <x v="264"/>
    <x v="97"/>
    <m/>
    <x v="88"/>
    <m/>
    <m/>
    <x v="252"/>
    <x v="244"/>
    <x v="36"/>
    <m/>
    <x v="83"/>
    <x v="69"/>
    <x v="50"/>
    <x v="237"/>
    <d v="2021-07-16T00:00:00"/>
    <n v="25710000"/>
    <d v="2021-07-19T00:00:00"/>
    <x v="225"/>
    <s v="APROBADA "/>
    <d v="2021-07-19T00:00:00"/>
    <s v="19/07/2021_x000d_"/>
    <s v="33-46-101033518_x000d_"/>
    <s v="CUMPLIMIENTO DEL CONTRATO_x000d_"/>
    <m/>
    <m/>
    <d v="2021-07-17T00:00:00"/>
    <m/>
    <x v="5"/>
    <x v="0"/>
    <x v="0"/>
    <x v="0"/>
    <x v="0"/>
    <x v="0"/>
    <x v="0"/>
    <x v="0"/>
    <m/>
    <n v="25710000"/>
    <x v="0"/>
    <x v="0"/>
    <m/>
    <m/>
    <m/>
    <m/>
    <x v="0"/>
    <m/>
    <m/>
    <m/>
    <x v="0"/>
    <m/>
    <x v="57"/>
    <x v="189"/>
    <x v="18"/>
    <n v="51920689"/>
    <d v="2022-04-20T00:00:00"/>
    <m/>
    <m/>
    <m/>
    <x v="220"/>
    <m/>
    <n v="80111500"/>
    <s v="80167729-9"/>
    <s v="EPS ALIANSALUD"/>
    <s v="COLFONDOS"/>
    <m/>
    <m/>
    <x v="0"/>
    <x v="280"/>
    <x v="0"/>
    <x v="192"/>
    <x v="193"/>
    <x v="0"/>
    <x v="4"/>
    <x v="68"/>
    <m/>
    <x v="0"/>
    <x v="1"/>
    <x v="1"/>
    <x v="84"/>
    <x v="1"/>
    <x v="57"/>
    <x v="1"/>
    <x v="2"/>
    <x v="0"/>
    <x v="7"/>
    <x v="2"/>
    <s v="SI"/>
    <s v="PENDIENTE - ADICION"/>
    <s v="Hasta 5 Meses"/>
    <d v="2021-12-18T00:00:00"/>
    <n v="0"/>
    <n v="12"/>
    <s v="12 Dias"/>
    <n v="2056800"/>
    <n v="27766800"/>
    <s v="PENDIENTE - ADICION"/>
    <s v="dic"/>
    <n v="25710000"/>
    <m/>
    <m/>
    <m/>
    <m/>
    <m/>
    <m/>
    <n v="2056800"/>
    <n v="5142000"/>
    <n v="5142000"/>
    <n v="5142000"/>
    <n v="5142000"/>
    <n v="3085200"/>
  </r>
  <r>
    <s v="SSF-2021-12088"/>
    <n v="288"/>
    <x v="0"/>
    <x v="257"/>
    <x v="286"/>
    <x v="0"/>
    <x v="0"/>
    <x v="234"/>
    <x v="225"/>
    <m/>
    <s v="CALLE 23C N69f 65 603"/>
    <x v="0"/>
    <s v="TRACTO SUCESIVO"/>
    <x v="0"/>
    <x v="0"/>
    <x v="0"/>
    <s v="O.D. 10"/>
    <x v="9"/>
    <x v="1"/>
    <x v="146"/>
    <s v="no"/>
    <x v="9"/>
    <x v="43"/>
    <s v="ESPECIALISTA "/>
    <n v="24116043"/>
    <x v="1"/>
    <n v="270967"/>
    <n v="2"/>
    <n v="29"/>
    <x v="111"/>
    <x v="187"/>
    <x v="2"/>
    <n v="0"/>
    <m/>
    <m/>
    <m/>
    <m/>
    <m/>
    <x v="14"/>
    <x v="265"/>
    <x v="96"/>
    <m/>
    <x v="88"/>
    <m/>
    <m/>
    <x v="253"/>
    <x v="245"/>
    <x v="36"/>
    <m/>
    <x v="83"/>
    <x v="69"/>
    <x v="29"/>
    <x v="238"/>
    <d v="2021-07-14T00:00:00"/>
    <n v="24387000"/>
    <d v="2021-07-19T00:00:00"/>
    <x v="226"/>
    <s v="APROBADA "/>
    <s v="19/07/2021_x000d_"/>
    <s v="19/07/2021_x000d_"/>
    <s v="NB-100170923 "/>
    <s v="CUMPLIMIENTO"/>
    <s v="3-2021-001618"/>
    <d v="2021-07-21T00:00:00"/>
    <d v="2021-07-18T00:00:00"/>
    <m/>
    <x v="0"/>
    <x v="0"/>
    <x v="0"/>
    <x v="0"/>
    <x v="0"/>
    <x v="0"/>
    <x v="0"/>
    <x v="0"/>
    <m/>
    <n v="24116043"/>
    <x v="0"/>
    <x v="0"/>
    <m/>
    <m/>
    <m/>
    <m/>
    <x v="0"/>
    <m/>
    <m/>
    <m/>
    <x v="0"/>
    <m/>
    <x v="54"/>
    <x v="190"/>
    <x v="11"/>
    <n v="94266189"/>
    <d v="2022-02-18T00:00:00"/>
    <m/>
    <m/>
    <m/>
    <x v="221"/>
    <m/>
    <n v="84111500"/>
    <s v="5 0 8 7 1 4 3 6 6"/>
    <m/>
    <m/>
    <m/>
    <m/>
    <x v="0"/>
    <x v="281"/>
    <x v="1"/>
    <x v="193"/>
    <x v="194"/>
    <x v="0"/>
    <x v="41"/>
    <x v="94"/>
    <m/>
    <x v="0"/>
    <x v="0"/>
    <x v="1"/>
    <x v="84"/>
    <x v="1"/>
    <x v="1"/>
    <x v="0"/>
    <x v="14"/>
    <x v="1"/>
    <x v="7"/>
    <x v="2"/>
    <s v="SI"/>
    <s v="PENDIENTE - NUEVO CONTRATO HASTA EL 31/DIC"/>
    <s v="Hasta 2 Meses y 29 Dias"/>
    <d v="2021-10-17T00:00:00"/>
    <n v="2"/>
    <n v="13"/>
    <s v="2 Meses y 13 Dias"/>
    <n v="19780571"/>
    <n v="43896614"/>
    <s v="PENDIENTE - NUEVO CONTRATO HASTA EL 31/DIC"/>
    <s v="oct"/>
    <n v="24116043"/>
    <m/>
    <m/>
    <m/>
    <m/>
    <m/>
    <m/>
    <n v="3251604"/>
    <n v="8129000"/>
    <n v="8129000"/>
    <n v="4606439"/>
    <m/>
    <m/>
  </r>
  <r>
    <m/>
    <n v="289"/>
    <x v="0"/>
    <x v="258"/>
    <x v="287"/>
    <x v="2"/>
    <x v="0"/>
    <x v="235"/>
    <x v="226"/>
    <m/>
    <s v="CRA 10 117 A 97 AP 304 – Bogotá"/>
    <x v="0"/>
    <s v="TRACTO SUCESIVO"/>
    <x v="2"/>
    <x v="0"/>
    <x v="0"/>
    <m/>
    <x v="5"/>
    <x v="1"/>
    <x v="257"/>
    <s v="no"/>
    <x v="11"/>
    <x v="44"/>
    <s v="profesional"/>
    <n v="11424000"/>
    <x v="59"/>
    <n v="190400"/>
    <n v="2"/>
    <m/>
    <x v="96"/>
    <x v="188"/>
    <x v="2"/>
    <n v="0"/>
    <m/>
    <m/>
    <m/>
    <n v="0"/>
    <m/>
    <x v="7"/>
    <x v="266"/>
    <x v="98"/>
    <m/>
    <x v="88"/>
    <m/>
    <m/>
    <x v="254"/>
    <x v="246"/>
    <x v="57"/>
    <d v="2021-07-19T00:00:00"/>
    <x v="106"/>
    <x v="96"/>
    <x v="62"/>
    <x v="239"/>
    <d v="2021-07-16T00:00:00"/>
    <n v="11424000"/>
    <n v="46321"/>
    <x v="227"/>
    <s v="APROBADA "/>
    <d v="2021-07-21T00:00:00"/>
    <d v="2021-07-21T00:00:00"/>
    <s v="36-44-101050982"/>
    <s v="CUMPLIMIENTO DEL CONTRATO "/>
    <s v="3-2021-001631"/>
    <d v="2021-07-22T00:00:00"/>
    <d v="2021-07-20T00:00:00"/>
    <m/>
    <x v="0"/>
    <x v="0"/>
    <x v="0"/>
    <x v="0"/>
    <x v="0"/>
    <x v="0"/>
    <x v="0"/>
    <x v="0"/>
    <m/>
    <n v="11424000"/>
    <x v="0"/>
    <x v="0"/>
    <m/>
    <m/>
    <m/>
    <m/>
    <x v="0"/>
    <m/>
    <m/>
    <m/>
    <x v="0"/>
    <m/>
    <x v="58"/>
    <x v="191"/>
    <x v="13"/>
    <n v="79154696"/>
    <d v="2022-01-21T00:00:00"/>
    <m/>
    <m/>
    <m/>
    <x v="222"/>
    <m/>
    <n v="80101505"/>
    <s v="6 3 2 0 1 0 5 2 0 4"/>
    <s v="EPS ALIANSALUD"/>
    <s v="PORVENIR "/>
    <m/>
    <m/>
    <x v="0"/>
    <x v="282"/>
    <x v="0"/>
    <x v="194"/>
    <x v="195"/>
    <x v="4"/>
    <x v="47"/>
    <x v="26"/>
    <m/>
    <x v="0"/>
    <x v="0"/>
    <x v="1"/>
    <x v="107"/>
    <x v="1"/>
    <x v="58"/>
    <x v="0"/>
    <x v="15"/>
    <x v="1"/>
    <x v="7"/>
    <x v="2"/>
    <s v="NO"/>
    <s v="PENDIENTE - NUEVO CONTRATO HASTA EL 31/DIC"/>
    <s v="Hasta 2 Meses"/>
    <d v="2021-09-20T00:00:00"/>
    <n v="3"/>
    <n v="10"/>
    <s v="3 Meses y 10 Dias"/>
    <n v="19040000"/>
    <n v="30464000"/>
    <s v="PENDIENTE - NUEVO CONTRATO HASTA EL 31/DIC"/>
    <s v="sep"/>
    <n v="11424000"/>
    <m/>
    <m/>
    <m/>
    <m/>
    <m/>
    <m/>
    <n v="1904000"/>
    <n v="5712000"/>
    <n v="3808000"/>
    <m/>
    <m/>
    <m/>
  </r>
  <r>
    <m/>
    <n v="290"/>
    <x v="0"/>
    <x v="53"/>
    <x v="288"/>
    <x v="4"/>
    <x v="0"/>
    <x v="30"/>
    <x v="9"/>
    <m/>
    <m/>
    <x v="0"/>
    <s v="TRACTO SUCESIVO"/>
    <x v="3"/>
    <x v="0"/>
    <x v="0"/>
    <m/>
    <x v="5"/>
    <x v="1"/>
    <x v="198"/>
    <m/>
    <x v="15"/>
    <x v="32"/>
    <m/>
    <m/>
    <x v="45"/>
    <n v="76092.866666666669"/>
    <n v="5"/>
    <n v="8"/>
    <x v="112"/>
    <x v="189"/>
    <x v="2"/>
    <n v="0"/>
    <m/>
    <m/>
    <m/>
    <n v="0"/>
    <m/>
    <x v="7"/>
    <x v="257"/>
    <x v="92"/>
    <m/>
    <x v="88"/>
    <m/>
    <m/>
    <x v="255"/>
    <x v="247"/>
    <x v="58"/>
    <s v="N/A"/>
    <x v="88"/>
    <x v="75"/>
    <x v="34"/>
    <x v="114"/>
    <m/>
    <m/>
    <m/>
    <x v="117"/>
    <m/>
    <m/>
    <m/>
    <m/>
    <m/>
    <m/>
    <m/>
    <m/>
    <m/>
    <x v="5"/>
    <x v="0"/>
    <x v="0"/>
    <x v="0"/>
    <x v="0"/>
    <x v="0"/>
    <x v="0"/>
    <x v="0"/>
    <m/>
    <n v="12022672.933333334"/>
    <x v="0"/>
    <x v="0"/>
    <m/>
    <m/>
    <m/>
    <m/>
    <x v="0"/>
    <m/>
    <m/>
    <m/>
    <x v="0"/>
    <m/>
    <x v="2"/>
    <x v="2"/>
    <x v="24"/>
    <s v="Falta indicar el nombre del Supervisor"/>
    <m/>
    <m/>
    <m/>
    <m/>
    <x v="149"/>
    <m/>
    <m/>
    <m/>
    <s v="N/A"/>
    <m/>
    <m/>
    <m/>
    <x v="0"/>
    <x v="283"/>
    <x v="2"/>
    <x v="139"/>
    <x v="139"/>
    <x v="1"/>
    <x v="19"/>
    <x v="26"/>
    <m/>
    <x v="0"/>
    <x v="1"/>
    <x v="1"/>
    <x v="89"/>
    <x v="1"/>
    <x v="44"/>
    <x v="1"/>
    <x v="2"/>
    <x v="0"/>
    <x v="7"/>
    <x v="2"/>
    <s v="NO"/>
    <s v="x N/A"/>
    <s v="De 5 Meses y 8 Dias"/>
    <s v="N/A"/>
    <m/>
    <m/>
    <s v=""/>
    <n v="0"/>
    <n v="12022672.933333334"/>
    <s v="x N/A"/>
    <s v="N/A"/>
    <n v="0"/>
    <m/>
    <m/>
    <m/>
    <m/>
    <m/>
    <m/>
    <m/>
    <m/>
    <m/>
    <m/>
    <m/>
    <m/>
  </r>
  <r>
    <m/>
    <n v="291"/>
    <x v="0"/>
    <x v="259"/>
    <x v="289"/>
    <x v="0"/>
    <x v="0"/>
    <x v="236"/>
    <x v="227"/>
    <m/>
    <s v="Calle 34#2-07 I apartamento 404 torre 17, San Mateo, Soacha -_x000a_Cundinamarca"/>
    <x v="0"/>
    <s v="TRACTO SUCESIVO"/>
    <x v="0"/>
    <x v="0"/>
    <x v="0"/>
    <m/>
    <x v="7"/>
    <x v="1"/>
    <x v="258"/>
    <s v="no"/>
    <x v="15"/>
    <x v="45"/>
    <s v="Técnico "/>
    <m/>
    <x v="21"/>
    <n v="67733.333333333328"/>
    <n v="4"/>
    <m/>
    <x v="113"/>
    <x v="190"/>
    <x v="2"/>
    <n v="0"/>
    <m/>
    <m/>
    <m/>
    <n v="0"/>
    <m/>
    <x v="7"/>
    <x v="267"/>
    <x v="99"/>
    <m/>
    <x v="88"/>
    <m/>
    <m/>
    <x v="256"/>
    <x v="248"/>
    <x v="59"/>
    <d v="2021-07-22T00:00:00"/>
    <x v="88"/>
    <x v="97"/>
    <x v="63"/>
    <x v="240"/>
    <d v="2021-07-08T00:00:00"/>
    <n v="8360000"/>
    <d v="2021-07-23T00:00:00"/>
    <x v="228"/>
    <s v="APROBADA "/>
    <d v="2021-07-22T00:00:00"/>
    <d v="2021-07-23T00:00:00"/>
    <s v="33-46-101033582 "/>
    <s v="CUMPLIMIENTO DEL CONTRATO"/>
    <d v="2021-07-26T00:00:00"/>
    <s v="3-2021-001646"/>
    <d v="2021-07-23T00:00:00"/>
    <m/>
    <x v="0"/>
    <x v="0"/>
    <x v="0"/>
    <x v="0"/>
    <x v="0"/>
    <x v="0"/>
    <x v="0"/>
    <x v="0"/>
    <m/>
    <n v="8128000"/>
    <x v="0"/>
    <x v="0"/>
    <m/>
    <m/>
    <m/>
    <m/>
    <x v="0"/>
    <m/>
    <m/>
    <m/>
    <x v="0"/>
    <m/>
    <x v="58"/>
    <x v="192"/>
    <x v="29"/>
    <n v="63352598"/>
    <d v="2022-03-24T00:00:00"/>
    <m/>
    <m/>
    <m/>
    <x v="223"/>
    <m/>
    <n v="80111500"/>
    <s v="1 1 2 5 4 6 9 3 5 3 3"/>
    <s v="EPS FAMISANAR"/>
    <s v="PORVENIR "/>
    <m/>
    <m/>
    <x v="0"/>
    <x v="284"/>
    <x v="1"/>
    <x v="195"/>
    <x v="196"/>
    <x v="0"/>
    <x v="48"/>
    <x v="96"/>
    <m/>
    <x v="0"/>
    <x v="0"/>
    <x v="1"/>
    <x v="89"/>
    <x v="1"/>
    <x v="21"/>
    <x v="1"/>
    <x v="2"/>
    <x v="0"/>
    <x v="7"/>
    <x v="2"/>
    <s v="SI"/>
    <s v="PENDIENTE - ADICION"/>
    <s v="Hasta 4 Meses"/>
    <d v="2021-11-22T00:00:00"/>
    <n v="1"/>
    <n v="8"/>
    <s v="1 Meses y 8 Dias"/>
    <n v="2573864"/>
    <n v="10701864"/>
    <s v="PENDIENTE - ADICION"/>
    <s v="nov"/>
    <n v="8127999.9999999991"/>
    <m/>
    <m/>
    <m/>
    <m/>
    <m/>
    <m/>
    <n v="541866.66666666663"/>
    <n v="2032000"/>
    <n v="2032000"/>
    <n v="2032000"/>
    <n v="1490133.3333333333"/>
    <m/>
  </r>
  <r>
    <m/>
    <n v="292"/>
    <x v="2"/>
    <x v="53"/>
    <x v="211"/>
    <x v="7"/>
    <x v="17"/>
    <x v="30"/>
    <x v="9"/>
    <m/>
    <m/>
    <x v="4"/>
    <m/>
    <x v="5"/>
    <x v="1"/>
    <x v="1"/>
    <m/>
    <x v="1"/>
    <x v="0"/>
    <x v="223"/>
    <m/>
    <x v="2"/>
    <x v="2"/>
    <s v="7. PERSONA JURIDICA"/>
    <n v="915507"/>
    <x v="35"/>
    <n v="0"/>
    <m/>
    <m/>
    <x v="57"/>
    <x v="140"/>
    <x v="2"/>
    <n v="0"/>
    <m/>
    <m/>
    <m/>
    <n v="915507"/>
    <m/>
    <x v="9"/>
    <x v="226"/>
    <x v="73"/>
    <m/>
    <x v="88"/>
    <m/>
    <m/>
    <x v="257"/>
    <x v="207"/>
    <x v="60"/>
    <m/>
    <x v="39"/>
    <x v="36"/>
    <x v="64"/>
    <x v="114"/>
    <m/>
    <m/>
    <m/>
    <x v="117"/>
    <m/>
    <m/>
    <m/>
    <m/>
    <m/>
    <m/>
    <m/>
    <m/>
    <m/>
    <x v="5"/>
    <x v="0"/>
    <x v="0"/>
    <x v="0"/>
    <x v="0"/>
    <x v="0"/>
    <x v="0"/>
    <x v="0"/>
    <m/>
    <n v="915507"/>
    <x v="0"/>
    <x v="0"/>
    <m/>
    <m/>
    <m/>
    <m/>
    <x v="0"/>
    <m/>
    <m/>
    <m/>
    <x v="0"/>
    <m/>
    <x v="2"/>
    <x v="2"/>
    <x v="24"/>
    <s v="Falta indicar el nombre del Supervisor"/>
    <m/>
    <m/>
    <m/>
    <m/>
    <x v="224"/>
    <m/>
    <n v="81141500"/>
    <m/>
    <s v="N/A"/>
    <m/>
    <m/>
    <m/>
    <x v="8"/>
    <x v="285"/>
    <x v="2"/>
    <x v="139"/>
    <x v="139"/>
    <x v="1"/>
    <x v="19"/>
    <x v="26"/>
    <m/>
    <x v="0"/>
    <x v="1"/>
    <x v="1"/>
    <x v="39"/>
    <x v="1"/>
    <x v="35"/>
    <x v="1"/>
    <x v="2"/>
    <x v="0"/>
    <x v="0"/>
    <x v="2"/>
    <s v="NO"/>
    <s v="x N/A"/>
    <s v=""/>
    <d v="2021-09-06T00:00:00"/>
    <m/>
    <m/>
    <s v=""/>
    <n v="0"/>
    <n v="915507"/>
    <s v="x N/A"/>
    <s v="sep"/>
    <n v="0"/>
    <m/>
    <m/>
    <m/>
    <m/>
    <m/>
    <m/>
    <m/>
    <m/>
    <m/>
    <m/>
    <m/>
    <m/>
  </r>
  <r>
    <m/>
    <n v="293"/>
    <x v="0"/>
    <x v="260"/>
    <x v="290"/>
    <x v="0"/>
    <x v="0"/>
    <x v="237"/>
    <x v="228"/>
    <m/>
    <s v="Calle 103 # 70 – 52 Barrio Morato- Bogotá"/>
    <x v="0"/>
    <s v="TRACTO SUCESIVO"/>
    <x v="0"/>
    <x v="0"/>
    <x v="0"/>
    <m/>
    <x v="5"/>
    <x v="1"/>
    <x v="209"/>
    <s v="no"/>
    <x v="10"/>
    <x v="46"/>
    <s v="ESPECIALISTA "/>
    <m/>
    <x v="60"/>
    <n v="116667"/>
    <n v="5"/>
    <n v="4"/>
    <x v="114"/>
    <x v="191"/>
    <x v="2"/>
    <n v="0"/>
    <m/>
    <m/>
    <m/>
    <n v="0"/>
    <m/>
    <x v="10"/>
    <x v="268"/>
    <x v="96"/>
    <m/>
    <x v="88"/>
    <m/>
    <m/>
    <x v="258"/>
    <x v="249"/>
    <x v="61"/>
    <m/>
    <x v="107"/>
    <x v="98"/>
    <x v="1"/>
    <x v="241"/>
    <d v="2021-07-16T00:00:00"/>
    <n v="18900004"/>
    <n v="48221"/>
    <x v="229"/>
    <s v="APROBADA "/>
    <d v="2021-07-26T00:00:00"/>
    <d v="2021-07-27T00:00:00"/>
    <s v="33-46-101033610"/>
    <s v="CUMPLIMIENTO DEL CONTRATO "/>
    <m/>
    <m/>
    <d v="2021-07-27T00:00:00"/>
    <m/>
    <x v="0"/>
    <x v="0"/>
    <x v="0"/>
    <x v="0"/>
    <x v="0"/>
    <x v="0"/>
    <x v="0"/>
    <x v="0"/>
    <m/>
    <n v="17966668"/>
    <x v="0"/>
    <x v="0"/>
    <m/>
    <m/>
    <m/>
    <m/>
    <x v="0"/>
    <m/>
    <m/>
    <m/>
    <x v="0"/>
    <m/>
    <x v="57"/>
    <x v="193"/>
    <x v="9"/>
    <n v="46357451"/>
    <d v="2022-04-30T00:00:00"/>
    <m/>
    <m/>
    <m/>
    <x v="225"/>
    <m/>
    <n v="80121600"/>
    <s v="79691525-6"/>
    <s v="EPS SALUDTOTAL"/>
    <s v="COLPENSIONES "/>
    <m/>
    <m/>
    <x v="0"/>
    <x v="286"/>
    <x v="0"/>
    <x v="196"/>
    <x v="197"/>
    <x v="5"/>
    <x v="49"/>
    <x v="68"/>
    <m/>
    <x v="0"/>
    <x v="1"/>
    <x v="1"/>
    <x v="108"/>
    <x v="1"/>
    <x v="59"/>
    <x v="1"/>
    <x v="2"/>
    <x v="0"/>
    <x v="7"/>
    <x v="2"/>
    <s v="NO"/>
    <s v="CONTRATO HASTA 31/DIC"/>
    <s v="De 5 Meses y 4 Dias"/>
    <d v="2021-12-31T00:00:00"/>
    <n v="0"/>
    <n v="0"/>
    <s v=""/>
    <n v="0"/>
    <n v="17966668"/>
    <s v="CONTRATO HASTA 31/DIC"/>
    <s v="dic"/>
    <n v="17966668"/>
    <m/>
    <m/>
    <m/>
    <m/>
    <m/>
    <m/>
    <n v="466668"/>
    <n v="3500000"/>
    <n v="3500000"/>
    <n v="3500000"/>
    <n v="3500000"/>
    <n v="3500000"/>
  </r>
  <r>
    <m/>
    <n v="294"/>
    <x v="0"/>
    <x v="261"/>
    <x v="291"/>
    <x v="0"/>
    <x v="0"/>
    <x v="238"/>
    <x v="229"/>
    <m/>
    <s v=" Carrera 14 #127A-08, Apartamento 401, Edificio Torres de Portofino,_x000a_La Carolina- Bogotá D.C._x000d_"/>
    <x v="0"/>
    <s v="TRACTO SUCESIVO"/>
    <x v="0"/>
    <x v="0"/>
    <x v="0"/>
    <m/>
    <x v="5"/>
    <x v="1"/>
    <x v="259"/>
    <s v="no"/>
    <x v="12"/>
    <x v="47"/>
    <s v="Profesional "/>
    <m/>
    <x v="24"/>
    <n v="88067"/>
    <n v="5"/>
    <n v="4"/>
    <x v="114"/>
    <x v="192"/>
    <x v="2"/>
    <n v="0"/>
    <m/>
    <m/>
    <m/>
    <n v="0"/>
    <m/>
    <x v="5"/>
    <x v="269"/>
    <x v="96"/>
    <m/>
    <x v="88"/>
    <m/>
    <m/>
    <x v="259"/>
    <x v="250"/>
    <x v="61"/>
    <m/>
    <x v="107"/>
    <x v="98"/>
    <x v="1"/>
    <x v="242"/>
    <d v="2021-07-16T00:00:00"/>
    <n v="14531000"/>
    <d v="2021-07-27T00:00:00"/>
    <x v="230"/>
    <s v="APROBADA"/>
    <d v="2021-07-27T00:00:00"/>
    <m/>
    <s v="NB-100172063 "/>
    <s v="CUMPLIMIENTO_x000d_"/>
    <m/>
    <m/>
    <d v="2021-07-27T00:00:00"/>
    <m/>
    <x v="5"/>
    <x v="0"/>
    <x v="0"/>
    <x v="0"/>
    <x v="0"/>
    <x v="0"/>
    <x v="0"/>
    <x v="0"/>
    <m/>
    <n v="13562268"/>
    <x v="0"/>
    <x v="0"/>
    <m/>
    <m/>
    <m/>
    <m/>
    <x v="0"/>
    <m/>
    <m/>
    <m/>
    <x v="0"/>
    <m/>
    <x v="57"/>
    <x v="194"/>
    <x v="21"/>
    <n v="79362302"/>
    <d v="2022-04-30T00:00:00"/>
    <m/>
    <m/>
    <m/>
    <x v="226"/>
    <m/>
    <n v="80121600"/>
    <s v="1136888921-4"/>
    <s v="EPS SURA"/>
    <s v="COLFONDO "/>
    <m/>
    <m/>
    <x v="0"/>
    <x v="287"/>
    <x v="1"/>
    <x v="197"/>
    <x v="198"/>
    <x v="0"/>
    <x v="8"/>
    <x v="89"/>
    <m/>
    <x v="0"/>
    <x v="1"/>
    <x v="1"/>
    <x v="108"/>
    <x v="1"/>
    <x v="24"/>
    <x v="1"/>
    <x v="2"/>
    <x v="0"/>
    <x v="7"/>
    <x v="2"/>
    <s v="NO"/>
    <s v="CONTRATO HASTA 31/DIC"/>
    <s v="De 5 Meses y 4 Dias"/>
    <d v="2021-12-31T00:00:00"/>
    <n v="0"/>
    <n v="0"/>
    <s v=""/>
    <n v="0"/>
    <n v="13562268"/>
    <s v="CONTRATO HASTA 31/DIC"/>
    <s v="dic"/>
    <n v="13562268"/>
    <m/>
    <m/>
    <m/>
    <m/>
    <m/>
    <m/>
    <n v="352268"/>
    <n v="2642000"/>
    <n v="2642000"/>
    <n v="2642000"/>
    <n v="2642000"/>
    <n v="2642000"/>
  </r>
  <r>
    <s v="SSF-2021-12044"/>
    <n v="295"/>
    <x v="0"/>
    <x v="262"/>
    <x v="292"/>
    <x v="0"/>
    <x v="0"/>
    <x v="239"/>
    <x v="230"/>
    <m/>
    <s v="Carrera 5 A # 1-67 Chia Cundinamarca"/>
    <x v="0"/>
    <s v="TRACTO SUCESIVO"/>
    <x v="0"/>
    <x v="0"/>
    <x v="0"/>
    <s v="O.D. 2"/>
    <x v="9"/>
    <x v="1"/>
    <x v="260"/>
    <s v="no"/>
    <x v="12"/>
    <x v="31"/>
    <s v="ESPECIALISTA "/>
    <m/>
    <x v="1"/>
    <n v="270967"/>
    <n v="5"/>
    <n v="4"/>
    <x v="114"/>
    <x v="193"/>
    <x v="2"/>
    <n v="0"/>
    <m/>
    <m/>
    <m/>
    <n v="0"/>
    <m/>
    <x v="10"/>
    <x v="270"/>
    <x v="100"/>
    <m/>
    <x v="88"/>
    <m/>
    <m/>
    <x v="260"/>
    <x v="251"/>
    <x v="61"/>
    <m/>
    <x v="107"/>
    <x v="98"/>
    <x v="1"/>
    <x v="243"/>
    <d v="2021-07-26T00:00:00"/>
    <n v="41728868"/>
    <d v="2021-07-27T00:00:00"/>
    <x v="231"/>
    <s v="APROBADA"/>
    <d v="2021-07-27T00:00:00"/>
    <m/>
    <s v="15-46-101021984"/>
    <s v="CUMPLIMIENTO DEL CONTRATO "/>
    <m/>
    <m/>
    <m/>
    <m/>
    <x v="5"/>
    <x v="0"/>
    <x v="0"/>
    <x v="0"/>
    <x v="0"/>
    <x v="0"/>
    <x v="0"/>
    <x v="0"/>
    <m/>
    <n v="41728868"/>
    <x v="0"/>
    <x v="0"/>
    <m/>
    <m/>
    <m/>
    <m/>
    <x v="0"/>
    <m/>
    <m/>
    <m/>
    <x v="0"/>
    <m/>
    <x v="59"/>
    <x v="195"/>
    <x v="19"/>
    <n v="1047413222"/>
    <m/>
    <m/>
    <m/>
    <m/>
    <x v="227"/>
    <m/>
    <n v="80121700"/>
    <s v="14609331-1"/>
    <s v="EPS SANITAS"/>
    <s v="SKANDIA"/>
    <m/>
    <m/>
    <x v="0"/>
    <x v="288"/>
    <x v="0"/>
    <x v="198"/>
    <x v="199"/>
    <x v="0"/>
    <x v="50"/>
    <x v="97"/>
    <m/>
    <x v="0"/>
    <x v="1"/>
    <x v="1"/>
    <x v="108"/>
    <x v="1"/>
    <x v="1"/>
    <x v="1"/>
    <x v="2"/>
    <x v="0"/>
    <x v="7"/>
    <x v="2"/>
    <s v="NO"/>
    <s v="CONTRATO HASTA 31/DIC"/>
    <s v="De 5 Meses y 4 Dias"/>
    <d v="2021-12-31T00:00:00"/>
    <n v="0"/>
    <n v="0"/>
    <s v=""/>
    <n v="0"/>
    <n v="41728868"/>
    <s v="CONTRATO HASTA 31/DIC"/>
    <s v="dic"/>
    <n v="41728868"/>
    <m/>
    <m/>
    <m/>
    <m/>
    <m/>
    <m/>
    <n v="1083868"/>
    <n v="8129000"/>
    <n v="8129000"/>
    <n v="8129000"/>
    <n v="8129000"/>
    <n v="8129000"/>
  </r>
  <r>
    <s v="SSF-2021-12016"/>
    <n v="296"/>
    <x v="0"/>
    <x v="263"/>
    <x v="293"/>
    <x v="0"/>
    <x v="0"/>
    <x v="240"/>
    <x v="231"/>
    <m/>
    <s v="Carrera 86B No 53 - 22 De Bogotá D.C"/>
    <x v="0"/>
    <s v="TRACTO SUCESIVO"/>
    <x v="0"/>
    <x v="0"/>
    <x v="0"/>
    <s v="O.D. 9"/>
    <x v="9"/>
    <x v="1"/>
    <x v="261"/>
    <s v="no"/>
    <x v="10"/>
    <x v="47"/>
    <s v="Magister"/>
    <m/>
    <x v="1"/>
    <n v="270967"/>
    <n v="5"/>
    <n v="4"/>
    <x v="114"/>
    <x v="193"/>
    <x v="2"/>
    <n v="0"/>
    <m/>
    <m/>
    <m/>
    <n v="0"/>
    <m/>
    <x v="16"/>
    <x v="271"/>
    <x v="100"/>
    <m/>
    <x v="88"/>
    <m/>
    <m/>
    <x v="261"/>
    <x v="252"/>
    <x v="61"/>
    <m/>
    <x v="107"/>
    <x v="98"/>
    <x v="1"/>
    <x v="244"/>
    <d v="2021-07-26T00:00:00"/>
    <n v="43354670"/>
    <d v="2021-07-27T00:00:00"/>
    <x v="232"/>
    <s v="APROBADA"/>
    <d v="2021-07-27T00:00:00"/>
    <m/>
    <s v="64-46-101014673"/>
    <s v="CUMPLIMIENTO DEL CONTRATO "/>
    <m/>
    <m/>
    <d v="2021-07-27T00:00:00"/>
    <m/>
    <x v="5"/>
    <x v="0"/>
    <x v="0"/>
    <x v="0"/>
    <x v="0"/>
    <x v="0"/>
    <x v="0"/>
    <x v="0"/>
    <m/>
    <n v="41728868"/>
    <x v="0"/>
    <x v="0"/>
    <m/>
    <m/>
    <m/>
    <m/>
    <x v="0"/>
    <m/>
    <m/>
    <m/>
    <x v="0"/>
    <m/>
    <x v="60"/>
    <x v="196"/>
    <x v="9"/>
    <n v="46357451"/>
    <d v="2022-04-30T00:00:00"/>
    <m/>
    <m/>
    <m/>
    <x v="228"/>
    <m/>
    <n v="80101507"/>
    <s v="1030693102-6"/>
    <s v="EPS COMPENSAR"/>
    <s v="COLPENSIONES "/>
    <m/>
    <m/>
    <x v="0"/>
    <x v="289"/>
    <x v="0"/>
    <x v="199"/>
    <x v="200"/>
    <x v="0"/>
    <x v="51"/>
    <x v="4"/>
    <m/>
    <x v="0"/>
    <x v="1"/>
    <x v="1"/>
    <x v="108"/>
    <x v="1"/>
    <x v="1"/>
    <x v="1"/>
    <x v="2"/>
    <x v="0"/>
    <x v="7"/>
    <x v="2"/>
    <s v="NO"/>
    <s v="CONTRATO HASTA 31/DIC"/>
    <s v="De 5 Meses y 4 Dias"/>
    <d v="2021-12-31T00:00:00"/>
    <n v="0"/>
    <n v="0"/>
    <s v=""/>
    <n v="0"/>
    <n v="41728868"/>
    <s v="CONTRATO HASTA 31/DIC"/>
    <s v="dic"/>
    <n v="41728868"/>
    <m/>
    <m/>
    <m/>
    <m/>
    <m/>
    <m/>
    <n v="1083868"/>
    <n v="8129000"/>
    <n v="8129000"/>
    <n v="8129000"/>
    <n v="8129000"/>
    <n v="8129000"/>
  </r>
  <r>
    <m/>
    <n v="297"/>
    <x v="0"/>
    <x v="264"/>
    <x v="294"/>
    <x v="1"/>
    <x v="0"/>
    <x v="241"/>
    <x v="232"/>
    <m/>
    <s v="Cra. 13A #28-21 Museo Torre A Apto 1202 Parque Central Bavaria_x000a_Usaquen"/>
    <x v="0"/>
    <s v="TRACTO SUCESIVO"/>
    <x v="1"/>
    <x v="0"/>
    <x v="0"/>
    <m/>
    <x v="9"/>
    <x v="1"/>
    <x v="262"/>
    <s v="no"/>
    <x v="12"/>
    <x v="48"/>
    <s v="ESPECIALISTA "/>
    <m/>
    <x v="1"/>
    <n v="270967"/>
    <n v="5"/>
    <n v="4"/>
    <x v="114"/>
    <x v="193"/>
    <x v="2"/>
    <n v="0"/>
    <m/>
    <m/>
    <m/>
    <n v="0"/>
    <m/>
    <x v="11"/>
    <x v="272"/>
    <x v="100"/>
    <m/>
    <x v="88"/>
    <m/>
    <m/>
    <x v="262"/>
    <x v="253"/>
    <x v="61"/>
    <m/>
    <x v="108"/>
    <x v="98"/>
    <x v="1"/>
    <x v="245"/>
    <d v="2021-07-26T00:00:00"/>
    <n v="41728868"/>
    <m/>
    <x v="117"/>
    <s v="APROBADA"/>
    <d v="2021-07-27T00:00:00"/>
    <m/>
    <s v="14-46-101054454"/>
    <s v="CUMPLIMIENTO DEL CONTRATO"/>
    <m/>
    <m/>
    <s v=" 27/07/2021 "/>
    <m/>
    <x v="5"/>
    <x v="0"/>
    <x v="0"/>
    <x v="0"/>
    <x v="0"/>
    <x v="0"/>
    <x v="0"/>
    <x v="0"/>
    <m/>
    <n v="41728868"/>
    <x v="0"/>
    <x v="0"/>
    <m/>
    <m/>
    <m/>
    <m/>
    <x v="0"/>
    <m/>
    <m/>
    <m/>
    <x v="12"/>
    <m/>
    <x v="59"/>
    <x v="197"/>
    <x v="19"/>
    <n v="1047413222"/>
    <s v="_x0009_30/04/2022"/>
    <m/>
    <m/>
    <m/>
    <x v="229"/>
    <m/>
    <n v="80101507"/>
    <s v="1106772958-8"/>
    <s v="EPS SANITAS"/>
    <s v="COLPENSIONES"/>
    <m/>
    <m/>
    <x v="0"/>
    <x v="290"/>
    <x v="1"/>
    <x v="200"/>
    <x v="201"/>
    <x v="0"/>
    <x v="23"/>
    <x v="98"/>
    <m/>
    <x v="0"/>
    <x v="1"/>
    <x v="1"/>
    <x v="109"/>
    <x v="1"/>
    <x v="1"/>
    <x v="1"/>
    <x v="2"/>
    <x v="0"/>
    <x v="7"/>
    <x v="2"/>
    <s v="NO"/>
    <s v="CONTRATO HASTA 31/DIC"/>
    <s v="De 5 Meses y 4 Dias"/>
    <d v="2021-12-31T00:00:00"/>
    <n v="0"/>
    <n v="0"/>
    <s v=""/>
    <n v="0"/>
    <n v="41728868"/>
    <s v="CONTRATO HASTA 31/DIC"/>
    <s v="dic"/>
    <n v="41728868"/>
    <m/>
    <m/>
    <m/>
    <m/>
    <m/>
    <m/>
    <n v="1083868"/>
    <n v="8129000"/>
    <n v="8129000"/>
    <n v="8129000"/>
    <n v="8129000"/>
    <n v="8129000"/>
  </r>
  <r>
    <s v="SSF-2021-12121"/>
    <n v="298"/>
    <x v="0"/>
    <x v="265"/>
    <x v="295"/>
    <x v="0"/>
    <x v="0"/>
    <x v="242"/>
    <x v="233"/>
    <m/>
    <s v="km 2.5 Vía Cajicá, hacienda Fontanar, Sam- Casa 57"/>
    <x v="0"/>
    <s v="TRACTO SUCESIVO"/>
    <x v="0"/>
    <x v="0"/>
    <x v="0"/>
    <s v="O.D. 2"/>
    <x v="9"/>
    <x v="1"/>
    <x v="263"/>
    <s v="no"/>
    <x v="12"/>
    <x v="37"/>
    <s v="Magister"/>
    <m/>
    <x v="8"/>
    <n v="300000"/>
    <n v="5"/>
    <n v="2"/>
    <x v="115"/>
    <x v="194"/>
    <x v="2"/>
    <n v="0"/>
    <m/>
    <m/>
    <m/>
    <n v="0"/>
    <m/>
    <x v="14"/>
    <x v="273"/>
    <x v="101"/>
    <m/>
    <x v="88"/>
    <m/>
    <m/>
    <x v="263"/>
    <x v="254"/>
    <x v="62"/>
    <m/>
    <x v="104"/>
    <x v="99"/>
    <x v="1"/>
    <x v="246"/>
    <d v="2021-07-27T00:00:00"/>
    <n v="45900000"/>
    <d v="2021-07-29T00:00:00"/>
    <x v="233"/>
    <s v="APROBADA"/>
    <s v="28/07/1021"/>
    <s v="29/07/1021"/>
    <s v="21-46-101028153"/>
    <s v="CUMPLIMIENTO DEL CONTRATO"/>
    <m/>
    <m/>
    <d v="2021-07-29T00:00:00"/>
    <m/>
    <x v="5"/>
    <x v="0"/>
    <x v="0"/>
    <x v="0"/>
    <x v="0"/>
    <x v="0"/>
    <x v="0"/>
    <x v="0"/>
    <m/>
    <n v="45600000"/>
    <x v="0"/>
    <x v="0"/>
    <m/>
    <m/>
    <m/>
    <m/>
    <x v="0"/>
    <m/>
    <m/>
    <m/>
    <x v="0"/>
    <m/>
    <x v="61"/>
    <x v="198"/>
    <x v="19"/>
    <n v="1047413222"/>
    <s v="_x0009_30/04/2022"/>
    <m/>
    <m/>
    <m/>
    <x v="230"/>
    <m/>
    <n v="80121700"/>
    <s v="52213475-9"/>
    <s v="EPS COMPENSAR"/>
    <s v="PROTECCIÓN"/>
    <m/>
    <m/>
    <x v="0"/>
    <x v="291"/>
    <x v="1"/>
    <x v="124"/>
    <x v="124"/>
    <x v="0"/>
    <x v="49"/>
    <x v="68"/>
    <m/>
    <x v="0"/>
    <x v="1"/>
    <x v="1"/>
    <x v="105"/>
    <x v="1"/>
    <x v="8"/>
    <x v="1"/>
    <x v="2"/>
    <x v="0"/>
    <x v="7"/>
    <x v="2"/>
    <s v="NO"/>
    <s v="CONTRATO HASTA 31/DIC"/>
    <s v="De 5 Meses y 2 Dias"/>
    <d v="2021-12-31T00:00:00"/>
    <n v="0"/>
    <n v="0"/>
    <s v=""/>
    <n v="0"/>
    <n v="45600000"/>
    <s v="CONTRATO HASTA 31/DIC"/>
    <s v="dic"/>
    <n v="45600000"/>
    <m/>
    <m/>
    <m/>
    <m/>
    <m/>
    <m/>
    <n v="600000"/>
    <n v="9000000"/>
    <n v="9000000"/>
    <n v="9000000"/>
    <n v="9000000"/>
    <n v="9000000"/>
  </r>
  <r>
    <s v="SSF-2021-12081"/>
    <n v="299"/>
    <x v="0"/>
    <x v="266"/>
    <x v="296"/>
    <x v="0"/>
    <x v="0"/>
    <x v="243"/>
    <x v="234"/>
    <m/>
    <s v="Carrera 73 # 6C-71, Casa11, Lasdosavenidas Barrio Chapinero,_x000a_Bogotá D.C"/>
    <x v="0"/>
    <s v="TRACTO SUCESIVO"/>
    <x v="0"/>
    <x v="0"/>
    <x v="0"/>
    <s v="O.D. 2"/>
    <x v="9"/>
    <x v="1"/>
    <x v="264"/>
    <s v="no"/>
    <x v="12"/>
    <x v="37"/>
    <s v="ESPECIALISTA "/>
    <m/>
    <x v="1"/>
    <n v="270967"/>
    <n v="5"/>
    <n v="3"/>
    <x v="116"/>
    <x v="195"/>
    <x v="2"/>
    <n v="0"/>
    <m/>
    <m/>
    <m/>
    <n v="0"/>
    <m/>
    <x v="7"/>
    <x v="274"/>
    <x v="100"/>
    <m/>
    <x v="88"/>
    <m/>
    <m/>
    <x v="264"/>
    <x v="255"/>
    <x v="63"/>
    <m/>
    <x v="108"/>
    <x v="94"/>
    <x v="1"/>
    <x v="247"/>
    <d v="2021-07-27T00:00:00"/>
    <n v="41457901"/>
    <d v="2021-07-28T00:00:00"/>
    <x v="234"/>
    <s v="APROBADA "/>
    <d v="2021-07-27T00:00:00"/>
    <d v="2021-07-28T00:00:00"/>
    <s v="33-46-101033630_x000d_"/>
    <s v="CUMPLIMIENTO DEL CONTRATO"/>
    <m/>
    <m/>
    <d v="2021-07-28T00:00:00"/>
    <m/>
    <x v="5"/>
    <x v="0"/>
    <x v="0"/>
    <x v="0"/>
    <x v="0"/>
    <x v="0"/>
    <x v="0"/>
    <x v="0"/>
    <m/>
    <n v="41457901"/>
    <x v="0"/>
    <x v="0"/>
    <m/>
    <m/>
    <m/>
    <m/>
    <x v="0"/>
    <m/>
    <m/>
    <m/>
    <x v="0"/>
    <m/>
    <x v="61"/>
    <x v="199"/>
    <x v="19"/>
    <n v="1047413222"/>
    <s v="_x0009_30/04/2022"/>
    <m/>
    <m/>
    <m/>
    <x v="231"/>
    <m/>
    <n v="80101507"/>
    <s v="52903262-8"/>
    <s v="EPS COMPENSAR"/>
    <s v="COLPENSIONES"/>
    <m/>
    <m/>
    <x v="0"/>
    <x v="292"/>
    <x v="1"/>
    <x v="201"/>
    <x v="202"/>
    <x v="0"/>
    <x v="2"/>
    <x v="99"/>
    <m/>
    <x v="0"/>
    <x v="1"/>
    <x v="1"/>
    <x v="109"/>
    <x v="1"/>
    <x v="1"/>
    <x v="1"/>
    <x v="2"/>
    <x v="0"/>
    <x v="7"/>
    <x v="2"/>
    <s v="NO"/>
    <s v="CONTRATO HASTA 31/DIC"/>
    <s v="De 5 Meses y 3 Dias"/>
    <d v="2021-12-31T00:00:00"/>
    <n v="0"/>
    <n v="0"/>
    <s v=""/>
    <n v="0"/>
    <n v="41457901"/>
    <s v="CONTRATO HASTA 31/DIC"/>
    <s v="dic"/>
    <n v="41457901"/>
    <m/>
    <m/>
    <m/>
    <m/>
    <m/>
    <m/>
    <n v="812901"/>
    <n v="8129000"/>
    <n v="8129000"/>
    <n v="8129000"/>
    <n v="8129000"/>
    <n v="8129000"/>
  </r>
  <r>
    <s v="SSF-2021-12106"/>
    <n v="300"/>
    <x v="0"/>
    <x v="267"/>
    <x v="297"/>
    <x v="0"/>
    <x v="0"/>
    <x v="244"/>
    <x v="235"/>
    <m/>
    <s v="Carrera 2B Nº 69A-35 Chapinero- Bogotá."/>
    <x v="0"/>
    <s v="TRACTO SUCESIVO"/>
    <x v="0"/>
    <x v="0"/>
    <x v="0"/>
    <s v="O.D. 2"/>
    <x v="9"/>
    <x v="1"/>
    <x v="265"/>
    <s v="no"/>
    <x v="12"/>
    <x v="37"/>
    <s v="ESPECILISTA "/>
    <m/>
    <x v="1"/>
    <n v="270967"/>
    <n v="5"/>
    <n v="2"/>
    <x v="115"/>
    <x v="196"/>
    <x v="2"/>
    <n v="0"/>
    <m/>
    <m/>
    <m/>
    <n v="0"/>
    <m/>
    <x v="10"/>
    <x v="275"/>
    <x v="102"/>
    <m/>
    <x v="88"/>
    <m/>
    <m/>
    <x v="265"/>
    <x v="256"/>
    <x v="62"/>
    <m/>
    <x v="104"/>
    <x v="99"/>
    <x v="1"/>
    <x v="248"/>
    <d v="2021-07-27T00:00:00"/>
    <n v="41457901"/>
    <d v="2021-07-29T00:00:00"/>
    <x v="235"/>
    <s v="APROBADA"/>
    <d v="2021-07-28T00:00:00"/>
    <m/>
    <s v="12-46-101051129"/>
    <s v="CUMPLIMIENTO DEL CONTRATO"/>
    <m/>
    <m/>
    <d v="2021-07-29T00:00:00"/>
    <m/>
    <x v="5"/>
    <x v="0"/>
    <x v="0"/>
    <x v="0"/>
    <x v="0"/>
    <x v="0"/>
    <x v="0"/>
    <x v="0"/>
    <m/>
    <n v="41186934"/>
    <x v="0"/>
    <x v="0"/>
    <m/>
    <m/>
    <m/>
    <m/>
    <x v="0"/>
    <m/>
    <m/>
    <m/>
    <x v="0"/>
    <m/>
    <x v="61"/>
    <x v="200"/>
    <x v="19"/>
    <n v="1047413222"/>
    <d v="2022-04-30T00:00:00"/>
    <m/>
    <m/>
    <m/>
    <x v="232"/>
    <m/>
    <n v="80121700"/>
    <s v="52618169-9"/>
    <s v="EPS SANITAS"/>
    <s v="PORVENIR "/>
    <m/>
    <m/>
    <x v="0"/>
    <x v="293"/>
    <x v="4"/>
    <x v="202"/>
    <x v="203"/>
    <x v="0"/>
    <x v="52"/>
    <x v="74"/>
    <m/>
    <x v="0"/>
    <x v="1"/>
    <x v="1"/>
    <x v="105"/>
    <x v="1"/>
    <x v="1"/>
    <x v="1"/>
    <x v="2"/>
    <x v="0"/>
    <x v="7"/>
    <x v="2"/>
    <s v="NO"/>
    <s v="CONTRATO HASTA 31/DIC"/>
    <s v="De 5 Meses y 2 Dias"/>
    <d v="2021-12-31T00:00:00"/>
    <n v="0"/>
    <n v="0"/>
    <s v=""/>
    <n v="0"/>
    <n v="41186934"/>
    <s v="CONTRATO HASTA 31/DIC"/>
    <s v="dic"/>
    <n v="41186934"/>
    <m/>
    <m/>
    <m/>
    <m/>
    <m/>
    <m/>
    <n v="541934"/>
    <n v="8129000"/>
    <n v="8129000"/>
    <n v="8129000"/>
    <n v="8129000"/>
    <n v="8129000"/>
  </r>
  <r>
    <m/>
    <n v="301"/>
    <x v="1"/>
    <x v="229"/>
    <x v="298"/>
    <x v="0"/>
    <x v="18"/>
    <x v="245"/>
    <x v="9"/>
    <m/>
    <s v="Carrera 16 A No. 75 29_x000a_Bogotá D.C., Bogotá D.C._x000a_Colombia"/>
    <x v="3"/>
    <s v="EJECUCION INSTANTANEA"/>
    <x v="0"/>
    <x v="1"/>
    <x v="1"/>
    <m/>
    <x v="6"/>
    <x v="1"/>
    <x v="266"/>
    <m/>
    <x v="13"/>
    <x v="32"/>
    <m/>
    <n v="130216667"/>
    <x v="35"/>
    <n v="0"/>
    <n v="2"/>
    <n v="0"/>
    <x v="117"/>
    <x v="197"/>
    <x v="2"/>
    <n v="0"/>
    <m/>
    <m/>
    <m/>
    <n v="0"/>
    <m/>
    <x v="4"/>
    <x v="226"/>
    <x v="103"/>
    <m/>
    <x v="88"/>
    <m/>
    <m/>
    <x v="266"/>
    <x v="257"/>
    <x v="0"/>
    <m/>
    <x v="109"/>
    <x v="100"/>
    <x v="65"/>
    <x v="114"/>
    <m/>
    <m/>
    <m/>
    <x v="117"/>
    <s v="APROBADA"/>
    <d v="2021-08-31T00:00:00"/>
    <d v="2021-09-01T00:00:00"/>
    <s v="NB–100175546_x000d_"/>
    <s v="CUMPLIMIENTO _x000a_PRESTACIONES SOCIALES _x000a_CALIDAD DE LOS ELEMENTOS "/>
    <m/>
    <m/>
    <m/>
    <m/>
    <x v="5"/>
    <x v="0"/>
    <x v="0"/>
    <x v="0"/>
    <x v="0"/>
    <x v="0"/>
    <x v="0"/>
    <x v="0"/>
    <m/>
    <n v="102907607.19"/>
    <x v="0"/>
    <x v="0"/>
    <m/>
    <m/>
    <m/>
    <m/>
    <x v="0"/>
    <m/>
    <m/>
    <m/>
    <x v="0"/>
    <m/>
    <x v="62"/>
    <x v="201"/>
    <x v="17"/>
    <n v="57448210"/>
    <m/>
    <m/>
    <m/>
    <m/>
    <x v="149"/>
    <m/>
    <s v="43231500_x000a_43232200_x000a_43232300_x000a_43233000_x000d_"/>
    <m/>
    <s v="N/A"/>
    <m/>
    <m/>
    <m/>
    <x v="8"/>
    <x v="294"/>
    <x v="2"/>
    <x v="139"/>
    <x v="139"/>
    <x v="1"/>
    <x v="19"/>
    <x v="26"/>
    <m/>
    <x v="0"/>
    <x v="1"/>
    <x v="1"/>
    <x v="110"/>
    <x v="1"/>
    <x v="35"/>
    <x v="1"/>
    <x v="2"/>
    <x v="0"/>
    <x v="8"/>
    <x v="2"/>
    <s v="NO"/>
    <s v="N/A - P. JURIDICA"/>
    <s v="De 2 Meses y 0 Dias"/>
    <d v="2021-10-29T00:00:00"/>
    <m/>
    <m/>
    <s v=""/>
    <n v="0"/>
    <n v="102907607.19"/>
    <s v="N/A - P. JURIDICA"/>
    <s v="oct"/>
    <n v="0"/>
    <m/>
    <m/>
    <m/>
    <m/>
    <m/>
    <m/>
    <m/>
    <m/>
    <m/>
    <m/>
    <m/>
    <m/>
  </r>
  <r>
    <m/>
    <n v="302"/>
    <x v="2"/>
    <x v="53"/>
    <x v="299"/>
    <x v="9"/>
    <x v="19"/>
    <x v="30"/>
    <x v="9"/>
    <m/>
    <m/>
    <x v="7"/>
    <s v="TRACTO SUCESIVO"/>
    <x v="7"/>
    <x v="1"/>
    <x v="1"/>
    <m/>
    <x v="2"/>
    <x v="1"/>
    <x v="267"/>
    <m/>
    <x v="4"/>
    <x v="32"/>
    <m/>
    <n v="103200000"/>
    <x v="35"/>
    <n v="0"/>
    <m/>
    <m/>
    <x v="57"/>
    <x v="198"/>
    <x v="2"/>
    <n v="0"/>
    <m/>
    <m/>
    <m/>
    <n v="0"/>
    <m/>
    <x v="15"/>
    <x v="226"/>
    <x v="73"/>
    <m/>
    <x v="88"/>
    <m/>
    <m/>
    <x v="209"/>
    <x v="233"/>
    <x v="0"/>
    <m/>
    <x v="39"/>
    <x v="36"/>
    <x v="60"/>
    <x v="114"/>
    <m/>
    <m/>
    <m/>
    <x v="117"/>
    <m/>
    <m/>
    <m/>
    <m/>
    <m/>
    <m/>
    <m/>
    <m/>
    <m/>
    <x v="5"/>
    <x v="0"/>
    <x v="0"/>
    <x v="0"/>
    <x v="0"/>
    <x v="0"/>
    <x v="0"/>
    <x v="0"/>
    <m/>
    <n v="103200000"/>
    <x v="0"/>
    <x v="0"/>
    <m/>
    <m/>
    <m/>
    <m/>
    <x v="0"/>
    <m/>
    <m/>
    <m/>
    <x v="0"/>
    <m/>
    <x v="2"/>
    <x v="2"/>
    <x v="24"/>
    <s v="Falta indicar el nombre del Supervisor"/>
    <m/>
    <m/>
    <m/>
    <m/>
    <x v="149"/>
    <m/>
    <m/>
    <m/>
    <s v="N/A"/>
    <m/>
    <m/>
    <m/>
    <x v="8"/>
    <x v="295"/>
    <x v="2"/>
    <x v="139"/>
    <x v="139"/>
    <x v="1"/>
    <x v="19"/>
    <x v="26"/>
    <m/>
    <x v="0"/>
    <x v="1"/>
    <x v="1"/>
    <x v="39"/>
    <x v="1"/>
    <x v="35"/>
    <x v="1"/>
    <x v="2"/>
    <x v="0"/>
    <x v="0"/>
    <x v="2"/>
    <s v="NO"/>
    <s v="N/A - P. JURIDICA"/>
    <s v=""/>
    <d v="1899-12-30T00:00:00"/>
    <m/>
    <m/>
    <s v=""/>
    <n v="0"/>
    <n v="103200000"/>
    <s v="N/A - P. JURIDICA"/>
    <s v="ene"/>
    <n v="0"/>
    <m/>
    <m/>
    <m/>
    <m/>
    <m/>
    <m/>
    <m/>
    <m/>
    <m/>
    <m/>
    <m/>
    <m/>
  </r>
  <r>
    <m/>
    <n v="303"/>
    <x v="0"/>
    <x v="268"/>
    <x v="300"/>
    <x v="0"/>
    <x v="0"/>
    <x v="246"/>
    <x v="236"/>
    <m/>
    <s v="Carrera 51 B #37A-36 SUR, Edificio Navarra, Apartamento 201, Barrio_x000a_Muzu-Ospina Pérez, Puente Aranda, Bogotá D.C"/>
    <x v="0"/>
    <s v="TRACTO SUCESIVO"/>
    <x v="0"/>
    <x v="0"/>
    <x v="0"/>
    <s v="O.D. 1"/>
    <x v="0"/>
    <x v="0"/>
    <x v="268"/>
    <s v="no"/>
    <x v="7"/>
    <x v="37"/>
    <s v="ESPECIALISTA"/>
    <n v="35327900"/>
    <x v="0"/>
    <n v="237100"/>
    <n v="4"/>
    <n v="28"/>
    <x v="118"/>
    <x v="199"/>
    <x v="2"/>
    <n v="0"/>
    <m/>
    <m/>
    <m/>
    <n v="0"/>
    <m/>
    <x v="5"/>
    <x v="276"/>
    <x v="104"/>
    <m/>
    <x v="88"/>
    <m/>
    <m/>
    <x v="267"/>
    <x v="258"/>
    <x v="64"/>
    <m/>
    <x v="87"/>
    <x v="101"/>
    <x v="1"/>
    <x v="249"/>
    <d v="2021-07-28T00:00:00"/>
    <n v="35327900"/>
    <d v="2021-08-03T00:00:00"/>
    <x v="236"/>
    <s v="APROBADA"/>
    <s v=" 02/08/2021"/>
    <d v="2021-08-03T00:00:00"/>
    <s v="NB-100172788 "/>
    <s v="CUMPLIMIENTO "/>
    <m/>
    <m/>
    <d v="2021-08-03T00:00:00"/>
    <m/>
    <x v="5"/>
    <x v="0"/>
    <x v="0"/>
    <x v="0"/>
    <x v="0"/>
    <x v="0"/>
    <x v="0"/>
    <x v="0"/>
    <m/>
    <n v="35090800"/>
    <x v="0"/>
    <x v="0"/>
    <m/>
    <m/>
    <m/>
    <m/>
    <x v="0"/>
    <m/>
    <m/>
    <m/>
    <x v="0"/>
    <m/>
    <x v="0"/>
    <x v="0"/>
    <x v="7"/>
    <n v="29182932"/>
    <s v="_x0009_30/04/2022 "/>
    <m/>
    <m/>
    <m/>
    <x v="233"/>
    <m/>
    <s v="80121600_x000a__x000a_80121700"/>
    <s v="1018426224-9"/>
    <s v="EPS SURA"/>
    <s v="SKANDIA"/>
    <m/>
    <m/>
    <x v="0"/>
    <x v="296"/>
    <x v="1"/>
    <x v="203"/>
    <x v="204"/>
    <x v="0"/>
    <x v="49"/>
    <x v="68"/>
    <m/>
    <x v="0"/>
    <x v="1"/>
    <x v="1"/>
    <x v="88"/>
    <x v="1"/>
    <x v="0"/>
    <x v="1"/>
    <x v="2"/>
    <x v="0"/>
    <x v="8"/>
    <x v="2"/>
    <s v="NO"/>
    <s v="CONTRATO HASTA 31/DIC"/>
    <s v="De 4 Meses y 28 Dias"/>
    <d v="2021-12-31T00:00:00"/>
    <n v="0"/>
    <n v="0"/>
    <s v=""/>
    <n v="0"/>
    <n v="35090800"/>
    <s v="CONTRATO HASTA 31/DIC"/>
    <s v="dic"/>
    <n v="35090800"/>
    <m/>
    <m/>
    <m/>
    <m/>
    <m/>
    <m/>
    <m/>
    <n v="6638800"/>
    <n v="7113000"/>
    <n v="7113000"/>
    <n v="7113000"/>
    <n v="7113000"/>
  </r>
  <r>
    <m/>
    <n v="305"/>
    <x v="2"/>
    <x v="53"/>
    <x v="301"/>
    <x v="7"/>
    <x v="20"/>
    <x v="30"/>
    <x v="9"/>
    <m/>
    <m/>
    <x v="4"/>
    <s v="EJECUCION INSTANTANEA"/>
    <x v="5"/>
    <x v="1"/>
    <x v="1"/>
    <m/>
    <x v="1"/>
    <x v="0"/>
    <x v="269"/>
    <m/>
    <x v="2"/>
    <x v="32"/>
    <m/>
    <n v="10353939"/>
    <x v="35"/>
    <n v="0"/>
    <m/>
    <m/>
    <x v="57"/>
    <x v="200"/>
    <x v="2"/>
    <n v="0"/>
    <m/>
    <m/>
    <m/>
    <n v="0"/>
    <m/>
    <x v="16"/>
    <x v="277"/>
    <x v="105"/>
    <m/>
    <x v="88"/>
    <m/>
    <m/>
    <x v="209"/>
    <x v="207"/>
    <x v="0"/>
    <m/>
    <x v="39"/>
    <x v="36"/>
    <x v="60"/>
    <x v="250"/>
    <d v="2021-07-09T00:00:00"/>
    <n v="10353939"/>
    <m/>
    <x v="117"/>
    <m/>
    <m/>
    <m/>
    <m/>
    <m/>
    <m/>
    <m/>
    <m/>
    <m/>
    <x v="5"/>
    <x v="0"/>
    <x v="0"/>
    <x v="0"/>
    <x v="0"/>
    <x v="0"/>
    <x v="0"/>
    <x v="0"/>
    <m/>
    <n v="10353939"/>
    <x v="0"/>
    <x v="0"/>
    <m/>
    <m/>
    <m/>
    <m/>
    <x v="0"/>
    <m/>
    <m/>
    <m/>
    <x v="0"/>
    <m/>
    <x v="2"/>
    <x v="2"/>
    <x v="23"/>
    <n v="79422816"/>
    <m/>
    <m/>
    <m/>
    <m/>
    <x v="149"/>
    <m/>
    <m/>
    <m/>
    <s v="N/A"/>
    <m/>
    <m/>
    <m/>
    <x v="8"/>
    <x v="297"/>
    <x v="2"/>
    <x v="139"/>
    <x v="139"/>
    <x v="1"/>
    <x v="19"/>
    <x v="26"/>
    <m/>
    <x v="0"/>
    <x v="1"/>
    <x v="1"/>
    <x v="39"/>
    <x v="1"/>
    <x v="35"/>
    <x v="1"/>
    <x v="2"/>
    <x v="0"/>
    <x v="0"/>
    <x v="2"/>
    <s v="NO"/>
    <s v="N/A - P. JURIDICA"/>
    <s v=""/>
    <d v="1899-12-30T00:00:00"/>
    <m/>
    <m/>
    <s v=""/>
    <n v="0"/>
    <n v="10353939"/>
    <s v="N/A - P. JURIDICA"/>
    <s v="ene"/>
    <n v="0"/>
    <m/>
    <m/>
    <m/>
    <m/>
    <m/>
    <m/>
    <m/>
    <m/>
    <m/>
    <m/>
    <m/>
    <m/>
  </r>
  <r>
    <m/>
    <n v="306"/>
    <x v="1"/>
    <x v="269"/>
    <x v="302"/>
    <x v="0"/>
    <x v="21"/>
    <x v="247"/>
    <x v="237"/>
    <m/>
    <s v="CR 70 No. 2 A - 37_x000a_Bogotá, Cundinamarca"/>
    <x v="3"/>
    <m/>
    <x v="0"/>
    <x v="1"/>
    <x v="1"/>
    <m/>
    <x v="1"/>
    <x v="0"/>
    <x v="270"/>
    <m/>
    <x v="2"/>
    <x v="32"/>
    <m/>
    <n v="620780160"/>
    <x v="35"/>
    <n v="0"/>
    <n v="9"/>
    <n v="30"/>
    <x v="119"/>
    <x v="201"/>
    <x v="2"/>
    <n v="0"/>
    <m/>
    <m/>
    <m/>
    <n v="0"/>
    <m/>
    <x v="4"/>
    <x v="278"/>
    <x v="106"/>
    <m/>
    <x v="88"/>
    <m/>
    <m/>
    <x v="268"/>
    <x v="259"/>
    <x v="0"/>
    <m/>
    <x v="110"/>
    <x v="70"/>
    <x v="46"/>
    <x v="251"/>
    <d v="2021-06-02T00:00:00"/>
    <n v="186234048"/>
    <d v="2021-08-13T00:00:00"/>
    <x v="237"/>
    <s v="APROBADA"/>
    <d v="2021-08-19T00:00:00"/>
    <d v="2021-08-19T00:00:00"/>
    <s v="14-44-101132787_x000d_"/>
    <s v="CUMPLIMIENTO DEL CONTRATO PAGO DE SALARIOS PRESTACIONES SOCIALES LEGALES E INDEMNIZACIONES LEBORALES "/>
    <m/>
    <m/>
    <m/>
    <m/>
    <x v="102"/>
    <x v="0"/>
    <x v="0"/>
    <x v="0"/>
    <x v="0"/>
    <x v="0"/>
    <x v="0"/>
    <x v="0"/>
    <m/>
    <n v="117000000"/>
    <x v="0"/>
    <x v="0"/>
    <m/>
    <m/>
    <m/>
    <m/>
    <x v="0"/>
    <m/>
    <m/>
    <m/>
    <x v="0"/>
    <m/>
    <x v="2"/>
    <x v="2"/>
    <x v="23"/>
    <n v="79422816"/>
    <m/>
    <m/>
    <m/>
    <m/>
    <x v="149"/>
    <m/>
    <n v="78111800"/>
    <m/>
    <s v="N/A"/>
    <m/>
    <m/>
    <m/>
    <x v="18"/>
    <x v="298"/>
    <x v="2"/>
    <x v="139"/>
    <x v="139"/>
    <x v="1"/>
    <x v="19"/>
    <x v="26"/>
    <m/>
    <x v="0"/>
    <x v="1"/>
    <x v="1"/>
    <x v="111"/>
    <x v="1"/>
    <x v="35"/>
    <x v="1"/>
    <x v="2"/>
    <x v="0"/>
    <x v="8"/>
    <x v="2"/>
    <s v="NO"/>
    <s v="N/A - P. JURIDICA"/>
    <s v="De 9 Meses y 30 Dias"/>
    <d v="2022-07-31T00:00:00"/>
    <m/>
    <m/>
    <s v=""/>
    <n v="0"/>
    <n v="117000000"/>
    <s v="N/A - P. JURIDICA"/>
    <s v="jul"/>
    <n v="0"/>
    <m/>
    <m/>
    <m/>
    <m/>
    <m/>
    <m/>
    <m/>
    <m/>
    <m/>
    <m/>
    <m/>
    <m/>
  </r>
  <r>
    <m/>
    <n v="307"/>
    <x v="1"/>
    <x v="270"/>
    <x v="303"/>
    <x v="0"/>
    <x v="22"/>
    <x v="248"/>
    <x v="9"/>
    <m/>
    <s v="Calle 98 No. 70-91 Oficina 914- Bogotá D.C"/>
    <x v="4"/>
    <s v="EJECUCION INSTANTANEA"/>
    <x v="0"/>
    <x v="1"/>
    <x v="1"/>
    <m/>
    <x v="13"/>
    <x v="1"/>
    <x v="271"/>
    <m/>
    <x v="9"/>
    <x v="32"/>
    <m/>
    <n v="17000000"/>
    <x v="35"/>
    <n v="0"/>
    <n v="4"/>
    <n v="0"/>
    <x v="88"/>
    <x v="202"/>
    <x v="2"/>
    <n v="0"/>
    <m/>
    <m/>
    <m/>
    <n v="0"/>
    <m/>
    <x v="17"/>
    <x v="279"/>
    <x v="107"/>
    <m/>
    <x v="88"/>
    <m/>
    <m/>
    <x v="269"/>
    <x v="260"/>
    <x v="0"/>
    <m/>
    <x v="109"/>
    <x v="102"/>
    <x v="0"/>
    <x v="252"/>
    <d v="2021-08-05T00:00:00"/>
    <n v="17000000"/>
    <d v="2021-08-26T00:00:00"/>
    <x v="238"/>
    <s v="APROBADA"/>
    <d v="2021-08-27T00:00:00"/>
    <d v="2021-08-30T00:00:00"/>
    <s v="3143858–7"/>
    <s v="CUMPLIMIENTO DEL CONTRATO_x000a_CALIDAD DEL SERVICIO_x000a_SALARIOS, PRESTACIONES_x000a_SOCIALES E_x000a_INDEMNIZACIONES"/>
    <m/>
    <m/>
    <m/>
    <m/>
    <x v="5"/>
    <x v="0"/>
    <x v="0"/>
    <x v="0"/>
    <x v="0"/>
    <x v="0"/>
    <x v="0"/>
    <x v="0"/>
    <m/>
    <n v="8386644"/>
    <x v="0"/>
    <x v="0"/>
    <m/>
    <m/>
    <m/>
    <m/>
    <x v="0"/>
    <m/>
    <m/>
    <m/>
    <x v="0"/>
    <m/>
    <x v="63"/>
    <x v="166"/>
    <x v="11"/>
    <n v="94266189"/>
    <d v="2022-04-30T00:00:00"/>
    <m/>
    <m/>
    <m/>
    <x v="149"/>
    <m/>
    <n v="81102702"/>
    <m/>
    <s v="N/A"/>
    <m/>
    <m/>
    <m/>
    <x v="8"/>
    <x v="299"/>
    <x v="2"/>
    <x v="139"/>
    <x v="139"/>
    <x v="1"/>
    <x v="19"/>
    <x v="26"/>
    <m/>
    <x v="0"/>
    <x v="1"/>
    <x v="1"/>
    <x v="110"/>
    <x v="1"/>
    <x v="35"/>
    <x v="1"/>
    <x v="2"/>
    <x v="0"/>
    <x v="8"/>
    <x v="2"/>
    <s v="NO"/>
    <s v="N/A - P. JURIDICA"/>
    <s v="De 4 Meses y 0 Dias"/>
    <d v="2021-12-30T00:00:00"/>
    <m/>
    <m/>
    <s v=""/>
    <n v="0"/>
    <n v="8386644"/>
    <s v="N/A - P. JURIDICA"/>
    <s v="dic"/>
    <n v="0"/>
    <m/>
    <m/>
    <m/>
    <m/>
    <m/>
    <m/>
    <m/>
    <m/>
    <m/>
    <m/>
    <m/>
    <m/>
  </r>
  <r>
    <m/>
    <n v="308"/>
    <x v="0"/>
    <x v="271"/>
    <x v="304"/>
    <x v="0"/>
    <x v="0"/>
    <x v="249"/>
    <x v="238"/>
    <m/>
    <s v=" Carrera 3 este 6 c sur 82 BL Apto 12021 Bogotá."/>
    <x v="0"/>
    <s v="TRACTO SUCESIVO"/>
    <x v="0"/>
    <x v="0"/>
    <x v="0"/>
    <m/>
    <x v="7"/>
    <x v="1"/>
    <x v="272"/>
    <s v="no"/>
    <x v="15"/>
    <x v="49"/>
    <s v="profesional"/>
    <n v="16000000"/>
    <x v="21"/>
    <n v="67733"/>
    <n v="4"/>
    <n v="27"/>
    <x v="120"/>
    <x v="203"/>
    <x v="2"/>
    <n v="0"/>
    <m/>
    <m/>
    <m/>
    <n v="0"/>
    <m/>
    <x v="10"/>
    <x v="280"/>
    <x v="98"/>
    <m/>
    <x v="88"/>
    <m/>
    <m/>
    <x v="270"/>
    <x v="261"/>
    <x v="65"/>
    <m/>
    <x v="111"/>
    <x v="103"/>
    <x v="1"/>
    <x v="253"/>
    <d v="2021-06-23T00:00:00"/>
    <n v="13200000"/>
    <d v="2021-08-04T00:00:00"/>
    <x v="239"/>
    <s v="APROBADA"/>
    <d v="2021-08-04T00:00:00"/>
    <d v="2021-08-04T00:00:00"/>
    <s v="12-46-101051321 "/>
    <s v="CUMPLIMIENTO DEL CONTRATO "/>
    <m/>
    <m/>
    <d v="2021-08-04T00:00:00"/>
    <m/>
    <x v="5"/>
    <x v="0"/>
    <x v="0"/>
    <x v="0"/>
    <x v="0"/>
    <x v="0"/>
    <x v="0"/>
    <x v="0"/>
    <m/>
    <n v="9956791"/>
    <x v="0"/>
    <x v="0"/>
    <m/>
    <m/>
    <m/>
    <m/>
    <x v="0"/>
    <m/>
    <m/>
    <m/>
    <x v="0"/>
    <m/>
    <x v="53"/>
    <x v="202"/>
    <x v="18"/>
    <n v="51920689"/>
    <s v="_x0009_30/04/2022 "/>
    <m/>
    <m/>
    <m/>
    <x v="234"/>
    <m/>
    <n v="80111500"/>
    <s v="52739729-2"/>
    <s v="EPS COMPENSAR"/>
    <s v="PORVENIR "/>
    <m/>
    <m/>
    <x v="0"/>
    <x v="300"/>
    <x v="1"/>
    <x v="204"/>
    <x v="205"/>
    <x v="6"/>
    <x v="4"/>
    <x v="100"/>
    <m/>
    <x v="0"/>
    <x v="1"/>
    <x v="1"/>
    <x v="112"/>
    <x v="1"/>
    <x v="21"/>
    <x v="1"/>
    <x v="2"/>
    <x v="0"/>
    <x v="8"/>
    <x v="2"/>
    <s v="NO"/>
    <s v="CONTRATO HASTA 31/DIC"/>
    <s v="De 4 Meses y 27 Dias"/>
    <d v="2021-12-31T00:00:00"/>
    <n v="0"/>
    <n v="0"/>
    <s v=""/>
    <n v="0"/>
    <n v="9956791"/>
    <s v="CONTRATO HASTA 31/DIC"/>
    <s v="dic"/>
    <n v="9956791"/>
    <m/>
    <m/>
    <m/>
    <m/>
    <m/>
    <m/>
    <m/>
    <n v="1828791"/>
    <n v="2032000"/>
    <n v="2032000"/>
    <n v="2032000"/>
    <n v="2032000"/>
  </r>
  <r>
    <m/>
    <n v="309"/>
    <x v="1"/>
    <x v="272"/>
    <x v="305"/>
    <x v="0"/>
    <x v="23"/>
    <x v="30"/>
    <x v="239"/>
    <m/>
    <m/>
    <x v="3"/>
    <s v="EJECUCION INSTANTANEA"/>
    <x v="0"/>
    <x v="1"/>
    <x v="1"/>
    <m/>
    <x v="1"/>
    <x v="0"/>
    <x v="273"/>
    <m/>
    <x v="2"/>
    <x v="32"/>
    <m/>
    <n v="11274697"/>
    <x v="35"/>
    <n v="0"/>
    <n v="4"/>
    <n v="0"/>
    <x v="88"/>
    <x v="204"/>
    <x v="2"/>
    <n v="0"/>
    <m/>
    <m/>
    <m/>
    <n v="0"/>
    <m/>
    <x v="4"/>
    <x v="226"/>
    <x v="73"/>
    <m/>
    <x v="88"/>
    <m/>
    <m/>
    <x v="271"/>
    <x v="262"/>
    <x v="0"/>
    <m/>
    <x v="112"/>
    <x v="104"/>
    <x v="1"/>
    <x v="114"/>
    <m/>
    <m/>
    <m/>
    <x v="117"/>
    <s v="APROBADA "/>
    <d v="2021-08-30T00:00:00"/>
    <d v="2021-09-02T00:00:00"/>
    <s v="37-46-101003327"/>
    <s v="CUMPLIMIENTO DEL CONTRATO_x000a_CALIDAD DE LOS ELEMENTOS"/>
    <m/>
    <m/>
    <m/>
    <m/>
    <x v="5"/>
    <x v="0"/>
    <x v="0"/>
    <x v="0"/>
    <x v="0"/>
    <x v="0"/>
    <x v="0"/>
    <x v="0"/>
    <m/>
    <n v="1326019.95"/>
    <x v="0"/>
    <x v="0"/>
    <m/>
    <m/>
    <m/>
    <m/>
    <x v="0"/>
    <m/>
    <m/>
    <m/>
    <x v="0"/>
    <m/>
    <x v="2"/>
    <x v="2"/>
    <x v="23"/>
    <n v="79422816"/>
    <m/>
    <m/>
    <m/>
    <m/>
    <x v="149"/>
    <m/>
    <s v="53101602_x000a_53101604_x000a_53101902_x000a_53101904_x000a_53111601_x000a_53111602_x000a_53102502"/>
    <m/>
    <s v="N/A"/>
    <m/>
    <m/>
    <m/>
    <x v="8"/>
    <x v="301"/>
    <x v="2"/>
    <x v="139"/>
    <x v="139"/>
    <x v="1"/>
    <x v="19"/>
    <x v="26"/>
    <m/>
    <x v="0"/>
    <x v="1"/>
    <x v="1"/>
    <x v="113"/>
    <x v="1"/>
    <x v="35"/>
    <x v="1"/>
    <x v="2"/>
    <x v="0"/>
    <x v="8"/>
    <x v="2"/>
    <s v="NO"/>
    <s v="N/A - P. JURIDICA"/>
    <s v="De 4 Meses y 0 Dias"/>
    <d v="2021-12-31T00:00:00"/>
    <m/>
    <m/>
    <s v=""/>
    <n v="0"/>
    <n v="1326019.95"/>
    <s v="N/A - P. JURIDICA"/>
    <s v="dic"/>
    <n v="0"/>
    <m/>
    <m/>
    <m/>
    <m/>
    <m/>
    <m/>
    <m/>
    <m/>
    <m/>
    <m/>
    <m/>
    <m/>
  </r>
  <r>
    <s v="SSF-2021-12122"/>
    <n v="310"/>
    <x v="0"/>
    <x v="273"/>
    <x v="306"/>
    <x v="0"/>
    <x v="0"/>
    <x v="250"/>
    <x v="240"/>
    <m/>
    <s v="Calle 25b No. 69ª-50, Cali – Valle._x000d_"/>
    <x v="0"/>
    <s v="TRACTO SUCESIVO"/>
    <x v="0"/>
    <x v="0"/>
    <x v="0"/>
    <s v="O.D. 2"/>
    <x v="9"/>
    <x v="1"/>
    <x v="274"/>
    <s v="no"/>
    <x v="1"/>
    <x v="37"/>
    <s v="ESPECIALISTA"/>
    <m/>
    <x v="1"/>
    <n v="270967"/>
    <n v="4"/>
    <n v="28"/>
    <x v="118"/>
    <x v="205"/>
    <x v="2"/>
    <n v="0"/>
    <m/>
    <m/>
    <m/>
    <n v="0"/>
    <m/>
    <x v="11"/>
    <x v="281"/>
    <x v="108"/>
    <m/>
    <x v="88"/>
    <m/>
    <m/>
    <x v="272"/>
    <x v="263"/>
    <x v="64"/>
    <m/>
    <x v="87"/>
    <x v="101"/>
    <x v="1"/>
    <x v="254"/>
    <d v="2021-07-29T00:00:00"/>
    <n v="41186934"/>
    <d v="2021-08-03T00:00:00"/>
    <x v="240"/>
    <s v="APROBADA"/>
    <d v="2021-08-03T00:00:00"/>
    <d v="2021-08-03T00:00:00"/>
    <s v="25-46-101015869"/>
    <s v="CUMPLIMIENTO DEL CONTRATO "/>
    <m/>
    <m/>
    <d v="2021-08-03T00:00:00"/>
    <m/>
    <x v="5"/>
    <x v="0"/>
    <x v="0"/>
    <x v="0"/>
    <x v="0"/>
    <x v="0"/>
    <x v="0"/>
    <x v="0"/>
    <m/>
    <n v="40103076"/>
    <x v="0"/>
    <x v="0"/>
    <m/>
    <m/>
    <m/>
    <m/>
    <x v="0"/>
    <m/>
    <m/>
    <m/>
    <x v="0"/>
    <m/>
    <x v="64"/>
    <x v="203"/>
    <x v="1"/>
    <n v="94536188"/>
    <s v="_x0009_30/04/2022"/>
    <m/>
    <m/>
    <m/>
    <x v="235"/>
    <m/>
    <s v="80121600_x000a_80121700"/>
    <s v="1144039995-6"/>
    <s v="EPS SURA"/>
    <s v="PORVENIR "/>
    <m/>
    <m/>
    <x v="0"/>
    <x v="302"/>
    <x v="1"/>
    <x v="205"/>
    <x v="206"/>
    <x v="5"/>
    <x v="6"/>
    <x v="9"/>
    <m/>
    <x v="0"/>
    <x v="1"/>
    <x v="1"/>
    <x v="88"/>
    <x v="1"/>
    <x v="1"/>
    <x v="1"/>
    <x v="2"/>
    <x v="0"/>
    <x v="8"/>
    <x v="2"/>
    <s v="NO"/>
    <s v="CONTRATO HASTA 31/DIC"/>
    <s v="De 4 Meses y 28 Dias"/>
    <d v="2021-12-31T00:00:00"/>
    <n v="0"/>
    <n v="0"/>
    <s v=""/>
    <n v="0"/>
    <n v="40103076"/>
    <s v="CONTRATO HASTA 31/DIC"/>
    <s v="dic"/>
    <n v="40103076"/>
    <m/>
    <m/>
    <m/>
    <m/>
    <m/>
    <m/>
    <m/>
    <n v="7587076"/>
    <n v="8129000"/>
    <n v="8129000"/>
    <n v="8129000"/>
    <n v="8129000"/>
  </r>
  <r>
    <s v="SSF-2021-12025"/>
    <n v="311"/>
    <x v="0"/>
    <x v="274"/>
    <x v="307"/>
    <x v="0"/>
    <x v="0"/>
    <x v="251"/>
    <x v="241"/>
    <m/>
    <s v="Carrera 81B No. 6 C - 62 Casa 29 Terrazas De Castilla IV, Bogotá_x000a_D.C."/>
    <x v="0"/>
    <s v="TRACTO SUCESIVO"/>
    <x v="0"/>
    <x v="0"/>
    <x v="0"/>
    <s v="O.D. 2"/>
    <x v="9"/>
    <x v="1"/>
    <x v="275"/>
    <s v="no"/>
    <x v="12"/>
    <x v="37"/>
    <s v="ESPECIALISTA "/>
    <m/>
    <x v="1"/>
    <n v="270967"/>
    <n v="4"/>
    <n v="28"/>
    <x v="118"/>
    <x v="205"/>
    <x v="2"/>
    <n v="0"/>
    <m/>
    <m/>
    <m/>
    <n v="0"/>
    <m/>
    <x v="11"/>
    <x v="282"/>
    <x v="108"/>
    <m/>
    <x v="88"/>
    <m/>
    <m/>
    <x v="273"/>
    <x v="264"/>
    <x v="64"/>
    <m/>
    <x v="87"/>
    <x v="101"/>
    <x v="1"/>
    <x v="255"/>
    <d v="2021-07-29T00:00:00"/>
    <n v="41186934"/>
    <d v="2021-08-03T00:00:00"/>
    <x v="241"/>
    <s v="APROBADA"/>
    <s v="03/08/2021_x000d_"/>
    <d v="2021-08-03T00:00:00"/>
    <s v="25-46-101015868"/>
    <s v="CUMPLIMIENTO DEL CONTRATO "/>
    <m/>
    <m/>
    <m/>
    <m/>
    <x v="5"/>
    <x v="0"/>
    <x v="0"/>
    <x v="0"/>
    <x v="0"/>
    <x v="0"/>
    <x v="0"/>
    <x v="0"/>
    <m/>
    <n v="40103076"/>
    <x v="0"/>
    <x v="0"/>
    <m/>
    <m/>
    <m/>
    <m/>
    <x v="0"/>
    <m/>
    <m/>
    <m/>
    <x v="0"/>
    <m/>
    <x v="64"/>
    <x v="204"/>
    <x v="19"/>
    <n v="1047413222"/>
    <s v="_x0009_30/04/2022 "/>
    <m/>
    <m/>
    <m/>
    <x v="236"/>
    <m/>
    <s v="80121600_x000a_80121700"/>
    <s v="52171334-7"/>
    <s v="EPS COMPENSAR"/>
    <s v="COLPENSIONES "/>
    <m/>
    <m/>
    <x v="0"/>
    <x v="303"/>
    <x v="1"/>
    <x v="206"/>
    <x v="207"/>
    <x v="0"/>
    <x v="51"/>
    <x v="101"/>
    <m/>
    <x v="0"/>
    <x v="1"/>
    <x v="1"/>
    <x v="88"/>
    <x v="1"/>
    <x v="1"/>
    <x v="1"/>
    <x v="2"/>
    <x v="0"/>
    <x v="8"/>
    <x v="2"/>
    <s v="NO"/>
    <s v="CONTRATO HASTA 31/DIC"/>
    <s v="De 4 Meses y 28 Dias"/>
    <d v="2021-12-31T00:00:00"/>
    <n v="0"/>
    <n v="0"/>
    <s v=""/>
    <n v="0"/>
    <n v="40103076"/>
    <s v="CONTRATO HASTA 31/DIC"/>
    <s v="dic"/>
    <n v="40103076"/>
    <m/>
    <m/>
    <m/>
    <m/>
    <m/>
    <m/>
    <m/>
    <n v="7587076"/>
    <n v="8129000"/>
    <n v="8129000"/>
    <n v="8129000"/>
    <n v="8129000"/>
  </r>
  <r>
    <m/>
    <n v="312"/>
    <x v="1"/>
    <x v="275"/>
    <x v="308"/>
    <x v="0"/>
    <x v="0"/>
    <x v="252"/>
    <x v="9"/>
    <s v="_x000a_spartashoes@hotmail.com"/>
    <s v="DIAGONAL 17 C SUR # 25-26"/>
    <x v="3"/>
    <s v="EJECUCION INSTANTANEA"/>
    <x v="0"/>
    <x v="1"/>
    <x v="1"/>
    <m/>
    <x v="1"/>
    <x v="0"/>
    <x v="276"/>
    <m/>
    <x v="2"/>
    <x v="32"/>
    <m/>
    <s v="$5.241.335,84"/>
    <x v="35"/>
    <n v="0"/>
    <n v="1"/>
    <n v="0"/>
    <x v="121"/>
    <x v="206"/>
    <x v="2"/>
    <n v="0"/>
    <m/>
    <m/>
    <m/>
    <n v="0"/>
    <m/>
    <x v="1"/>
    <x v="283"/>
    <x v="109"/>
    <m/>
    <x v="88"/>
    <m/>
    <m/>
    <x v="274"/>
    <x v="265"/>
    <x v="66"/>
    <m/>
    <x v="113"/>
    <x v="105"/>
    <x v="66"/>
    <x v="256"/>
    <d v="2021-07-07T00:00:00"/>
    <n v="5241335.84"/>
    <m/>
    <x v="117"/>
    <s v="APROBADA "/>
    <d v="2021-08-05T00:00:00"/>
    <d v="2021-08-06T00:00:00"/>
    <s v="NB 100173123_x000d_"/>
    <s v="CUMPLIMIENTO DEL CONTRATO_x000a_CALIDAD Y CORRECTO_x000a_FUNCIONAMIENTO DE LOS ELEMENTOS "/>
    <d v="2021-08-09T00:00:00"/>
    <s v="3-2021-001776"/>
    <m/>
    <m/>
    <x v="5"/>
    <x v="0"/>
    <x v="0"/>
    <x v="0"/>
    <x v="0"/>
    <x v="0"/>
    <x v="0"/>
    <x v="0"/>
    <m/>
    <n v="632016.26"/>
    <x v="0"/>
    <x v="0"/>
    <m/>
    <m/>
    <m/>
    <m/>
    <x v="0"/>
    <m/>
    <m/>
    <m/>
    <x v="0"/>
    <m/>
    <x v="2"/>
    <x v="2"/>
    <x v="23"/>
    <n v="79422816"/>
    <m/>
    <m/>
    <m/>
    <m/>
    <x v="149"/>
    <m/>
    <s v="53101602_x000a_53101604_x000a_53101902_x000a_53101904_x000a_53111601_x000a_53111602_x000a_53102502"/>
    <m/>
    <s v="N/A"/>
    <m/>
    <m/>
    <m/>
    <x v="19"/>
    <x v="304"/>
    <x v="2"/>
    <x v="139"/>
    <x v="139"/>
    <x v="1"/>
    <x v="19"/>
    <x v="26"/>
    <m/>
    <x v="0"/>
    <x v="1"/>
    <x v="1"/>
    <x v="114"/>
    <x v="1"/>
    <x v="35"/>
    <x v="1"/>
    <x v="2"/>
    <x v="0"/>
    <x v="8"/>
    <x v="2"/>
    <s v="NO"/>
    <s v="N/A - P. JURIDICA"/>
    <s v="De 1 Meses y 0 Dias"/>
    <d v="2021-09-03T00:00:00"/>
    <m/>
    <m/>
    <s v=""/>
    <n v="0"/>
    <n v="632016.26"/>
    <s v="N/A - P. JURIDICA"/>
    <s v="sep"/>
    <n v="0"/>
    <m/>
    <m/>
    <m/>
    <m/>
    <m/>
    <m/>
    <m/>
    <m/>
    <m/>
    <m/>
    <m/>
    <m/>
  </r>
  <r>
    <m/>
    <n v="313"/>
    <x v="1"/>
    <x v="276"/>
    <x v="309"/>
    <x v="0"/>
    <x v="0"/>
    <x v="253"/>
    <x v="9"/>
    <m/>
    <s v="Km 1,5 Vía Siberia Cota Potrero Chico, Parque Empresarial San Miguel Bodega 11b"/>
    <x v="3"/>
    <s v="EJECUCION INSTANTANEA"/>
    <x v="0"/>
    <x v="1"/>
    <x v="1"/>
    <m/>
    <x v="1"/>
    <x v="0"/>
    <x v="277"/>
    <m/>
    <x v="2"/>
    <x v="32"/>
    <m/>
    <m/>
    <x v="35"/>
    <n v="0"/>
    <n v="1"/>
    <n v="0"/>
    <x v="121"/>
    <x v="207"/>
    <x v="2"/>
    <n v="0"/>
    <m/>
    <m/>
    <m/>
    <n v="0"/>
    <m/>
    <x v="16"/>
    <x v="260"/>
    <x v="109"/>
    <m/>
    <x v="88"/>
    <m/>
    <m/>
    <x v="275"/>
    <x v="266"/>
    <x v="66"/>
    <m/>
    <x v="113"/>
    <x v="105"/>
    <x v="66"/>
    <x v="114"/>
    <m/>
    <m/>
    <m/>
    <x v="117"/>
    <s v="APROBADA "/>
    <d v="2021-08-04T00:00:00"/>
    <d v="2021-08-04T00:00:00"/>
    <s v="14-44-101132151_x000d_"/>
    <s v="CUMPLIMIENTO DEL CONTRATO_x000a_CALIDAD Y CORRECTO_x000a_FUNCIONAMIENTO DE LOS ELEMENTOS "/>
    <m/>
    <m/>
    <m/>
    <m/>
    <x v="5"/>
    <x v="0"/>
    <x v="0"/>
    <x v="0"/>
    <x v="0"/>
    <x v="0"/>
    <x v="0"/>
    <x v="0"/>
    <m/>
    <n v="192699.03"/>
    <x v="0"/>
    <x v="0"/>
    <m/>
    <m/>
    <m/>
    <m/>
    <x v="0"/>
    <m/>
    <m/>
    <m/>
    <x v="0"/>
    <m/>
    <x v="2"/>
    <x v="2"/>
    <x v="23"/>
    <n v="79422816"/>
    <m/>
    <m/>
    <m/>
    <m/>
    <x v="149"/>
    <m/>
    <s v="53101602_x000a_53101604_x000a_53101902_x000a_53101904_x000a_53111601_x000a_53111602_x000a_53102502"/>
    <m/>
    <s v="N/A"/>
    <m/>
    <m/>
    <m/>
    <x v="19"/>
    <x v="305"/>
    <x v="2"/>
    <x v="139"/>
    <x v="139"/>
    <x v="1"/>
    <x v="19"/>
    <x v="26"/>
    <m/>
    <x v="0"/>
    <x v="1"/>
    <x v="1"/>
    <x v="114"/>
    <x v="1"/>
    <x v="35"/>
    <x v="1"/>
    <x v="2"/>
    <x v="0"/>
    <x v="8"/>
    <x v="2"/>
    <s v="NO"/>
    <s v="N/A - P. JURIDICA"/>
    <s v="De 1 Meses y 0 Dias"/>
    <d v="2021-09-03T00:00:00"/>
    <m/>
    <m/>
    <s v=""/>
    <n v="0"/>
    <n v="192699.03"/>
    <s v="N/A - P. JURIDICA"/>
    <s v="sep"/>
    <n v="0"/>
    <m/>
    <m/>
    <m/>
    <m/>
    <m/>
    <m/>
    <m/>
    <m/>
    <m/>
    <m/>
    <m/>
    <m/>
  </r>
  <r>
    <m/>
    <n v="314"/>
    <x v="1"/>
    <x v="272"/>
    <x v="305"/>
    <x v="0"/>
    <x v="0"/>
    <x v="30"/>
    <x v="9"/>
    <m/>
    <m/>
    <x v="3"/>
    <s v="EJECUCION INSTANTANEA"/>
    <x v="0"/>
    <x v="1"/>
    <x v="1"/>
    <m/>
    <x v="1"/>
    <x v="0"/>
    <x v="278"/>
    <m/>
    <x v="2"/>
    <x v="32"/>
    <m/>
    <m/>
    <x v="35"/>
    <n v="0"/>
    <n v="1"/>
    <n v="0"/>
    <x v="121"/>
    <x v="208"/>
    <x v="2"/>
    <n v="0"/>
    <m/>
    <m/>
    <m/>
    <n v="0"/>
    <m/>
    <x v="16"/>
    <x v="260"/>
    <x v="109"/>
    <m/>
    <x v="88"/>
    <m/>
    <m/>
    <x v="276"/>
    <x v="267"/>
    <x v="67"/>
    <m/>
    <x v="113"/>
    <x v="77"/>
    <x v="66"/>
    <x v="114"/>
    <m/>
    <m/>
    <m/>
    <x v="117"/>
    <s v="APROBADA "/>
    <d v="2021-08-05T00:00:00"/>
    <d v="2021-08-09T00:00:00"/>
    <s v="37-46-101003261_x000d_"/>
    <s v="CUMPLIMIENTO DEL CONTRATO_x000a_CALIDAD Y CORRECTO_x000a_FUNCIONAMIENTO DE LOS ELEMENTOS"/>
    <m/>
    <m/>
    <m/>
    <m/>
    <x v="5"/>
    <x v="0"/>
    <x v="0"/>
    <x v="0"/>
    <x v="0"/>
    <x v="0"/>
    <x v="0"/>
    <x v="0"/>
    <m/>
    <n v="570028.80000000005"/>
    <x v="0"/>
    <x v="0"/>
    <m/>
    <m/>
    <m/>
    <m/>
    <x v="0"/>
    <m/>
    <m/>
    <m/>
    <x v="0"/>
    <m/>
    <x v="2"/>
    <x v="2"/>
    <x v="23"/>
    <n v="79422816"/>
    <m/>
    <m/>
    <m/>
    <m/>
    <x v="149"/>
    <m/>
    <s v="53101602_x000a_53101604_x000a_53101902_x000a_53101904_x000a_53111601_x000a_53111602_x000a_53102502"/>
    <m/>
    <s v="N/A"/>
    <m/>
    <m/>
    <m/>
    <x v="20"/>
    <x v="306"/>
    <x v="2"/>
    <x v="139"/>
    <x v="139"/>
    <x v="1"/>
    <x v="19"/>
    <x v="26"/>
    <m/>
    <x v="0"/>
    <x v="1"/>
    <x v="1"/>
    <x v="114"/>
    <x v="1"/>
    <x v="35"/>
    <x v="1"/>
    <x v="2"/>
    <x v="0"/>
    <x v="8"/>
    <x v="2"/>
    <s v="NO"/>
    <s v="N/A - P. JURIDICA"/>
    <s v="De 1 Meses y 0 Dias"/>
    <d v="2021-09-03T00:00:00"/>
    <m/>
    <m/>
    <s v=""/>
    <n v="0"/>
    <n v="570028.80000000005"/>
    <s v="N/A - P. JURIDICA"/>
    <s v="sep"/>
    <n v="0"/>
    <m/>
    <m/>
    <m/>
    <m/>
    <m/>
    <m/>
    <m/>
    <m/>
    <m/>
    <m/>
    <m/>
    <m/>
  </r>
  <r>
    <m/>
    <n v="315"/>
    <x v="1"/>
    <x v="277"/>
    <x v="310"/>
    <x v="0"/>
    <x v="0"/>
    <x v="254"/>
    <x v="9"/>
    <s v="Cra 27 # 7 - 80 Barrio El Cedro_x000a_Cali, Valle del Cauca"/>
    <m/>
    <x v="3"/>
    <s v="EJECUCION INSTANTANEA"/>
    <x v="0"/>
    <x v="1"/>
    <x v="1"/>
    <m/>
    <x v="1"/>
    <x v="0"/>
    <x v="279"/>
    <m/>
    <x v="2"/>
    <x v="32"/>
    <m/>
    <m/>
    <x v="35"/>
    <n v="0"/>
    <n v="1"/>
    <n v="0"/>
    <x v="121"/>
    <x v="209"/>
    <x v="2"/>
    <n v="0"/>
    <m/>
    <m/>
    <m/>
    <n v="0"/>
    <m/>
    <x v="16"/>
    <x v="260"/>
    <x v="109"/>
    <m/>
    <x v="88"/>
    <m/>
    <m/>
    <x v="277"/>
    <x v="268"/>
    <x v="67"/>
    <m/>
    <x v="113"/>
    <x v="77"/>
    <x v="66"/>
    <x v="114"/>
    <m/>
    <m/>
    <m/>
    <x v="117"/>
    <s v="APROBADA "/>
    <d v="2021-08-04T00:00:00"/>
    <d v="2021-08-05T00:00:00"/>
    <s v="45-44-101127533"/>
    <s v="CUMPLIMIENTO DEL CONTRATO_x000a_CALIDAD Y CORRECTO_x000a_FUNCIONAMIENTO DE LOS ELEMENTOS"/>
    <m/>
    <m/>
    <m/>
    <m/>
    <x v="5"/>
    <x v="0"/>
    <x v="0"/>
    <x v="0"/>
    <x v="0"/>
    <x v="0"/>
    <x v="0"/>
    <x v="0"/>
    <m/>
    <n v="2457565.39"/>
    <x v="0"/>
    <x v="0"/>
    <m/>
    <m/>
    <m/>
    <m/>
    <x v="0"/>
    <m/>
    <m/>
    <m/>
    <x v="0"/>
    <m/>
    <x v="2"/>
    <x v="2"/>
    <x v="23"/>
    <n v="79422816"/>
    <m/>
    <m/>
    <m/>
    <m/>
    <x v="149"/>
    <m/>
    <s v="53101602_x000a_53101604_x000a_53101902_x000a_53101904_x000a_53111601_x000a_53111602_x000a_53102502"/>
    <m/>
    <s v="N/A"/>
    <m/>
    <m/>
    <m/>
    <x v="19"/>
    <x v="307"/>
    <x v="2"/>
    <x v="139"/>
    <x v="139"/>
    <x v="1"/>
    <x v="19"/>
    <x v="26"/>
    <m/>
    <x v="0"/>
    <x v="1"/>
    <x v="1"/>
    <x v="114"/>
    <x v="1"/>
    <x v="35"/>
    <x v="1"/>
    <x v="2"/>
    <x v="0"/>
    <x v="8"/>
    <x v="2"/>
    <s v="NO"/>
    <s v="N/A - P. JURIDICA"/>
    <s v="De 1 Meses y 0 Dias"/>
    <d v="2021-09-03T00:00:00"/>
    <m/>
    <m/>
    <s v=""/>
    <n v="0"/>
    <n v="2457565.39"/>
    <s v="N/A - P. JURIDICA"/>
    <s v="sep"/>
    <n v="0"/>
    <m/>
    <m/>
    <m/>
    <m/>
    <m/>
    <m/>
    <m/>
    <m/>
    <m/>
    <m/>
    <m/>
    <m/>
  </r>
  <r>
    <s v="SSF-2021-12005"/>
    <n v="316"/>
    <x v="0"/>
    <x v="278"/>
    <x v="311"/>
    <x v="0"/>
    <x v="0"/>
    <x v="255"/>
    <x v="242"/>
    <m/>
    <s v="a Transversal 53 Bis, No. 1B-25, Casa Camelia De La Ciudad De_x000a_Bogotá D.C._x000d_"/>
    <x v="0"/>
    <s v="TRACTO SUCESIVO"/>
    <x v="0"/>
    <x v="0"/>
    <x v="0"/>
    <s v="O.D. 2"/>
    <x v="9"/>
    <x v="1"/>
    <x v="263"/>
    <s v="no"/>
    <x v="12"/>
    <x v="37"/>
    <s v="Magister"/>
    <m/>
    <x v="1"/>
    <n v="270967"/>
    <n v="4"/>
    <n v="26"/>
    <x v="122"/>
    <x v="210"/>
    <x v="2"/>
    <n v="0"/>
    <m/>
    <m/>
    <m/>
    <n v="0"/>
    <m/>
    <x v="7"/>
    <x v="284"/>
    <x v="110"/>
    <m/>
    <x v="88"/>
    <m/>
    <m/>
    <x v="278"/>
    <x v="269"/>
    <x v="67"/>
    <m/>
    <x v="113"/>
    <x v="106"/>
    <x v="1"/>
    <x v="257"/>
    <d v="2021-07-16T00:00:00"/>
    <n v="40103076"/>
    <s v=" 2021/08/04 "/>
    <x v="242"/>
    <s v="APROBADO"/>
    <d v="2021-08-04T00:00:00"/>
    <d v="2021-08-05T00:00:00"/>
    <s v="33-46-101033761"/>
    <s v="CUMPLIMIENTO DEL CONTRATO "/>
    <m/>
    <m/>
    <d v="2021-08-05T00:00:00"/>
    <m/>
    <x v="5"/>
    <x v="0"/>
    <x v="0"/>
    <x v="0"/>
    <x v="0"/>
    <x v="0"/>
    <x v="0"/>
    <x v="0"/>
    <m/>
    <n v="39561142"/>
    <x v="0"/>
    <x v="0"/>
    <m/>
    <m/>
    <m/>
    <m/>
    <x v="0"/>
    <m/>
    <m/>
    <m/>
    <x v="0"/>
    <m/>
    <x v="65"/>
    <x v="196"/>
    <x v="19"/>
    <n v="1047413222"/>
    <d v="2022-04-30T00:00:00"/>
    <m/>
    <m/>
    <m/>
    <x v="237"/>
    <m/>
    <n v="80121600"/>
    <s v="19378831-6"/>
    <s v="EPS COMPENSAR"/>
    <s v="COLPENSIONES "/>
    <m/>
    <m/>
    <x v="0"/>
    <x v="308"/>
    <x v="0"/>
    <x v="207"/>
    <x v="208"/>
    <x v="5"/>
    <x v="15"/>
    <x v="102"/>
    <m/>
    <x v="0"/>
    <x v="1"/>
    <x v="1"/>
    <x v="114"/>
    <x v="1"/>
    <x v="1"/>
    <x v="1"/>
    <x v="2"/>
    <x v="0"/>
    <x v="8"/>
    <x v="2"/>
    <s v="NO"/>
    <s v="CONTRATO HASTA 31/DIC"/>
    <s v="De 4 Meses y 26 Dias"/>
    <d v="2021-12-31T00:00:00"/>
    <n v="0"/>
    <n v="0"/>
    <s v=""/>
    <n v="0"/>
    <n v="39561142"/>
    <s v="CONTRATO HASTA 31/DIC"/>
    <s v="dic"/>
    <n v="39561142"/>
    <m/>
    <m/>
    <m/>
    <m/>
    <m/>
    <m/>
    <m/>
    <n v="7045142"/>
    <n v="8129000"/>
    <n v="8129000"/>
    <n v="8129000"/>
    <n v="8129000"/>
  </r>
  <r>
    <s v="SSF-2021-12072"/>
    <n v="317"/>
    <x v="0"/>
    <x v="279"/>
    <x v="312"/>
    <x v="0"/>
    <x v="0"/>
    <x v="256"/>
    <x v="243"/>
    <m/>
    <s v="Av 6B N° 7-11 Casa Cucuta Norte De Santander."/>
    <x v="0"/>
    <s v="TRACTO SUCESIVO"/>
    <x v="0"/>
    <x v="0"/>
    <x v="0"/>
    <s v="O.D. 5"/>
    <x v="9"/>
    <x v="1"/>
    <x v="280"/>
    <s v="no"/>
    <x v="10"/>
    <x v="50"/>
    <s v="Magister"/>
    <m/>
    <x v="1"/>
    <n v="270967"/>
    <n v="4"/>
    <n v="26"/>
    <x v="122"/>
    <x v="210"/>
    <x v="2"/>
    <n v="0"/>
    <m/>
    <m/>
    <m/>
    <n v="0"/>
    <m/>
    <x v="11"/>
    <x v="285"/>
    <x v="111"/>
    <m/>
    <x v="88"/>
    <m/>
    <m/>
    <x v="279"/>
    <x v="270"/>
    <x v="67"/>
    <m/>
    <x v="113"/>
    <x v="106"/>
    <x v="1"/>
    <x v="258"/>
    <d v="2021-08-04T00:00:00"/>
    <n v="40103076"/>
    <d v="2021-08-05T00:00:00"/>
    <x v="243"/>
    <s v="APROBADA"/>
    <d v="2021-08-05T00:00:00"/>
    <d v="2021-08-05T00:00:00"/>
    <s v="45-44-101127586"/>
    <s v="CUMPLIMIENTO DEL CONTRATO "/>
    <m/>
    <m/>
    <s v="NO ESTÁ EN SECOP "/>
    <m/>
    <x v="5"/>
    <x v="0"/>
    <x v="0"/>
    <x v="0"/>
    <x v="0"/>
    <x v="0"/>
    <x v="0"/>
    <x v="0"/>
    <m/>
    <n v="39561142"/>
    <x v="0"/>
    <x v="0"/>
    <m/>
    <m/>
    <m/>
    <m/>
    <x v="0"/>
    <m/>
    <m/>
    <m/>
    <x v="0"/>
    <m/>
    <x v="65"/>
    <x v="205"/>
    <x v="14"/>
    <n v="19439160"/>
    <d v="2022-04-30T00:00:00"/>
    <m/>
    <m/>
    <m/>
    <x v="238"/>
    <m/>
    <n v="84111500"/>
    <s v="88273103-1"/>
    <s v="EPS MEDIMAS"/>
    <s v="PORVENIR "/>
    <m/>
    <m/>
    <x v="0"/>
    <x v="309"/>
    <x v="0"/>
    <x v="208"/>
    <x v="209"/>
    <x v="1"/>
    <x v="5"/>
    <x v="51"/>
    <m/>
    <x v="0"/>
    <x v="1"/>
    <x v="1"/>
    <x v="114"/>
    <x v="1"/>
    <x v="1"/>
    <x v="1"/>
    <x v="2"/>
    <x v="0"/>
    <x v="8"/>
    <x v="2"/>
    <s v="NO"/>
    <s v="CONTRATO HASTA 31/DIC"/>
    <s v="De 4 Meses y 26 Dias"/>
    <d v="2021-12-31T00:00:00"/>
    <n v="0"/>
    <n v="0"/>
    <s v=""/>
    <n v="0"/>
    <n v="39561142"/>
    <s v="CONTRATO HASTA 31/DIC"/>
    <s v="dic"/>
    <n v="39561142"/>
    <m/>
    <m/>
    <m/>
    <m/>
    <m/>
    <m/>
    <m/>
    <n v="7045142"/>
    <n v="8129000"/>
    <n v="8129000"/>
    <n v="8129000"/>
    <n v="8129000"/>
  </r>
  <r>
    <s v="SSF-2021-12068"/>
    <n v="318"/>
    <x v="0"/>
    <x v="280"/>
    <x v="313"/>
    <x v="0"/>
    <x v="0"/>
    <x v="257"/>
    <x v="244"/>
    <m/>
    <s v="Diagonal 57 # 1-60, Apartamento 111D, Caminos del Castillo Sur,_x000a_Bogota D.C._x000d_"/>
    <x v="0"/>
    <s v="TRACTO SUCESIVO"/>
    <x v="0"/>
    <x v="0"/>
    <x v="0"/>
    <s v="O.D. 2"/>
    <x v="9"/>
    <x v="1"/>
    <x v="281"/>
    <s v="no"/>
    <x v="12"/>
    <x v="37"/>
    <s v="ESPECIALISTA "/>
    <m/>
    <x v="1"/>
    <n v="270967"/>
    <n v="4"/>
    <n v="26"/>
    <x v="122"/>
    <x v="210"/>
    <x v="2"/>
    <n v="0"/>
    <m/>
    <m/>
    <m/>
    <n v="0"/>
    <m/>
    <x v="5"/>
    <x v="286"/>
    <x v="110"/>
    <m/>
    <x v="88"/>
    <m/>
    <m/>
    <x v="280"/>
    <x v="271"/>
    <x v="67"/>
    <m/>
    <x v="113"/>
    <x v="106"/>
    <x v="1"/>
    <x v="259"/>
    <d v="2021-07-29T00:00:00"/>
    <n v="41186934"/>
    <d v="2021-08-05T00:00:00"/>
    <x v="244"/>
    <s v="APROBADA"/>
    <d v="2021-08-05T00:00:00"/>
    <d v="2021-08-05T00:00:00"/>
    <s v="AA010158"/>
    <s v="CUMPLIMIENTO DEL CONTRATO "/>
    <m/>
    <m/>
    <d v="2021-08-05T00:00:00"/>
    <m/>
    <x v="5"/>
    <x v="0"/>
    <x v="0"/>
    <x v="0"/>
    <x v="0"/>
    <x v="0"/>
    <x v="0"/>
    <x v="0"/>
    <m/>
    <n v="39561142"/>
    <x v="0"/>
    <x v="0"/>
    <m/>
    <m/>
    <m/>
    <m/>
    <x v="0"/>
    <m/>
    <m/>
    <m/>
    <x v="0"/>
    <m/>
    <x v="64"/>
    <x v="206"/>
    <x v="19"/>
    <n v="1047413222"/>
    <d v="2022-04-30T00:00:00"/>
    <m/>
    <m/>
    <m/>
    <x v="239"/>
    <m/>
    <n v="80121700"/>
    <s v="10291885-5"/>
    <s v="EPS COOMEVA"/>
    <s v="PORVENIR "/>
    <m/>
    <m/>
    <x v="0"/>
    <x v="310"/>
    <x v="0"/>
    <x v="209"/>
    <x v="210"/>
    <x v="0"/>
    <x v="17"/>
    <x v="103"/>
    <m/>
    <x v="0"/>
    <x v="1"/>
    <x v="1"/>
    <x v="114"/>
    <x v="1"/>
    <x v="1"/>
    <x v="1"/>
    <x v="2"/>
    <x v="0"/>
    <x v="8"/>
    <x v="2"/>
    <s v="NO"/>
    <s v="CONTRATO HASTA 31/DIC"/>
    <s v="De 4 Meses y 26 Dias"/>
    <d v="2021-12-31T00:00:00"/>
    <n v="0"/>
    <n v="0"/>
    <s v=""/>
    <n v="0"/>
    <n v="39561142"/>
    <s v="CONTRATO HASTA 31/DIC"/>
    <s v="dic"/>
    <n v="39561142"/>
    <m/>
    <m/>
    <m/>
    <m/>
    <m/>
    <m/>
    <m/>
    <n v="7045142"/>
    <n v="8129000"/>
    <n v="8129000"/>
    <n v="8129000"/>
    <n v="8129000"/>
  </r>
  <r>
    <s v="SSF-2021-12043"/>
    <n v="319"/>
    <x v="0"/>
    <x v="281"/>
    <x v="314"/>
    <x v="0"/>
    <x v="0"/>
    <x v="258"/>
    <x v="245"/>
    <m/>
    <s v=" Calle 36B #11Bis-31 Casa Comunitario - Riohacha - Guajira"/>
    <x v="0"/>
    <s v="TRACTO SUCESIVO"/>
    <x v="0"/>
    <x v="0"/>
    <x v="0"/>
    <s v="O.D. 3"/>
    <x v="9"/>
    <x v="1"/>
    <x v="282"/>
    <s v="no"/>
    <x v="10"/>
    <x v="46"/>
    <s v="profesional"/>
    <m/>
    <x v="1"/>
    <n v="270967"/>
    <n v="4"/>
    <n v="26"/>
    <x v="122"/>
    <x v="210"/>
    <x v="2"/>
    <n v="0"/>
    <m/>
    <m/>
    <m/>
    <n v="0"/>
    <m/>
    <x v="14"/>
    <x v="287"/>
    <x v="112"/>
    <m/>
    <x v="88"/>
    <m/>
    <m/>
    <x v="281"/>
    <x v="272"/>
    <x v="67"/>
    <m/>
    <x v="113"/>
    <x v="106"/>
    <x v="1"/>
    <x v="260"/>
    <d v="2021-08-04T00:00:00"/>
    <n v="40103076"/>
    <d v="2021-08-05T00:00:00"/>
    <x v="245"/>
    <s v="APROBADA"/>
    <d v="2021-08-05T00:00:00"/>
    <d v="2021-08-05T00:00:00"/>
    <s v="62-44-101013910"/>
    <s v="CUMPLIMIENTO DEL CONTRATO "/>
    <m/>
    <m/>
    <d v="2021-08-05T00:00:00"/>
    <m/>
    <x v="5"/>
    <x v="0"/>
    <x v="0"/>
    <x v="0"/>
    <x v="0"/>
    <x v="0"/>
    <x v="0"/>
    <x v="0"/>
    <m/>
    <n v="39561142"/>
    <x v="0"/>
    <x v="0"/>
    <m/>
    <m/>
    <m/>
    <m/>
    <x v="0"/>
    <m/>
    <m/>
    <m/>
    <x v="0"/>
    <m/>
    <x v="65"/>
    <x v="207"/>
    <x v="14"/>
    <n v="19439160"/>
    <d v="2022-04-30T00:00:00"/>
    <m/>
    <m/>
    <m/>
    <x v="240"/>
    <m/>
    <n v="84111500"/>
    <s v="40932276-0"/>
    <s v="EPS SANITAS"/>
    <s v="PORVENIR"/>
    <m/>
    <m/>
    <x v="0"/>
    <x v="311"/>
    <x v="1"/>
    <x v="210"/>
    <x v="211"/>
    <x v="0"/>
    <x v="42"/>
    <x v="53"/>
    <m/>
    <x v="0"/>
    <x v="1"/>
    <x v="1"/>
    <x v="114"/>
    <x v="1"/>
    <x v="1"/>
    <x v="1"/>
    <x v="2"/>
    <x v="0"/>
    <x v="8"/>
    <x v="2"/>
    <s v="NO"/>
    <s v="CONTRATO HASTA 31/DIC"/>
    <s v="De 4 Meses y 26 Dias"/>
    <d v="2021-12-31T00:00:00"/>
    <n v="0"/>
    <n v="0"/>
    <s v=""/>
    <n v="0"/>
    <n v="39561142"/>
    <s v="CONTRATO HASTA 31/DIC"/>
    <s v="dic"/>
    <n v="39561142"/>
    <m/>
    <m/>
    <m/>
    <m/>
    <m/>
    <m/>
    <m/>
    <n v="7045142"/>
    <n v="8129000"/>
    <n v="8129000"/>
    <n v="8129000"/>
    <n v="8129000"/>
  </r>
  <r>
    <s v="SSF-2021-12076"/>
    <n v="320"/>
    <x v="0"/>
    <x v="282"/>
    <x v="315"/>
    <x v="0"/>
    <x v="0"/>
    <x v="259"/>
    <x v="246"/>
    <m/>
    <s v=" Carrera 4 # 11-43 apto 405 torre 1 20 Julio - Chia - Cundinamarca"/>
    <x v="0"/>
    <s v="TRACTO SUCESIVO"/>
    <x v="0"/>
    <x v="0"/>
    <x v="0"/>
    <s v="O.D. 2"/>
    <x v="9"/>
    <x v="1"/>
    <x v="283"/>
    <s v="no"/>
    <x v="12"/>
    <x v="37"/>
    <s v="ESPECIALISTA "/>
    <m/>
    <x v="1"/>
    <n v="270967"/>
    <n v="4"/>
    <n v="25"/>
    <x v="123"/>
    <x v="211"/>
    <x v="2"/>
    <n v="0"/>
    <m/>
    <m/>
    <m/>
    <n v="0"/>
    <m/>
    <x v="10"/>
    <x v="288"/>
    <x v="113"/>
    <m/>
    <x v="88"/>
    <m/>
    <m/>
    <x v="282"/>
    <x v="273"/>
    <x v="50"/>
    <m/>
    <x v="89"/>
    <x v="107"/>
    <x v="1"/>
    <x v="261"/>
    <d v="2021-08-05T00:00:00"/>
    <n v="39561142"/>
    <d v="2021-08-06T00:00:00"/>
    <x v="246"/>
    <s v="APROBADA"/>
    <d v="2021-08-06T00:00:00"/>
    <d v="2021-08-06T00:00:00"/>
    <s v="21-46-101028433"/>
    <s v="CUMPLIMIENTO DEL CONTRATO "/>
    <m/>
    <m/>
    <s v="NO ESTÁ EN SECOP"/>
    <m/>
    <x v="5"/>
    <x v="0"/>
    <x v="0"/>
    <x v="0"/>
    <x v="0"/>
    <x v="0"/>
    <x v="0"/>
    <x v="0"/>
    <m/>
    <n v="39290175"/>
    <x v="0"/>
    <x v="0"/>
    <m/>
    <m/>
    <m/>
    <m/>
    <x v="0"/>
    <m/>
    <m/>
    <m/>
    <x v="0"/>
    <m/>
    <x v="66"/>
    <x v="208"/>
    <x v="19"/>
    <n v="1047413222"/>
    <d v="2022-04-30T00:00:00"/>
    <m/>
    <m/>
    <m/>
    <x v="241"/>
    <m/>
    <n v="80121700"/>
    <s v="79798808-6"/>
    <s v="EPS SANITAS"/>
    <s v="PROTECCIÓN"/>
    <m/>
    <m/>
    <x v="0"/>
    <x v="312"/>
    <x v="0"/>
    <x v="181"/>
    <x v="182"/>
    <x v="0"/>
    <x v="4"/>
    <x v="68"/>
    <m/>
    <x v="0"/>
    <x v="1"/>
    <x v="1"/>
    <x v="90"/>
    <x v="1"/>
    <x v="1"/>
    <x v="1"/>
    <x v="2"/>
    <x v="0"/>
    <x v="8"/>
    <x v="3"/>
    <s v="NO"/>
    <s v="CONTRATO HASTA 31/DIC"/>
    <s v="De 4 Meses y 25 Dias"/>
    <d v="2021-12-31T00:00:00"/>
    <n v="0"/>
    <n v="0"/>
    <s v=""/>
    <n v="0"/>
    <n v="39290175"/>
    <s v="CONTRATO HASTA 31/DIC"/>
    <s v="dic"/>
    <n v="39290175"/>
    <m/>
    <m/>
    <m/>
    <m/>
    <m/>
    <m/>
    <m/>
    <n v="6774175"/>
    <n v="8129000"/>
    <n v="8129000"/>
    <n v="8129000"/>
    <n v="8129000"/>
  </r>
  <r>
    <s v="SSF-2021-12017"/>
    <n v="321"/>
    <x v="0"/>
    <x v="283"/>
    <x v="316"/>
    <x v="0"/>
    <x v="0"/>
    <x v="260"/>
    <x v="247"/>
    <m/>
    <s v="Calle 45 No. 45-47 Int. 1."/>
    <x v="0"/>
    <s v="TRACTO SUCESIVO"/>
    <x v="0"/>
    <x v="0"/>
    <x v="0"/>
    <s v="O.D. 2"/>
    <x v="9"/>
    <x v="1"/>
    <x v="284"/>
    <s v="no"/>
    <x v="12"/>
    <x v="37"/>
    <s v="Magister"/>
    <m/>
    <x v="1"/>
    <n v="270967"/>
    <n v="4"/>
    <n v="21"/>
    <x v="124"/>
    <x v="212"/>
    <x v="2"/>
    <n v="0"/>
    <m/>
    <m/>
    <m/>
    <n v="0"/>
    <m/>
    <x v="18"/>
    <x v="289"/>
    <x v="114"/>
    <m/>
    <x v="88"/>
    <m/>
    <m/>
    <x v="283"/>
    <x v="274"/>
    <x v="68"/>
    <m/>
    <x v="114"/>
    <x v="108"/>
    <x v="1"/>
    <x v="262"/>
    <d v="2021-08-06T00:00:00"/>
    <n v="40103076"/>
    <d v="2021-08-10T00:00:00"/>
    <x v="247"/>
    <s v="APROBADA"/>
    <d v="2021-08-10T00:00:00"/>
    <d v="2021-08-10T00:00:00"/>
    <s v="46-46-101004156"/>
    <s v="CUMPLIMIENTO DEL CONTRATO "/>
    <m/>
    <m/>
    <d v="2021-08-07T00:00:00"/>
    <m/>
    <x v="5"/>
    <x v="0"/>
    <x v="0"/>
    <x v="0"/>
    <x v="0"/>
    <x v="0"/>
    <x v="0"/>
    <x v="0"/>
    <m/>
    <n v="38206307"/>
    <x v="0"/>
    <x v="0"/>
    <m/>
    <m/>
    <m/>
    <m/>
    <x v="0"/>
    <m/>
    <m/>
    <m/>
    <x v="0"/>
    <m/>
    <x v="65"/>
    <x v="209"/>
    <x v="19"/>
    <n v="1047413222"/>
    <d v="2022-04-30T00:00:00"/>
    <m/>
    <m/>
    <m/>
    <x v="242"/>
    <m/>
    <n v="80101507"/>
    <s v="1082853349-4"/>
    <s v="NUEVA EPS"/>
    <s v="COLPENSIONES"/>
    <m/>
    <m/>
    <x v="0"/>
    <x v="313"/>
    <x v="1"/>
    <x v="211"/>
    <x v="212"/>
    <x v="0"/>
    <x v="53"/>
    <x v="30"/>
    <m/>
    <x v="0"/>
    <x v="1"/>
    <x v="1"/>
    <x v="115"/>
    <x v="1"/>
    <x v="1"/>
    <x v="1"/>
    <x v="2"/>
    <x v="0"/>
    <x v="8"/>
    <x v="3"/>
    <s v="NO"/>
    <s v="CONTRATO HASTA 31/DIC"/>
    <s v="De 4 Meses y 21 Dias"/>
    <d v="2021-12-31T00:00:00"/>
    <n v="0"/>
    <n v="0"/>
    <s v=""/>
    <n v="0"/>
    <n v="38206307"/>
    <s v="CONTRATO HASTA 31/DIC"/>
    <s v="dic"/>
    <n v="38206307"/>
    <m/>
    <m/>
    <m/>
    <m/>
    <m/>
    <m/>
    <m/>
    <n v="5690307"/>
    <n v="8129000"/>
    <n v="8129000"/>
    <n v="8129000"/>
    <n v="8129000"/>
  </r>
  <r>
    <s v="SSF-2021-12123"/>
    <n v="322"/>
    <x v="0"/>
    <x v="284"/>
    <x v="317"/>
    <x v="0"/>
    <x v="0"/>
    <x v="261"/>
    <x v="248"/>
    <m/>
    <s v=" Calle 62 Sur No. 37C-10 Apartamento 333, Candelaria La Nueva,_x000a_Bogotá D.C."/>
    <x v="0"/>
    <s v="TRACTO SUCESIVO"/>
    <x v="0"/>
    <x v="0"/>
    <x v="0"/>
    <s v="O.D. 2"/>
    <x v="9"/>
    <x v="1"/>
    <x v="263"/>
    <s v="no"/>
    <x v="12"/>
    <x v="37"/>
    <s v="ESPECIALISTA "/>
    <m/>
    <x v="1"/>
    <n v="270967"/>
    <n v="4"/>
    <n v="13"/>
    <x v="125"/>
    <x v="213"/>
    <x v="2"/>
    <n v="0"/>
    <m/>
    <m/>
    <m/>
    <n v="0"/>
    <m/>
    <x v="7"/>
    <x v="290"/>
    <x v="115"/>
    <m/>
    <x v="88"/>
    <m/>
    <m/>
    <x v="284"/>
    <x v="275"/>
    <x v="69"/>
    <m/>
    <x v="85"/>
    <x v="90"/>
    <x v="1"/>
    <x v="263"/>
    <d v="2021-08-13T00:00:00"/>
    <n v="38206307"/>
    <d v="2021-08-18T00:00:00"/>
    <x v="248"/>
    <s v="APROBADA"/>
    <d v="2021-08-17T00:00:00"/>
    <d v="2021-08-18T00:00:00"/>
    <s v="36-46-101013638 "/>
    <s v="CUMPLIMIENTO DEL CONTRATO "/>
    <m/>
    <m/>
    <s v=" 18/08/2021"/>
    <m/>
    <x v="5"/>
    <x v="0"/>
    <x v="0"/>
    <x v="0"/>
    <x v="0"/>
    <x v="0"/>
    <x v="0"/>
    <x v="0"/>
    <m/>
    <n v="36038571"/>
    <x v="0"/>
    <x v="0"/>
    <m/>
    <m/>
    <m/>
    <m/>
    <x v="0"/>
    <m/>
    <m/>
    <m/>
    <x v="0"/>
    <m/>
    <x v="67"/>
    <x v="210"/>
    <x v="19"/>
    <n v="1047413222"/>
    <d v="2022-05-05T00:00:00"/>
    <m/>
    <m/>
    <m/>
    <x v="243"/>
    <m/>
    <n v="80121600"/>
    <s v="98396678-9"/>
    <s v="NUEVA EPS"/>
    <s v="PORVENIR "/>
    <m/>
    <m/>
    <x v="0"/>
    <x v="314"/>
    <x v="0"/>
    <x v="212"/>
    <x v="213"/>
    <x v="3"/>
    <x v="1"/>
    <x v="104"/>
    <m/>
    <x v="0"/>
    <x v="1"/>
    <x v="1"/>
    <x v="86"/>
    <x v="1"/>
    <x v="1"/>
    <x v="1"/>
    <x v="2"/>
    <x v="0"/>
    <x v="8"/>
    <x v="3"/>
    <s v="NO"/>
    <s v="CONTRATO HASTA 31/DIC"/>
    <s v="De 4 Meses y 13 Dias"/>
    <d v="2021-12-31T00:00:00"/>
    <n v="0"/>
    <n v="0"/>
    <s v=""/>
    <n v="0"/>
    <n v="36038571"/>
    <s v="CONTRATO HASTA 31/DIC"/>
    <s v="dic"/>
    <n v="36038571"/>
    <m/>
    <m/>
    <m/>
    <m/>
    <m/>
    <m/>
    <m/>
    <n v="3522571"/>
    <n v="8129000"/>
    <n v="8129000"/>
    <n v="8129000"/>
    <n v="8129000"/>
  </r>
  <r>
    <m/>
    <n v="323"/>
    <x v="1"/>
    <x v="285"/>
    <x v="318"/>
    <x v="0"/>
    <x v="24"/>
    <x v="262"/>
    <x v="249"/>
    <m/>
    <s v="Cl 14 SUR 14-23"/>
    <x v="1"/>
    <s v="TRACTO SUCESIVO"/>
    <x v="0"/>
    <x v="1"/>
    <x v="1"/>
    <m/>
    <x v="8"/>
    <x v="0"/>
    <x v="285"/>
    <m/>
    <x v="15"/>
    <x v="32"/>
    <m/>
    <n v="300000"/>
    <x v="35"/>
    <n v="0"/>
    <n v="3"/>
    <n v="29"/>
    <x v="126"/>
    <x v="146"/>
    <x v="2"/>
    <n v="0"/>
    <m/>
    <m/>
    <m/>
    <n v="0"/>
    <m/>
    <x v="17"/>
    <x v="291"/>
    <x v="116"/>
    <m/>
    <x v="88"/>
    <m/>
    <m/>
    <x v="285"/>
    <x v="276"/>
    <x v="70"/>
    <m/>
    <x v="115"/>
    <x v="104"/>
    <x v="1"/>
    <x v="264"/>
    <d v="2021-08-05T00:00:00"/>
    <n v="300000000"/>
    <m/>
    <x v="117"/>
    <s v="APROBADA "/>
    <d v="2021-09-02T00:00:00"/>
    <d v="2021-09-02T00:00:00"/>
    <s v="21-44-101359608"/>
    <s v="CUMPLIMIENTO DEL_x000a_CONTRATO"/>
    <m/>
    <m/>
    <m/>
    <m/>
    <x v="5"/>
    <x v="0"/>
    <x v="0"/>
    <x v="0"/>
    <x v="0"/>
    <x v="0"/>
    <x v="0"/>
    <x v="0"/>
    <m/>
    <n v="300000000"/>
    <x v="0"/>
    <x v="0"/>
    <m/>
    <m/>
    <m/>
    <m/>
    <x v="0"/>
    <m/>
    <m/>
    <m/>
    <x v="0"/>
    <m/>
    <x v="2"/>
    <x v="2"/>
    <x v="26"/>
    <n v="19443651"/>
    <m/>
    <m/>
    <m/>
    <m/>
    <x v="244"/>
    <m/>
    <n v="86101700"/>
    <m/>
    <s v="N/A"/>
    <m/>
    <m/>
    <m/>
    <x v="8"/>
    <x v="315"/>
    <x v="2"/>
    <x v="139"/>
    <x v="139"/>
    <x v="1"/>
    <x v="19"/>
    <x v="26"/>
    <m/>
    <x v="0"/>
    <x v="1"/>
    <x v="1"/>
    <x v="116"/>
    <x v="1"/>
    <x v="35"/>
    <x v="1"/>
    <x v="2"/>
    <x v="0"/>
    <x v="8"/>
    <x v="3"/>
    <s v="NO"/>
    <s v="N/A - P. JURIDICA"/>
    <s v="De 3 Meses y 29 Dias"/>
    <d v="2021-12-31T00:00:00"/>
    <m/>
    <m/>
    <s v=""/>
    <n v="0"/>
    <n v="300000000"/>
    <s v="N/A - P. JURIDICA"/>
    <s v="dic"/>
    <n v="0"/>
    <m/>
    <m/>
    <m/>
    <m/>
    <m/>
    <m/>
    <m/>
    <m/>
    <m/>
    <m/>
    <m/>
    <m/>
  </r>
  <r>
    <s v="SSF-2021-12114"/>
    <n v="324"/>
    <x v="0"/>
    <x v="286"/>
    <x v="319"/>
    <x v="0"/>
    <x v="0"/>
    <x v="263"/>
    <x v="250"/>
    <m/>
    <s v="Cra 27 N° 13-33 N Apto 702 La Universidad - Municipio Cereniza_x000a_Boyaca"/>
    <x v="0"/>
    <s v="TRACTO SUCESIVO"/>
    <x v="0"/>
    <x v="0"/>
    <x v="0"/>
    <s v="O.D. 2"/>
    <x v="9"/>
    <x v="1"/>
    <x v="286"/>
    <s v="no"/>
    <x v="10"/>
    <x v="37"/>
    <s v="profesional"/>
    <m/>
    <x v="24"/>
    <n v="88067"/>
    <n v="4"/>
    <n v="29"/>
    <x v="127"/>
    <x v="214"/>
    <x v="2"/>
    <n v="0"/>
    <m/>
    <m/>
    <m/>
    <n v="0"/>
    <m/>
    <x v="14"/>
    <x v="292"/>
    <x v="117"/>
    <m/>
    <x v="88"/>
    <m/>
    <m/>
    <x v="286"/>
    <x v="277"/>
    <x v="71"/>
    <m/>
    <x v="98"/>
    <x v="76"/>
    <x v="1"/>
    <x v="265"/>
    <d v="2021-07-29T00:00:00"/>
    <n v="16765000"/>
    <d v="2021-08-02T00:00:00"/>
    <x v="249"/>
    <s v="APROBADA"/>
    <d v="2021-08-02T00:00:00"/>
    <d v="2021-08-02T00:00:00"/>
    <s v="51-44-101018105"/>
    <s v="CUMPLIMIENTO DEL CONTRATO"/>
    <m/>
    <m/>
    <d v="2021-07-31T00:00:00"/>
    <m/>
    <x v="5"/>
    <x v="0"/>
    <x v="0"/>
    <x v="0"/>
    <x v="0"/>
    <x v="0"/>
    <x v="0"/>
    <x v="0"/>
    <m/>
    <n v="13121943"/>
    <x v="0"/>
    <x v="0"/>
    <m/>
    <m/>
    <m/>
    <m/>
    <x v="0"/>
    <m/>
    <m/>
    <m/>
    <x v="0"/>
    <m/>
    <x v="68"/>
    <x v="211"/>
    <x v="9"/>
    <n v="46357451"/>
    <d v="2022-04-30T00:00:00"/>
    <m/>
    <m/>
    <m/>
    <x v="245"/>
    <m/>
    <n v="80121700"/>
    <s v="1050200867-1"/>
    <s v="SALUD MÍA"/>
    <s v="COLPENSIONES"/>
    <m/>
    <m/>
    <x v="0"/>
    <x v="316"/>
    <x v="1"/>
    <x v="213"/>
    <x v="214"/>
    <x v="3"/>
    <x v="54"/>
    <x v="105"/>
    <m/>
    <x v="0"/>
    <x v="1"/>
    <x v="1"/>
    <x v="99"/>
    <x v="1"/>
    <x v="24"/>
    <x v="1"/>
    <x v="2"/>
    <x v="0"/>
    <x v="7"/>
    <x v="3"/>
    <s v="NO"/>
    <s v="CONTRATO HASTA 31/DIC"/>
    <s v="De 4 Meses y 29 Dias"/>
    <d v="2021-12-31T00:00:00"/>
    <m/>
    <m/>
    <s v=""/>
    <n v="0"/>
    <n v="13121943"/>
    <s v="CONTRATO HASTA 31/DIC"/>
    <s v="dic"/>
    <n v="0"/>
    <m/>
    <m/>
    <m/>
    <m/>
    <m/>
    <m/>
    <m/>
    <m/>
    <m/>
    <m/>
    <m/>
    <m/>
  </r>
  <r>
    <s v="SSF-2021-12124"/>
    <n v="325"/>
    <x v="0"/>
    <x v="287"/>
    <x v="320"/>
    <x v="0"/>
    <x v="0"/>
    <x v="264"/>
    <x v="251"/>
    <m/>
    <s v="Calle 23G N° 73F - 33 Casa Modelia – Bogota D.C."/>
    <x v="0"/>
    <s v="TRACTO SUCESIVO"/>
    <x v="0"/>
    <x v="0"/>
    <x v="0"/>
    <s v="O.D. 11"/>
    <x v="9"/>
    <x v="1"/>
    <x v="287"/>
    <s v="no"/>
    <x v="12"/>
    <x v="37"/>
    <s v="ESPECIALISTA "/>
    <m/>
    <x v="1"/>
    <n v="270967"/>
    <n v="4"/>
    <n v="6"/>
    <x v="128"/>
    <x v="215"/>
    <x v="2"/>
    <n v="0"/>
    <m/>
    <m/>
    <m/>
    <n v="0"/>
    <m/>
    <x v="14"/>
    <x v="293"/>
    <x v="118"/>
    <m/>
    <x v="88"/>
    <m/>
    <m/>
    <x v="287"/>
    <x v="278"/>
    <x v="72"/>
    <m/>
    <x v="109"/>
    <x v="109"/>
    <x v="1"/>
    <x v="266"/>
    <d v="2021-08-23T00:00:00"/>
    <n v="34683763"/>
    <d v="2021-08-25T00:00:00"/>
    <x v="250"/>
    <s v="APROBADA"/>
    <d v="2021-08-25T00:00:00"/>
    <d v="2021-08-25T00:00:00"/>
    <s v="11-46-101022280"/>
    <s v="CUMPLIMIENTO DEL CONTRATO "/>
    <m/>
    <m/>
    <d v="2021-08-25T00:00:00"/>
    <m/>
    <x v="5"/>
    <x v="0"/>
    <x v="0"/>
    <x v="0"/>
    <x v="0"/>
    <x v="0"/>
    <x v="0"/>
    <x v="0"/>
    <m/>
    <n v="34141802"/>
    <x v="0"/>
    <x v="0"/>
    <m/>
    <m/>
    <m/>
    <m/>
    <x v="0"/>
    <m/>
    <m/>
    <m/>
    <x v="0"/>
    <m/>
    <x v="69"/>
    <x v="212"/>
    <x v="19"/>
    <n v="1047413222"/>
    <s v="NO"/>
    <m/>
    <m/>
    <m/>
    <x v="246"/>
    <m/>
    <n v="80121600"/>
    <s v="1015395421-8"/>
    <s v="EPS SANITAS"/>
    <s v="PORVENIR "/>
    <m/>
    <m/>
    <x v="8"/>
    <x v="317"/>
    <x v="1"/>
    <x v="214"/>
    <x v="215"/>
    <x v="3"/>
    <x v="28"/>
    <x v="106"/>
    <m/>
    <x v="0"/>
    <x v="1"/>
    <x v="1"/>
    <x v="110"/>
    <x v="1"/>
    <x v="1"/>
    <x v="1"/>
    <x v="2"/>
    <x v="0"/>
    <x v="8"/>
    <x v="3"/>
    <s v="NO"/>
    <s v="CONTRATO HASTA 31/DIC"/>
    <s v="De 4 Meses y 6 Dias"/>
    <d v="2021-12-31T00:00:00"/>
    <m/>
    <m/>
    <s v=""/>
    <n v="0"/>
    <n v="34141802"/>
    <s v="CONTRATO HASTA 31/DIC"/>
    <s v="dic"/>
    <n v="0"/>
    <m/>
    <m/>
    <m/>
    <m/>
    <m/>
    <m/>
    <m/>
    <m/>
    <m/>
    <m/>
    <m/>
    <m/>
  </r>
  <r>
    <s v="SSF-2021-12060"/>
    <n v="326"/>
    <x v="0"/>
    <x v="288"/>
    <x v="321"/>
    <x v="0"/>
    <x v="0"/>
    <x v="265"/>
    <x v="252"/>
    <m/>
    <s v="CRA. 10 # 24-76 Apto. 1007 Apartamento Centro Bogotá. D.C"/>
    <x v="0"/>
    <s v="TRACTO SUCESIVO"/>
    <x v="0"/>
    <x v="0"/>
    <x v="0"/>
    <s v="O.D. 2"/>
    <x v="9"/>
    <x v="1"/>
    <x v="260"/>
    <s v="no"/>
    <x v="12"/>
    <x v="37"/>
    <s v="MAGISTER "/>
    <m/>
    <x v="1"/>
    <n v="270967"/>
    <n v="4"/>
    <n v="6"/>
    <x v="128"/>
    <x v="215"/>
    <x v="2"/>
    <n v="0"/>
    <m/>
    <m/>
    <m/>
    <n v="0"/>
    <m/>
    <x v="11"/>
    <x v="294"/>
    <x v="118"/>
    <m/>
    <x v="88"/>
    <m/>
    <m/>
    <x v="288"/>
    <x v="279"/>
    <x v="72"/>
    <m/>
    <x v="109"/>
    <x v="109"/>
    <x v="1"/>
    <x v="267"/>
    <d v="2021-08-23T00:00:00"/>
    <n v="34683763"/>
    <d v="2021-08-25T00:00:00"/>
    <x v="251"/>
    <s v="APROBADA"/>
    <d v="2021-08-25T00:00:00"/>
    <d v="2021-08-25T00:00:00"/>
    <s v="14-46-101054967"/>
    <s v="CUMPLIMIENTO DEL CONTRATO "/>
    <m/>
    <m/>
    <d v="2021-08-25T00:00:00"/>
    <m/>
    <x v="5"/>
    <x v="0"/>
    <x v="0"/>
    <x v="0"/>
    <x v="0"/>
    <x v="0"/>
    <x v="0"/>
    <x v="0"/>
    <m/>
    <n v="34141802"/>
    <x v="0"/>
    <x v="0"/>
    <m/>
    <m/>
    <m/>
    <m/>
    <x v="0"/>
    <m/>
    <m/>
    <m/>
    <x v="0"/>
    <m/>
    <x v="69"/>
    <x v="213"/>
    <x v="19"/>
    <n v="1047413222"/>
    <s v="NO"/>
    <m/>
    <m/>
    <m/>
    <x v="247"/>
    <m/>
    <n v="80121600"/>
    <s v="29285276-4"/>
    <m/>
    <s v="NO "/>
    <m/>
    <m/>
    <x v="8"/>
    <x v="318"/>
    <x v="1"/>
    <x v="215"/>
    <x v="216"/>
    <x v="0"/>
    <x v="55"/>
    <x v="107"/>
    <m/>
    <x v="0"/>
    <x v="1"/>
    <x v="1"/>
    <x v="110"/>
    <x v="1"/>
    <x v="1"/>
    <x v="1"/>
    <x v="2"/>
    <x v="0"/>
    <x v="8"/>
    <x v="3"/>
    <s v="NO"/>
    <s v="CONTRATO HASTA 31/DIC"/>
    <s v="De 4 Meses y 6 Dias"/>
    <d v="2021-12-31T00:00:00"/>
    <m/>
    <m/>
    <s v=""/>
    <n v="0"/>
    <n v="34141802"/>
    <s v="CONTRATO HASTA 31/DIC"/>
    <s v="dic"/>
    <n v="0"/>
    <m/>
    <m/>
    <m/>
    <m/>
    <m/>
    <m/>
    <m/>
    <m/>
    <m/>
    <m/>
    <m/>
    <m/>
  </r>
  <r>
    <s v="SSF-2021-12110"/>
    <n v="327"/>
    <x v="0"/>
    <x v="289"/>
    <x v="322"/>
    <x v="0"/>
    <x v="0"/>
    <x v="266"/>
    <x v="253"/>
    <m/>
    <m/>
    <x v="0"/>
    <s v="TRACTO SUCESIVO"/>
    <x v="0"/>
    <x v="0"/>
    <x v="0"/>
    <m/>
    <x v="9"/>
    <x v="1"/>
    <x v="288"/>
    <s v="no"/>
    <x v="10"/>
    <x v="37"/>
    <s v="ESPECIALISTA"/>
    <m/>
    <x v="1"/>
    <n v="270967"/>
    <n v="4"/>
    <n v="5"/>
    <x v="129"/>
    <x v="216"/>
    <x v="2"/>
    <n v="0"/>
    <m/>
    <m/>
    <m/>
    <n v="0"/>
    <m/>
    <x v="14"/>
    <x v="295"/>
    <x v="119"/>
    <m/>
    <x v="88"/>
    <m/>
    <m/>
    <x v="289"/>
    <x v="280"/>
    <x v="73"/>
    <m/>
    <x v="115"/>
    <x v="110"/>
    <x v="1"/>
    <x v="268"/>
    <d v="2021-08-25T00:00:00"/>
    <n v="36038571"/>
    <d v="2021-08-27T00:00:00"/>
    <x v="252"/>
    <s v="APROBADA"/>
    <s v="26/08/2021_x000d_"/>
    <d v="2021-08-27T00:00:00"/>
    <s v="53-46-101006488"/>
    <s v="CUMPLIMIENTO DEL CONTRATO "/>
    <d v="2021-08-27T00:00:00"/>
    <s v="3-2021-001947"/>
    <d v="2021-08-27T00:00:00"/>
    <m/>
    <x v="5"/>
    <x v="0"/>
    <x v="0"/>
    <x v="0"/>
    <x v="0"/>
    <x v="0"/>
    <x v="0"/>
    <x v="0"/>
    <m/>
    <n v="33870835"/>
    <x v="0"/>
    <x v="0"/>
    <m/>
    <m/>
    <m/>
    <m/>
    <x v="0"/>
    <m/>
    <m/>
    <m/>
    <x v="0"/>
    <m/>
    <x v="70"/>
    <x v="214"/>
    <x v="14"/>
    <n v="19439160"/>
    <m/>
    <m/>
    <m/>
    <m/>
    <x v="248"/>
    <m/>
    <n v="84111500"/>
    <s v="1072522534-8"/>
    <s v="EPS SANITAS"/>
    <s v="PORVENIR"/>
    <m/>
    <m/>
    <x v="8"/>
    <x v="319"/>
    <x v="2"/>
    <x v="139"/>
    <x v="139"/>
    <x v="1"/>
    <x v="19"/>
    <x v="26"/>
    <m/>
    <x v="0"/>
    <x v="1"/>
    <x v="1"/>
    <x v="116"/>
    <x v="1"/>
    <x v="1"/>
    <x v="1"/>
    <x v="2"/>
    <x v="0"/>
    <x v="8"/>
    <x v="3"/>
    <s v="NO"/>
    <s v="CONTRATO HASTA 31/DIC"/>
    <s v="De 4 Meses y 5 Dias"/>
    <d v="2021-12-31T00:00:00"/>
    <m/>
    <m/>
    <s v=""/>
    <n v="0"/>
    <n v="33870835"/>
    <s v="CONTRATO HASTA 31/DIC"/>
    <s v="dic"/>
    <n v="0"/>
    <m/>
    <m/>
    <m/>
    <m/>
    <m/>
    <m/>
    <m/>
    <m/>
    <m/>
    <m/>
    <m/>
    <m/>
  </r>
  <r>
    <m/>
    <n v="328"/>
    <x v="0"/>
    <x v="37"/>
    <x v="37"/>
    <x v="0"/>
    <x v="0"/>
    <x v="37"/>
    <x v="35"/>
    <m/>
    <s v="CALLE 11 # 1A-124"/>
    <x v="0"/>
    <s v="TRACTO SUCESIVO"/>
    <x v="0"/>
    <x v="0"/>
    <x v="2"/>
    <m/>
    <x v="5"/>
    <x v="1"/>
    <x v="289"/>
    <s v="no"/>
    <x v="9"/>
    <x v="51"/>
    <s v="TECNICO"/>
    <m/>
    <x v="12"/>
    <n v="37267"/>
    <n v="4"/>
    <n v="5"/>
    <x v="129"/>
    <x v="217"/>
    <x v="2"/>
    <n v="0"/>
    <m/>
    <m/>
    <m/>
    <n v="0"/>
    <m/>
    <x v="7"/>
    <x v="296"/>
    <x v="118"/>
    <m/>
    <x v="88"/>
    <m/>
    <m/>
    <x v="290"/>
    <x v="281"/>
    <x v="73"/>
    <m/>
    <x v="109"/>
    <x v="111"/>
    <x v="1"/>
    <x v="269"/>
    <d v="2021-08-23T00:00:00"/>
    <n v="4732869"/>
    <d v="2021-08-26T00:00:00"/>
    <x v="253"/>
    <s v="APROBADA"/>
    <d v="2021-08-26T00:00:00"/>
    <d v="2021-08-26T00:00:00"/>
    <s v="1145-101022303"/>
    <s v="CUMPLIMIENTO DEL CONTRATO "/>
    <m/>
    <m/>
    <d v="2021-08-26T00:00:00"/>
    <m/>
    <x v="5"/>
    <x v="0"/>
    <x v="0"/>
    <x v="0"/>
    <x v="0"/>
    <x v="0"/>
    <x v="0"/>
    <x v="0"/>
    <m/>
    <n v="4658335"/>
    <x v="0"/>
    <x v="0"/>
    <m/>
    <m/>
    <m/>
    <m/>
    <x v="0"/>
    <m/>
    <m/>
    <m/>
    <x v="0"/>
    <m/>
    <x v="71"/>
    <x v="215"/>
    <x v="11"/>
    <n v="94266189"/>
    <m/>
    <m/>
    <m/>
    <m/>
    <x v="249"/>
    <m/>
    <n v="80111600"/>
    <s v="1020801304-5"/>
    <s v="EPS SURA"/>
    <s v="PROTECCIÓN "/>
    <m/>
    <m/>
    <x v="8"/>
    <x v="37"/>
    <x v="1"/>
    <x v="32"/>
    <x v="32"/>
    <x v="0"/>
    <x v="49"/>
    <x v="68"/>
    <m/>
    <x v="0"/>
    <x v="1"/>
    <x v="1"/>
    <x v="110"/>
    <x v="1"/>
    <x v="12"/>
    <x v="1"/>
    <x v="2"/>
    <x v="0"/>
    <x v="8"/>
    <x v="3"/>
    <s v="NO"/>
    <s v="CONTRATO HASTA 31/DIC"/>
    <s v="De 4 Meses y 5 Dias"/>
    <d v="2021-12-31T00:00:00"/>
    <n v="0"/>
    <n v="0"/>
    <s v=""/>
    <n v="0"/>
    <n v="4658335"/>
    <s v="CONTRATO HASTA 31/DIC"/>
    <s v="dic"/>
    <n v="0"/>
    <m/>
    <m/>
    <m/>
    <m/>
    <m/>
    <m/>
    <m/>
    <m/>
    <m/>
    <m/>
    <m/>
    <m/>
  </r>
  <r>
    <m/>
    <n v="329"/>
    <x v="1"/>
    <x v="53"/>
    <x v="323"/>
    <x v="9"/>
    <x v="25"/>
    <x v="30"/>
    <x v="9"/>
    <m/>
    <m/>
    <x v="7"/>
    <s v="EJECUCION INSTANTEA"/>
    <x v="7"/>
    <x v="1"/>
    <x v="1"/>
    <m/>
    <x v="12"/>
    <x v="1"/>
    <x v="290"/>
    <m/>
    <x v="6"/>
    <x v="32"/>
    <m/>
    <n v="41988000"/>
    <x v="35"/>
    <n v="0"/>
    <m/>
    <m/>
    <x v="57"/>
    <x v="218"/>
    <x v="2"/>
    <n v="0"/>
    <m/>
    <m/>
    <m/>
    <n v="0"/>
    <m/>
    <x v="16"/>
    <x v="226"/>
    <x v="73"/>
    <m/>
    <x v="88"/>
    <m/>
    <m/>
    <x v="209"/>
    <x v="233"/>
    <x v="0"/>
    <m/>
    <x v="39"/>
    <x v="36"/>
    <x v="60"/>
    <x v="114"/>
    <m/>
    <m/>
    <m/>
    <x v="117"/>
    <m/>
    <m/>
    <m/>
    <m/>
    <m/>
    <m/>
    <m/>
    <m/>
    <m/>
    <x v="5"/>
    <x v="0"/>
    <x v="0"/>
    <x v="0"/>
    <x v="0"/>
    <x v="0"/>
    <x v="0"/>
    <x v="0"/>
    <m/>
    <n v="41988000"/>
    <x v="0"/>
    <x v="0"/>
    <m/>
    <m/>
    <m/>
    <m/>
    <x v="0"/>
    <m/>
    <m/>
    <m/>
    <x v="0"/>
    <m/>
    <x v="2"/>
    <x v="2"/>
    <x v="24"/>
    <s v="Falta indicar el nombre del Supervisor"/>
    <m/>
    <m/>
    <m/>
    <m/>
    <x v="149"/>
    <m/>
    <m/>
    <m/>
    <s v="N/A"/>
    <m/>
    <m/>
    <m/>
    <x v="8"/>
    <x v="320"/>
    <x v="2"/>
    <x v="139"/>
    <x v="139"/>
    <x v="1"/>
    <x v="19"/>
    <x v="26"/>
    <m/>
    <x v="0"/>
    <x v="1"/>
    <x v="1"/>
    <x v="39"/>
    <x v="1"/>
    <x v="35"/>
    <x v="1"/>
    <x v="2"/>
    <x v="0"/>
    <x v="0"/>
    <x v="3"/>
    <s v="NO"/>
    <s v="N/A - P. JURIDICA"/>
    <s v=""/>
    <d v="1899-12-30T00:00:00"/>
    <m/>
    <m/>
    <s v=""/>
    <n v="0"/>
    <n v="41988000"/>
    <s v="N/A - P. JURIDICA"/>
    <s v="ene"/>
    <n v="0"/>
    <m/>
    <m/>
    <m/>
    <m/>
    <m/>
    <m/>
    <m/>
    <m/>
    <m/>
    <m/>
    <m/>
    <m/>
  </r>
  <r>
    <m/>
    <n v="330"/>
    <x v="0"/>
    <x v="228"/>
    <x v="250"/>
    <x v="0"/>
    <x v="0"/>
    <x v="267"/>
    <x v="9"/>
    <m/>
    <s v="13 No 152-80, Reserva entre cedros, Torre 1, apartamento 505 en la ciudad_x000a_de Bogotá D.C"/>
    <x v="0"/>
    <s v="TRACTO SUCESIVO"/>
    <x v="0"/>
    <x v="0"/>
    <x v="0"/>
    <m/>
    <x v="4"/>
    <x v="0"/>
    <x v="291"/>
    <s v="no"/>
    <x v="15"/>
    <x v="8"/>
    <s v="ESPECIALISTA"/>
    <m/>
    <x v="61"/>
    <n v="183333"/>
    <n v="4"/>
    <n v="0"/>
    <x v="88"/>
    <x v="219"/>
    <x v="2"/>
    <n v="0"/>
    <m/>
    <m/>
    <m/>
    <n v="0"/>
    <m/>
    <x v="7"/>
    <x v="297"/>
    <x v="120"/>
    <m/>
    <x v="88"/>
    <m/>
    <m/>
    <x v="291"/>
    <x v="282"/>
    <x v="0"/>
    <m/>
    <x v="116"/>
    <x v="112"/>
    <x v="1"/>
    <x v="270"/>
    <d v="2021-08-26T00:00:00"/>
    <n v="22000000"/>
    <d v="2021-09-01T00:00:00"/>
    <x v="254"/>
    <s v="APROBADA "/>
    <d v="2021-08-31T00:00:00"/>
    <d v="2021-09-01T00:00:00"/>
    <s v="33-46-101034139"/>
    <s v="CUMPLIMIENTO DEL CONTRATO "/>
    <m/>
    <m/>
    <m/>
    <m/>
    <x v="5"/>
    <x v="0"/>
    <x v="0"/>
    <x v="0"/>
    <x v="0"/>
    <x v="0"/>
    <x v="0"/>
    <x v="0"/>
    <m/>
    <n v="22000000"/>
    <x v="0"/>
    <x v="0"/>
    <m/>
    <m/>
    <m/>
    <m/>
    <x v="0"/>
    <m/>
    <m/>
    <m/>
    <x v="0"/>
    <m/>
    <x v="0"/>
    <x v="0"/>
    <x v="34"/>
    <n v="52871114"/>
    <d v="2022-05-04T00:00:00"/>
    <m/>
    <m/>
    <m/>
    <x v="250"/>
    <m/>
    <s v="80111500_x000a__x000a_80111600_x000a_"/>
    <s v="42143489-4"/>
    <s v="EPS SANITAS"/>
    <s v="COLPENSIONES"/>
    <m/>
    <m/>
    <x v="8"/>
    <x v="248"/>
    <x v="1"/>
    <x v="216"/>
    <x v="217"/>
    <x v="0"/>
    <x v="56"/>
    <x v="108"/>
    <m/>
    <x v="0"/>
    <x v="1"/>
    <x v="1"/>
    <x v="117"/>
    <x v="1"/>
    <x v="60"/>
    <x v="1"/>
    <x v="2"/>
    <x v="0"/>
    <x v="8"/>
    <x v="3"/>
    <s v="NO"/>
    <s v="CONTRATO HASTA 31/DIC"/>
    <s v="De 4 Meses y 0 Dias"/>
    <d v="2021-12-31T00:00:00"/>
    <m/>
    <m/>
    <s v=""/>
    <n v="0"/>
    <n v="22000000"/>
    <s v="CONTRATO HASTA 31/DIC"/>
    <s v="dic"/>
    <n v="0"/>
    <m/>
    <m/>
    <m/>
    <m/>
    <m/>
    <m/>
    <m/>
    <m/>
    <m/>
    <m/>
    <m/>
    <m/>
  </r>
  <r>
    <s v="SSF-2021-12125"/>
    <n v="331"/>
    <x v="0"/>
    <x v="290"/>
    <x v="324"/>
    <x v="0"/>
    <x v="0"/>
    <x v="268"/>
    <x v="254"/>
    <m/>
    <s v="a Cra 30A No. 25B-22, apartamento 301 Gran América, Bogotá D.C"/>
    <x v="0"/>
    <s v="TRACTO SUCESIVO"/>
    <x v="0"/>
    <x v="0"/>
    <x v="0"/>
    <s v="O.D. 2"/>
    <x v="9"/>
    <x v="1"/>
    <x v="292"/>
    <s v="no"/>
    <x v="1"/>
    <x v="1"/>
    <s v="ESPECIALISTA"/>
    <m/>
    <x v="1"/>
    <n v="270967"/>
    <n v="4"/>
    <n v="0"/>
    <x v="88"/>
    <x v="220"/>
    <x v="2"/>
    <n v="0"/>
    <m/>
    <m/>
    <m/>
    <n v="0"/>
    <m/>
    <x v="18"/>
    <x v="298"/>
    <x v="121"/>
    <m/>
    <x v="88"/>
    <m/>
    <m/>
    <x v="292"/>
    <x v="283"/>
    <x v="74"/>
    <m/>
    <x v="116"/>
    <x v="112"/>
    <x v="1"/>
    <x v="271"/>
    <d v="2021-08-27T00:00:00"/>
    <n v="36038571"/>
    <d v="2021-09-01T00:00:00"/>
    <x v="255"/>
    <s v="APROBADA "/>
    <d v="2021-09-01T00:00:00"/>
    <d v="2021-09-01T00:00:00"/>
    <s v="12-46-101051831"/>
    <s v="CUMPLIMIENTO DEL CONTRATO "/>
    <m/>
    <m/>
    <d v="2021-09-01T00:00:00"/>
    <m/>
    <x v="5"/>
    <x v="0"/>
    <x v="0"/>
    <x v="0"/>
    <x v="0"/>
    <x v="0"/>
    <x v="0"/>
    <x v="0"/>
    <m/>
    <n v="32516000"/>
    <x v="0"/>
    <x v="0"/>
    <m/>
    <m/>
    <m/>
    <m/>
    <x v="0"/>
    <m/>
    <m/>
    <m/>
    <x v="0"/>
    <m/>
    <x v="72"/>
    <x v="216"/>
    <x v="1"/>
    <n v="94536188"/>
    <d v="2022-05-11T00:00:00"/>
    <m/>
    <m/>
    <m/>
    <x v="251"/>
    <m/>
    <s v="80121700_x000a_80121600"/>
    <s v="1085933782-5"/>
    <s v="NUEVA EPS"/>
    <s v="PORVENIR "/>
    <m/>
    <m/>
    <x v="8"/>
    <x v="321"/>
    <x v="1"/>
    <x v="217"/>
    <x v="218"/>
    <x v="0"/>
    <x v="1"/>
    <x v="109"/>
    <m/>
    <x v="0"/>
    <x v="1"/>
    <x v="1"/>
    <x v="117"/>
    <x v="1"/>
    <x v="1"/>
    <x v="1"/>
    <x v="2"/>
    <x v="0"/>
    <x v="8"/>
    <x v="3"/>
    <s v="NO"/>
    <s v="CONTRATO HASTA 31/DIC"/>
    <s v="De 4 Meses y 0 Dias"/>
    <d v="2021-12-31T00:00:00"/>
    <m/>
    <m/>
    <s v=""/>
    <n v="0"/>
    <n v="32516000"/>
    <s v="CONTRATO HASTA 31/DIC"/>
    <s v="dic"/>
    <n v="0"/>
    <m/>
    <m/>
    <m/>
    <m/>
    <m/>
    <m/>
    <m/>
    <m/>
    <m/>
    <m/>
    <m/>
    <m/>
  </r>
  <r>
    <m/>
    <n v="332"/>
    <x v="0"/>
    <x v="291"/>
    <x v="325"/>
    <x v="0"/>
    <x v="26"/>
    <x v="269"/>
    <x v="255"/>
    <m/>
    <s v="CL 13 A 4 25_x000d_"/>
    <x v="4"/>
    <s v="EJECUCION INSTANTANEA"/>
    <x v="0"/>
    <x v="1"/>
    <x v="1"/>
    <m/>
    <x v="1"/>
    <x v="0"/>
    <x v="293"/>
    <m/>
    <x v="2"/>
    <x v="32"/>
    <m/>
    <n v="3458338"/>
    <x v="62"/>
    <n v="43951"/>
    <n v="1"/>
    <n v="0"/>
    <x v="121"/>
    <x v="221"/>
    <x v="2"/>
    <n v="0"/>
    <m/>
    <n v="1"/>
    <m/>
    <n v="1318520"/>
    <m/>
    <x v="11"/>
    <x v="299"/>
    <x v="101"/>
    <m/>
    <x v="88"/>
    <m/>
    <m/>
    <x v="293"/>
    <x v="284"/>
    <x v="75"/>
    <m/>
    <x v="117"/>
    <x v="113"/>
    <x v="67"/>
    <x v="272"/>
    <d v="2021-07-26T00:00:00"/>
    <n v="3458338"/>
    <m/>
    <x v="117"/>
    <s v="APROBADA"/>
    <d v="2021-09-06T00:00:00"/>
    <d v="2021-09-07T00:00:00"/>
    <s v="14-46-101055295"/>
    <s v="CUMPLIMIENTO DEL CONTRATO_x000a_CALIDAD DEL SERVICIO "/>
    <m/>
    <m/>
    <m/>
    <m/>
    <x v="5"/>
    <x v="0"/>
    <x v="0"/>
    <x v="0"/>
    <x v="0"/>
    <x v="0"/>
    <x v="0"/>
    <x v="0"/>
    <m/>
    <n v="1318520"/>
    <x v="0"/>
    <x v="0"/>
    <m/>
    <m/>
    <m/>
    <m/>
    <x v="0"/>
    <m/>
    <m/>
    <m/>
    <x v="0"/>
    <m/>
    <x v="2"/>
    <x v="2"/>
    <x v="23"/>
    <n v="79422816"/>
    <m/>
    <m/>
    <m/>
    <m/>
    <x v="252"/>
    <m/>
    <s v="46191601_x000d_"/>
    <m/>
    <s v="N/A"/>
    <m/>
    <m/>
    <m/>
    <x v="8"/>
    <x v="322"/>
    <x v="2"/>
    <x v="139"/>
    <x v="139"/>
    <x v="1"/>
    <x v="19"/>
    <x v="26"/>
    <m/>
    <x v="0"/>
    <x v="1"/>
    <x v="1"/>
    <x v="118"/>
    <x v="1"/>
    <x v="61"/>
    <x v="1"/>
    <x v="2"/>
    <x v="0"/>
    <x v="12"/>
    <x v="3"/>
    <s v="NO"/>
    <s v="N/A - P. JURIDICA"/>
    <s v="De 1 Meses y 0 Dias"/>
    <d v="2021-10-06T00:00:00"/>
    <m/>
    <m/>
    <s v=""/>
    <n v="0"/>
    <n v="1318520"/>
    <s v="N/A - P. JURIDICA"/>
    <s v="oct"/>
    <n v="0"/>
    <m/>
    <m/>
    <m/>
    <m/>
    <m/>
    <m/>
    <m/>
    <m/>
    <m/>
    <m/>
    <m/>
    <m/>
  </r>
  <r>
    <m/>
    <n v="333"/>
    <x v="1"/>
    <x v="292"/>
    <x v="326"/>
    <x v="0"/>
    <x v="0"/>
    <x v="270"/>
    <x v="256"/>
    <m/>
    <m/>
    <x v="1"/>
    <m/>
    <x v="0"/>
    <x v="1"/>
    <x v="1"/>
    <m/>
    <x v="1"/>
    <x v="0"/>
    <x v="294"/>
    <m/>
    <x v="2"/>
    <x v="32"/>
    <m/>
    <m/>
    <x v="35"/>
    <n v="0"/>
    <n v="4"/>
    <n v="0"/>
    <x v="88"/>
    <x v="222"/>
    <x v="2"/>
    <n v="0"/>
    <m/>
    <m/>
    <m/>
    <n v="0"/>
    <m/>
    <x v="4"/>
    <x v="300"/>
    <x v="117"/>
    <m/>
    <x v="88"/>
    <m/>
    <m/>
    <x v="294"/>
    <x v="285"/>
    <x v="0"/>
    <m/>
    <x v="118"/>
    <x v="114"/>
    <x v="1"/>
    <x v="114"/>
    <m/>
    <m/>
    <d v="2021-09-01T00:00:00"/>
    <x v="256"/>
    <s v="APROBADA"/>
    <d v="2021-09-02T00:00:00"/>
    <d v="2021-09-06T00:00:00"/>
    <s v="37-46-101003337"/>
    <s v="CUMPLIMIENTO DEL CONTRATO _x000a_CALIDAD DE LOS ELEMENTOS "/>
    <d v="2021-09-07T00:00:00"/>
    <s v="3-2021-002067"/>
    <m/>
    <m/>
    <x v="5"/>
    <x v="0"/>
    <x v="0"/>
    <x v="0"/>
    <x v="0"/>
    <x v="0"/>
    <x v="0"/>
    <x v="0"/>
    <m/>
    <n v="4530777.4400000004"/>
    <x v="0"/>
    <x v="0"/>
    <m/>
    <m/>
    <m/>
    <m/>
    <x v="0"/>
    <m/>
    <m/>
    <m/>
    <x v="0"/>
    <m/>
    <x v="2"/>
    <x v="2"/>
    <x v="23"/>
    <n v="79422816"/>
    <m/>
    <m/>
    <m/>
    <m/>
    <x v="149"/>
    <m/>
    <s v="53101602 53101604 53101902 53101904_x000a_53111601 53111602 53102502"/>
    <m/>
    <s v="N/A"/>
    <m/>
    <m/>
    <m/>
    <x v="8"/>
    <x v="323"/>
    <x v="2"/>
    <x v="139"/>
    <x v="139"/>
    <x v="1"/>
    <x v="19"/>
    <x v="26"/>
    <m/>
    <x v="0"/>
    <x v="1"/>
    <x v="1"/>
    <x v="119"/>
    <x v="1"/>
    <x v="35"/>
    <x v="1"/>
    <x v="2"/>
    <x v="0"/>
    <x v="12"/>
    <x v="3"/>
    <s v="NO"/>
    <s v="N/A - P. JURIDICA"/>
    <s v="De 4 Meses y 0 Dias"/>
    <d v="2021-12-31T00:00:00"/>
    <m/>
    <m/>
    <s v=""/>
    <n v="0"/>
    <n v="4530777.4400000004"/>
    <s v="N/A - P. JURIDICA"/>
    <s v="dic"/>
    <n v="0"/>
    <m/>
    <m/>
    <m/>
    <m/>
    <m/>
    <m/>
    <m/>
    <m/>
    <m/>
    <m/>
    <m/>
    <m/>
  </r>
  <r>
    <m/>
    <n v="334"/>
    <x v="1"/>
    <x v="292"/>
    <x v="326"/>
    <x v="0"/>
    <x v="0"/>
    <x v="271"/>
    <x v="257"/>
    <m/>
    <m/>
    <x v="1"/>
    <m/>
    <x v="0"/>
    <x v="1"/>
    <x v="1"/>
    <m/>
    <x v="1"/>
    <x v="0"/>
    <x v="295"/>
    <m/>
    <x v="2"/>
    <x v="32"/>
    <m/>
    <m/>
    <x v="35"/>
    <n v="0"/>
    <n v="4"/>
    <n v="0"/>
    <x v="88"/>
    <x v="223"/>
    <x v="2"/>
    <n v="0"/>
    <m/>
    <m/>
    <m/>
    <n v="0"/>
    <m/>
    <x v="4"/>
    <x v="300"/>
    <x v="117"/>
    <m/>
    <x v="88"/>
    <m/>
    <m/>
    <x v="295"/>
    <x v="286"/>
    <x v="0"/>
    <m/>
    <x v="118"/>
    <x v="114"/>
    <x v="1"/>
    <x v="114"/>
    <m/>
    <m/>
    <d v="2021-09-02T00:00:00"/>
    <x v="257"/>
    <s v="APROBADA"/>
    <d v="2021-09-02T00:00:00"/>
    <d v="2021-09-06T00:00:00"/>
    <s v="37-46-101003335_x000d_"/>
    <s v="CUMPLIMIENTO DEL CONTRATO _x000a_CALIDAD DE LOS ELEMENTOS "/>
    <d v="2021-09-07T00:00:00"/>
    <s v="3-2021-002068"/>
    <m/>
    <m/>
    <x v="5"/>
    <x v="0"/>
    <x v="0"/>
    <x v="0"/>
    <x v="0"/>
    <x v="0"/>
    <x v="0"/>
    <x v="0"/>
    <m/>
    <n v="413597.92"/>
    <x v="0"/>
    <x v="0"/>
    <m/>
    <m/>
    <m/>
    <m/>
    <x v="0"/>
    <m/>
    <m/>
    <m/>
    <x v="0"/>
    <m/>
    <x v="2"/>
    <x v="2"/>
    <x v="23"/>
    <n v="79422816"/>
    <m/>
    <m/>
    <m/>
    <m/>
    <x v="149"/>
    <m/>
    <s v="53101602 53101604 53101902 53101904_x000a_53111601 53111602 53102502"/>
    <m/>
    <s v="N/A"/>
    <m/>
    <m/>
    <m/>
    <x v="8"/>
    <x v="324"/>
    <x v="2"/>
    <x v="139"/>
    <x v="139"/>
    <x v="1"/>
    <x v="19"/>
    <x v="26"/>
    <m/>
    <x v="0"/>
    <x v="1"/>
    <x v="1"/>
    <x v="119"/>
    <x v="1"/>
    <x v="35"/>
    <x v="1"/>
    <x v="2"/>
    <x v="0"/>
    <x v="12"/>
    <x v="3"/>
    <s v="NO"/>
    <s v="N/A - P. JURIDICA"/>
    <s v="De 4 Meses y 0 Dias"/>
    <d v="2021-12-31T00:00:00"/>
    <m/>
    <m/>
    <s v=""/>
    <n v="0"/>
    <n v="413597.92"/>
    <s v="N/A - P. JURIDICA"/>
    <s v="dic"/>
    <n v="0"/>
    <m/>
    <m/>
    <m/>
    <m/>
    <m/>
    <m/>
    <m/>
    <m/>
    <m/>
    <m/>
    <m/>
    <m/>
  </r>
  <r>
    <m/>
    <n v="335"/>
    <x v="0"/>
    <x v="293"/>
    <x v="327"/>
    <x v="0"/>
    <x v="0"/>
    <x v="272"/>
    <x v="258"/>
    <m/>
    <s v="Calle 16 D este #1-25 Facatativá Cundinamarca"/>
    <x v="0"/>
    <s v="TRACTO SUCESIVO"/>
    <x v="0"/>
    <x v="0"/>
    <x v="0"/>
    <m/>
    <x v="5"/>
    <x v="1"/>
    <x v="296"/>
    <s v="no"/>
    <x v="9"/>
    <x v="52"/>
    <s v="ESPECIALISTA"/>
    <m/>
    <x v="27"/>
    <n v="200000"/>
    <n v="3"/>
    <n v="25"/>
    <x v="130"/>
    <x v="224"/>
    <x v="2"/>
    <n v="0"/>
    <m/>
    <m/>
    <m/>
    <n v="0"/>
    <m/>
    <x v="7"/>
    <x v="301"/>
    <x v="122"/>
    <m/>
    <x v="88"/>
    <m/>
    <m/>
    <x v="296"/>
    <x v="287"/>
    <x v="76"/>
    <m/>
    <x v="119"/>
    <x v="114"/>
    <x v="1"/>
    <x v="273"/>
    <d v="2021-09-01T00:00:00"/>
    <n v="16654750"/>
    <d v="2021-09-06T00:00:00"/>
    <x v="258"/>
    <s v="APROBADA"/>
    <s v="03/09/2021_x000d_"/>
    <s v="03/09/2021_x000d_"/>
    <s v="21-46-101029555_x000d_"/>
    <s v="CUMPLIMIENTO "/>
    <m/>
    <m/>
    <d v="2021-09-04T00:00:00"/>
    <m/>
    <x v="5"/>
    <x v="0"/>
    <x v="0"/>
    <x v="0"/>
    <x v="0"/>
    <x v="0"/>
    <x v="0"/>
    <x v="0"/>
    <m/>
    <n v="23000000"/>
    <x v="0"/>
    <x v="0"/>
    <m/>
    <m/>
    <m/>
    <m/>
    <x v="0"/>
    <m/>
    <m/>
    <m/>
    <x v="0"/>
    <m/>
    <x v="73"/>
    <x v="217"/>
    <x v="11"/>
    <n v="94266189"/>
    <d v="2022-05-03T00:00:00"/>
    <m/>
    <m/>
    <m/>
    <x v="253"/>
    <m/>
    <s v="81102702_x000a_80101604_x000a_93151507"/>
    <s v="35529449-2"/>
    <s v="EPS COOMEVA"/>
    <s v="PROTECCIÓN"/>
    <m/>
    <m/>
    <x v="8"/>
    <x v="325"/>
    <x v="1"/>
    <x v="218"/>
    <x v="219"/>
    <x v="0"/>
    <x v="4"/>
    <x v="73"/>
    <m/>
    <x v="0"/>
    <x v="1"/>
    <x v="1"/>
    <x v="120"/>
    <x v="1"/>
    <x v="27"/>
    <x v="1"/>
    <x v="2"/>
    <x v="0"/>
    <x v="12"/>
    <x v="3"/>
    <s v="NO"/>
    <s v="CONTRATO HASTA 31/DIC"/>
    <s v="De 3 Meses y 25 Dias"/>
    <d v="2021-12-31T00:00:00"/>
    <m/>
    <m/>
    <s v=""/>
    <n v="0"/>
    <n v="23000000"/>
    <s v="CONTRATO HASTA 31/DIC"/>
    <s v="dic"/>
    <n v="0"/>
    <m/>
    <m/>
    <m/>
    <m/>
    <m/>
    <m/>
    <m/>
    <m/>
    <m/>
    <m/>
    <m/>
    <m/>
  </r>
  <r>
    <m/>
    <n v="336"/>
    <x v="0"/>
    <x v="294"/>
    <x v="328"/>
    <x v="0"/>
    <x v="0"/>
    <x v="273"/>
    <x v="259"/>
    <m/>
    <s v="Calle 10 #3-45, La Guajira-Riohacha"/>
    <x v="0"/>
    <s v="TRACTO SUCESIVO"/>
    <x v="0"/>
    <x v="0"/>
    <x v="0"/>
    <m/>
    <x v="9"/>
    <x v="1"/>
    <x v="297"/>
    <s v="no"/>
    <x v="10"/>
    <x v="53"/>
    <s v="ESPECIALISTA "/>
    <m/>
    <x v="1"/>
    <n v="270967"/>
    <n v="3"/>
    <n v="25"/>
    <x v="130"/>
    <x v="225"/>
    <x v="2"/>
    <n v="0"/>
    <m/>
    <m/>
    <m/>
    <n v="31161175"/>
    <m/>
    <x v="5"/>
    <x v="302"/>
    <x v="123"/>
    <m/>
    <x v="88"/>
    <m/>
    <m/>
    <x v="297"/>
    <x v="288"/>
    <x v="77"/>
    <m/>
    <x v="120"/>
    <x v="114"/>
    <x v="1"/>
    <x v="274"/>
    <d v="2021-09-02T00:00:00"/>
    <n v="34683763"/>
    <d v="2021-09-06T00:00:00"/>
    <x v="259"/>
    <s v="APROBADA"/>
    <s v="6/09/2021_x000d_"/>
    <s v="6/09/2021_x000d_"/>
    <s v="46-44-101010450_x000d_"/>
    <s v="CUMPLIMIENTO"/>
    <m/>
    <m/>
    <d v="2021-09-04T00:00:00"/>
    <m/>
    <x v="5"/>
    <x v="0"/>
    <x v="0"/>
    <x v="0"/>
    <x v="0"/>
    <x v="0"/>
    <x v="0"/>
    <x v="0"/>
    <m/>
    <n v="31161175"/>
    <x v="0"/>
    <x v="0"/>
    <m/>
    <m/>
    <m/>
    <m/>
    <x v="0"/>
    <m/>
    <m/>
    <m/>
    <x v="0"/>
    <m/>
    <x v="22"/>
    <x v="218"/>
    <x v="9"/>
    <n v="46357451"/>
    <d v="2022-04-30T00:00:00"/>
    <m/>
    <m/>
    <m/>
    <x v="254"/>
    <m/>
    <s v="80121600_x000a_80121700"/>
    <s v="40924989-1"/>
    <s v="EPS MEDIMAS"/>
    <s v="PORVENIR "/>
    <m/>
    <m/>
    <x v="8"/>
    <x v="326"/>
    <x v="1"/>
    <x v="219"/>
    <x v="220"/>
    <x v="0"/>
    <x v="42"/>
    <x v="86"/>
    <m/>
    <x v="0"/>
    <x v="1"/>
    <x v="1"/>
    <x v="121"/>
    <x v="1"/>
    <x v="1"/>
    <x v="1"/>
    <x v="2"/>
    <x v="0"/>
    <x v="12"/>
    <x v="3"/>
    <s v="NO"/>
    <s v="CONTRATO HASTA 31/DIC"/>
    <s v="De 3 Meses y 25 Dias"/>
    <d v="2021-12-31T00:00:00"/>
    <m/>
    <m/>
    <s v=""/>
    <n v="0"/>
    <n v="31161175"/>
    <s v="CONTRATO HASTA 31/DIC"/>
    <s v="dic"/>
    <n v="0"/>
    <m/>
    <m/>
    <m/>
    <m/>
    <m/>
    <m/>
    <m/>
    <m/>
    <m/>
    <m/>
    <m/>
    <m/>
  </r>
  <r>
    <m/>
    <n v="337"/>
    <x v="0"/>
    <x v="295"/>
    <x v="329"/>
    <x v="0"/>
    <x v="0"/>
    <x v="274"/>
    <x v="260"/>
    <m/>
    <s v="a Calle 22B # 58-21 704 Torre 1 Salitre- Bogotá D.C._x000d_"/>
    <x v="0"/>
    <s v="TRACTO SUCESIVO"/>
    <x v="0"/>
    <x v="0"/>
    <x v="0"/>
    <m/>
    <x v="9"/>
    <x v="1"/>
    <x v="141"/>
    <s v="no"/>
    <x v="12"/>
    <x v="37"/>
    <s v="ESPECIALISTA"/>
    <m/>
    <x v="1"/>
    <n v="270967"/>
    <n v="3"/>
    <n v="24"/>
    <x v="131"/>
    <x v="226"/>
    <x v="2"/>
    <n v="0"/>
    <m/>
    <m/>
    <m/>
    <n v="0"/>
    <m/>
    <x v="17"/>
    <x v="303"/>
    <x v="124"/>
    <m/>
    <x v="88"/>
    <m/>
    <m/>
    <x v="298"/>
    <x v="289"/>
    <x v="77"/>
    <m/>
    <x v="120"/>
    <x v="113"/>
    <x v="1"/>
    <x v="275"/>
    <d v="2021-09-03T00:00:00"/>
    <n v="32516000"/>
    <d v="2021-09-07T00:00:00"/>
    <x v="260"/>
    <s v="APROBADA "/>
    <d v="2021-09-06T00:00:00"/>
    <d v="2021-09-07T00:00:00"/>
    <s v="14-46-101055310"/>
    <s v="CUMPLIMIENTO DEL CONTRATO"/>
    <m/>
    <m/>
    <m/>
    <m/>
    <x v="5"/>
    <x v="0"/>
    <x v="0"/>
    <x v="0"/>
    <x v="0"/>
    <x v="0"/>
    <x v="0"/>
    <x v="0"/>
    <m/>
    <n v="30890200"/>
    <x v="0"/>
    <x v="0"/>
    <m/>
    <m/>
    <m/>
    <m/>
    <x v="0"/>
    <m/>
    <m/>
    <m/>
    <x v="0"/>
    <m/>
    <x v="70"/>
    <x v="219"/>
    <x v="19"/>
    <n v="1047413222"/>
    <d v="2022-05-05T00:00:00"/>
    <m/>
    <m/>
    <m/>
    <x v="255"/>
    <m/>
    <s v="80121600_x000a_80121700"/>
    <s v="57431437-1"/>
    <s v="EPS ALIANSALUD"/>
    <s v="COLPENSIONES"/>
    <m/>
    <m/>
    <x v="8"/>
    <x v="327"/>
    <x v="2"/>
    <x v="139"/>
    <x v="139"/>
    <x v="1"/>
    <x v="19"/>
    <x v="26"/>
    <m/>
    <x v="0"/>
    <x v="1"/>
    <x v="1"/>
    <x v="121"/>
    <x v="1"/>
    <x v="1"/>
    <x v="1"/>
    <x v="2"/>
    <x v="0"/>
    <x v="12"/>
    <x v="3"/>
    <s v="NO"/>
    <s v="CONTRATO HASTA 31/DIC"/>
    <s v="De 3 Meses y 24 Dias"/>
    <d v="2021-12-31T00:00:00"/>
    <m/>
    <m/>
    <s v=""/>
    <n v="0"/>
    <n v="30890200"/>
    <s v="CONTRATO HASTA 31/DIC"/>
    <s v="dic"/>
    <n v="0"/>
    <m/>
    <m/>
    <m/>
    <m/>
    <m/>
    <m/>
    <m/>
    <m/>
    <m/>
    <m/>
    <m/>
    <m/>
  </r>
  <r>
    <m/>
    <n v="338"/>
    <x v="0"/>
    <x v="40"/>
    <x v="330"/>
    <x v="0"/>
    <x v="11"/>
    <x v="275"/>
    <x v="38"/>
    <m/>
    <s v="Calle 80 Bis Sur # 94-75, Bosa Torre 5 apartamento 104, Bogotá D.C"/>
    <x v="0"/>
    <s v="TRACTO SUCESIVO"/>
    <x v="0"/>
    <x v="0"/>
    <x v="0"/>
    <m/>
    <x v="2"/>
    <x v="1"/>
    <x v="298"/>
    <s v="no"/>
    <x v="4"/>
    <x v="54"/>
    <s v="profesional"/>
    <m/>
    <x v="1"/>
    <n v="270967"/>
    <n v="3"/>
    <n v="22"/>
    <x v="132"/>
    <x v="227"/>
    <x v="2"/>
    <n v="0"/>
    <m/>
    <m/>
    <m/>
    <n v="0"/>
    <m/>
    <x v="11"/>
    <x v="304"/>
    <x v="121"/>
    <m/>
    <x v="88"/>
    <m/>
    <m/>
    <x v="299"/>
    <x v="290"/>
    <x v="78"/>
    <m/>
    <x v="121"/>
    <x v="115"/>
    <x v="1"/>
    <x v="276"/>
    <d v="2021-08-30T00:00:00"/>
    <n v="28451500"/>
    <d v="2021-09-09T00:00:00"/>
    <x v="261"/>
    <s v="APROBADA"/>
    <d v="2021-09-09T00:00:00"/>
    <m/>
    <s v="11-46-101022443"/>
    <s v="CUMPLIMIENTO DLE CONTRATO "/>
    <m/>
    <m/>
    <m/>
    <m/>
    <x v="5"/>
    <x v="0"/>
    <x v="0"/>
    <x v="0"/>
    <x v="0"/>
    <x v="0"/>
    <x v="0"/>
    <x v="0"/>
    <m/>
    <n v="30348274"/>
    <x v="0"/>
    <x v="0"/>
    <m/>
    <m/>
    <m/>
    <m/>
    <x v="0"/>
    <m/>
    <m/>
    <m/>
    <x v="0"/>
    <m/>
    <x v="72"/>
    <x v="220"/>
    <x v="20"/>
    <n v="91436737"/>
    <m/>
    <m/>
    <m/>
    <m/>
    <x v="256"/>
    <m/>
    <s v="80101507_x000a_81111504_x000a_80111508"/>
    <s v="1026270327-6"/>
    <s v="COMPENSAR"/>
    <s v="SKANDIA"/>
    <m/>
    <m/>
    <x v="8"/>
    <x v="328"/>
    <x v="0"/>
    <x v="35"/>
    <x v="35"/>
    <x v="0"/>
    <x v="49"/>
    <x v="68"/>
    <m/>
    <x v="0"/>
    <x v="1"/>
    <x v="1"/>
    <x v="122"/>
    <x v="1"/>
    <x v="1"/>
    <x v="1"/>
    <x v="2"/>
    <x v="0"/>
    <x v="12"/>
    <x v="3"/>
    <s v="NO"/>
    <s v="CONTRATO HASTA 31/DIC"/>
    <s v="De 3 Meses y 22 Dias"/>
    <d v="2021-12-31T00:00:00"/>
    <m/>
    <m/>
    <s v=""/>
    <n v="0"/>
    <n v="30348274"/>
    <s v="CONTRATO HASTA 31/DIC"/>
    <s v="dic"/>
    <n v="0"/>
    <m/>
    <m/>
    <m/>
    <m/>
    <m/>
    <m/>
    <m/>
    <m/>
    <m/>
    <m/>
    <m/>
    <m/>
  </r>
  <r>
    <m/>
    <n v="339"/>
    <x v="0"/>
    <x v="296"/>
    <x v="331"/>
    <x v="0"/>
    <x v="0"/>
    <x v="276"/>
    <x v="261"/>
    <m/>
    <s v="Carrera 71 D # 56 F 10 Sur Casa Olarte– Bogotá D.C"/>
    <x v="0"/>
    <s v="TRACTO SUCESIVO"/>
    <x v="0"/>
    <x v="0"/>
    <x v="0"/>
    <m/>
    <x v="2"/>
    <x v="1"/>
    <x v="299"/>
    <s v="no"/>
    <x v="4"/>
    <x v="54"/>
    <s v="Magister"/>
    <m/>
    <x v="1"/>
    <n v="270967"/>
    <n v="3"/>
    <n v="22"/>
    <x v="132"/>
    <x v="227"/>
    <x v="2"/>
    <n v="0"/>
    <m/>
    <m/>
    <m/>
    <n v="0"/>
    <m/>
    <x v="7"/>
    <x v="305"/>
    <x v="125"/>
    <m/>
    <x v="88"/>
    <m/>
    <m/>
    <x v="300"/>
    <x v="291"/>
    <x v="0"/>
    <m/>
    <x v="121"/>
    <x v="115"/>
    <x v="1"/>
    <x v="277"/>
    <d v="2021-09-01T00:00:00"/>
    <n v="32516000"/>
    <d v="2021-09-09T00:00:00"/>
    <x v="262"/>
    <s v="APROBADA"/>
    <d v="2021-09-08T00:00:00"/>
    <s v="08/09/2021_x000d_"/>
    <s v="21-46-101029695"/>
    <s v="CUMPLIMIENTO DEL CONTRATO"/>
    <m/>
    <m/>
    <d v="2021-09-09T00:00:00"/>
    <m/>
    <x v="5"/>
    <x v="0"/>
    <x v="0"/>
    <x v="0"/>
    <x v="0"/>
    <x v="0"/>
    <x v="0"/>
    <x v="0"/>
    <m/>
    <n v="30348274"/>
    <x v="0"/>
    <x v="0"/>
    <m/>
    <m/>
    <m/>
    <m/>
    <x v="0"/>
    <m/>
    <m/>
    <m/>
    <x v="0"/>
    <m/>
    <x v="74"/>
    <x v="221"/>
    <x v="27"/>
    <n v="51646461"/>
    <m/>
    <m/>
    <m/>
    <m/>
    <x v="257"/>
    <m/>
    <s v="80101507_x000a_81111504_x000a_80111508"/>
    <s v="1024495089-7"/>
    <m/>
    <m/>
    <m/>
    <m/>
    <x v="8"/>
    <x v="329"/>
    <x v="5"/>
    <x v="220"/>
    <x v="221"/>
    <x v="0"/>
    <x v="49"/>
    <x v="68"/>
    <m/>
    <x v="0"/>
    <x v="1"/>
    <x v="1"/>
    <x v="122"/>
    <x v="1"/>
    <x v="1"/>
    <x v="1"/>
    <x v="2"/>
    <x v="0"/>
    <x v="12"/>
    <x v="3"/>
    <s v="NO"/>
    <s v="CONTRATO HASTA 31/DIC"/>
    <s v="De 3 Meses y 22 Dias"/>
    <d v="2021-12-31T00:00:00"/>
    <m/>
    <m/>
    <s v=""/>
    <n v="0"/>
    <n v="30348274"/>
    <s v="CONTRATO HASTA 31/DIC"/>
    <s v="dic"/>
    <n v="0"/>
    <m/>
    <m/>
    <m/>
    <m/>
    <m/>
    <m/>
    <m/>
    <m/>
    <m/>
    <m/>
    <m/>
    <m/>
  </r>
  <r>
    <m/>
    <n v="340"/>
    <x v="0"/>
    <x v="297"/>
    <x v="332"/>
    <x v="0"/>
    <x v="0"/>
    <x v="277"/>
    <x v="262"/>
    <m/>
    <s v="Calle 66B 70 40, Bogotá D.C."/>
    <x v="0"/>
    <s v="TRACTO SUCESIVO"/>
    <x v="0"/>
    <x v="0"/>
    <x v="0"/>
    <m/>
    <x v="2"/>
    <x v="1"/>
    <x v="300"/>
    <s v="no"/>
    <x v="4"/>
    <x v="54"/>
    <s v="ESPECIALISTA "/>
    <m/>
    <x v="5"/>
    <n v="203233"/>
    <n v="3"/>
    <n v="21"/>
    <x v="133"/>
    <x v="228"/>
    <x v="2"/>
    <n v="0"/>
    <m/>
    <m/>
    <m/>
    <n v="0"/>
    <m/>
    <x v="11"/>
    <x v="306"/>
    <x v="126"/>
    <m/>
    <x v="88"/>
    <m/>
    <m/>
    <x v="301"/>
    <x v="292"/>
    <x v="79"/>
    <m/>
    <x v="122"/>
    <x v="116"/>
    <x v="1"/>
    <x v="278"/>
    <d v="2021-09-01T00:00:00"/>
    <n v="24388000"/>
    <d v="2021-09-10T00:00:00"/>
    <x v="263"/>
    <s v="APROBADA"/>
    <d v="2021-09-10T00:00:00"/>
    <d v="2021-09-10T00:00:00"/>
    <s v="21-46-101029780_x000d_"/>
    <s v="CUMPLIMIENTO"/>
    <m/>
    <m/>
    <m/>
    <m/>
    <x v="5"/>
    <x v="0"/>
    <x v="0"/>
    <x v="0"/>
    <x v="0"/>
    <x v="0"/>
    <x v="0"/>
    <x v="0"/>
    <m/>
    <n v="22558893"/>
    <x v="0"/>
    <x v="0"/>
    <m/>
    <m/>
    <m/>
    <m/>
    <x v="0"/>
    <m/>
    <m/>
    <m/>
    <x v="0"/>
    <m/>
    <x v="74"/>
    <x v="222"/>
    <x v="8"/>
    <n v="91242087"/>
    <m/>
    <m/>
    <m/>
    <m/>
    <x v="258"/>
    <m/>
    <s v="80101507_x000a_81111504_x000a_80111508"/>
    <s v="1032373676-6"/>
    <s v="FAMISANAR"/>
    <s v="PORVENIR "/>
    <m/>
    <m/>
    <x v="8"/>
    <x v="330"/>
    <x v="1"/>
    <x v="221"/>
    <x v="222"/>
    <x v="1"/>
    <x v="19"/>
    <x v="26"/>
    <m/>
    <x v="0"/>
    <x v="1"/>
    <x v="1"/>
    <x v="123"/>
    <x v="1"/>
    <x v="5"/>
    <x v="1"/>
    <x v="2"/>
    <x v="0"/>
    <x v="12"/>
    <x v="3"/>
    <s v="NO"/>
    <m/>
    <s v="De 3 Meses y 21 Dias"/>
    <d v="2021-12-31T00:00:00"/>
    <m/>
    <m/>
    <s v=""/>
    <n v="0"/>
    <n v="22558893"/>
    <m/>
    <s v="dic"/>
    <n v="0"/>
    <m/>
    <m/>
    <m/>
    <m/>
    <m/>
    <m/>
    <m/>
    <m/>
    <m/>
    <m/>
    <m/>
    <m/>
  </r>
  <r>
    <m/>
    <n v="341"/>
    <x v="1"/>
    <x v="298"/>
    <x v="333"/>
    <x v="0"/>
    <x v="16"/>
    <x v="278"/>
    <x v="9"/>
    <m/>
    <s v=": CALLE 52 A 20 48 OF 202, Bogotá D.C"/>
    <x v="4"/>
    <m/>
    <x v="0"/>
    <x v="1"/>
    <x v="1"/>
    <m/>
    <x v="1"/>
    <x v="0"/>
    <x v="223"/>
    <m/>
    <x v="2"/>
    <x v="32"/>
    <m/>
    <m/>
    <x v="35"/>
    <n v="0"/>
    <n v="1"/>
    <n v="0"/>
    <x v="121"/>
    <x v="229"/>
    <x v="2"/>
    <n v="0"/>
    <m/>
    <m/>
    <m/>
    <n v="0"/>
    <m/>
    <x v="9"/>
    <x v="307"/>
    <x v="123"/>
    <m/>
    <x v="88"/>
    <m/>
    <m/>
    <x v="302"/>
    <x v="293"/>
    <x v="80"/>
    <m/>
    <x v="123"/>
    <x v="36"/>
    <x v="68"/>
    <x v="202"/>
    <d v="2021-03-19T00:00:00"/>
    <n v="1301265"/>
    <m/>
    <x v="117"/>
    <s v="pENDIENTE "/>
    <d v="2021-09-25T00:00:00"/>
    <s v="p"/>
    <s v="21-44-101362125"/>
    <s v="CUMPLIMIENTO _x000a_CALIDAD Y CORRECTO FUNCIONAMIENTO DE LOS BIENES SUMINISTRADOS"/>
    <m/>
    <m/>
    <m/>
    <m/>
    <x v="5"/>
    <x v="0"/>
    <x v="0"/>
    <x v="0"/>
    <x v="0"/>
    <x v="0"/>
    <x v="0"/>
    <x v="0"/>
    <m/>
    <n v="928000"/>
    <x v="0"/>
    <x v="0"/>
    <m/>
    <m/>
    <m/>
    <m/>
    <x v="0"/>
    <m/>
    <m/>
    <m/>
    <x v="0"/>
    <m/>
    <x v="2"/>
    <x v="2"/>
    <x v="23"/>
    <n v="79422816"/>
    <m/>
    <m/>
    <m/>
    <m/>
    <x v="259"/>
    <m/>
    <n v="81141500"/>
    <m/>
    <m/>
    <m/>
    <m/>
    <m/>
    <x v="8"/>
    <x v="331"/>
    <x v="2"/>
    <x v="139"/>
    <x v="139"/>
    <x v="1"/>
    <x v="19"/>
    <x v="26"/>
    <m/>
    <x v="0"/>
    <x v="1"/>
    <x v="1"/>
    <x v="124"/>
    <x v="1"/>
    <x v="35"/>
    <x v="1"/>
    <x v="2"/>
    <x v="0"/>
    <x v="12"/>
    <x v="3"/>
    <s v="NO"/>
    <s v="N/A - P. JURIDICA"/>
    <s v="De 1 Meses y 0 Dias"/>
    <d v="2021-10-20T00:00:00"/>
    <m/>
    <m/>
    <s v=""/>
    <n v="0"/>
    <n v="928000"/>
    <s v="N/A - P. JURIDICA"/>
    <s v="oct"/>
    <n v="0"/>
    <m/>
    <m/>
    <m/>
    <m/>
    <m/>
    <m/>
    <m/>
    <m/>
    <m/>
    <m/>
    <m/>
    <m/>
  </r>
  <r>
    <m/>
    <n v="343"/>
    <x v="1"/>
    <x v="299"/>
    <x v="334"/>
    <x v="0"/>
    <x v="0"/>
    <x v="279"/>
    <x v="9"/>
    <s v="info@tiglobal.com.co"/>
    <s v="CL 28 13 A 24 OF 509 B"/>
    <x v="10"/>
    <m/>
    <x v="0"/>
    <x v="1"/>
    <x v="1"/>
    <m/>
    <x v="12"/>
    <x v="1"/>
    <x v="301"/>
    <m/>
    <x v="6"/>
    <x v="2"/>
    <s v="N/A"/>
    <n v="111094030"/>
    <x v="63"/>
    <n v="875784"/>
    <n v="4"/>
    <m/>
    <x v="79"/>
    <x v="176"/>
    <x v="2"/>
    <n v="0"/>
    <m/>
    <m/>
    <m/>
    <n v="0"/>
    <m/>
    <x v="5"/>
    <x v="308"/>
    <x v="113"/>
    <m/>
    <x v="88"/>
    <m/>
    <m/>
    <x v="303"/>
    <x v="294"/>
    <x v="81"/>
    <m/>
    <x v="122"/>
    <x v="117"/>
    <x v="61"/>
    <x v="279"/>
    <d v="2021-05-20T00:00:00"/>
    <n v="111094030"/>
    <d v="2021-09-10T00:00:00"/>
    <x v="264"/>
    <s v="APROBADA"/>
    <d v="2021-09-13T00:00:00"/>
    <d v="2021-09-13T00:00:00"/>
    <s v="33-44-101217268_x000d_"/>
    <s v="CUMPLIMIENTO _x000a_PAGO DE SALARIOS,_x000a_PRESTACIONES_x000a_SOCIALES E_x000a_INDEMNIZACIONES_x000a_CALIDAD DEL_x000a_SERVICIO"/>
    <m/>
    <m/>
    <m/>
    <m/>
    <x v="5"/>
    <x v="0"/>
    <x v="0"/>
    <x v="0"/>
    <x v="0"/>
    <x v="0"/>
    <x v="0"/>
    <x v="0"/>
    <m/>
    <n v="105094030"/>
    <x v="0"/>
    <x v="0"/>
    <m/>
    <m/>
    <m/>
    <m/>
    <x v="0"/>
    <m/>
    <m/>
    <m/>
    <x v="0"/>
    <m/>
    <x v="40"/>
    <x v="223"/>
    <x v="6"/>
    <n v="37444824"/>
    <m/>
    <m/>
    <m/>
    <m/>
    <x v="149"/>
    <m/>
    <s v="80101500_x000a_81112000 _x000a_80111600"/>
    <m/>
    <m/>
    <m/>
    <m/>
    <m/>
    <x v="8"/>
    <x v="332"/>
    <x v="2"/>
    <x v="139"/>
    <x v="139"/>
    <x v="1"/>
    <x v="19"/>
    <x v="26"/>
    <m/>
    <x v="0"/>
    <x v="1"/>
    <x v="1"/>
    <x v="123"/>
    <x v="1"/>
    <x v="62"/>
    <x v="1"/>
    <x v="2"/>
    <x v="0"/>
    <x v="12"/>
    <x v="3"/>
    <s v="NO"/>
    <s v="N/A - P. JURIDICA"/>
    <s v="De 4 Meses"/>
    <d v="2021-12-20T00:00:00"/>
    <m/>
    <m/>
    <s v=""/>
    <n v="0"/>
    <n v="105094030"/>
    <s v="N/A - P. JURIDICA"/>
    <s v="dic"/>
    <n v="0"/>
    <m/>
    <m/>
    <m/>
    <m/>
    <m/>
    <m/>
    <m/>
    <m/>
    <m/>
    <m/>
    <m/>
    <m/>
  </r>
  <r>
    <m/>
    <n v="344"/>
    <x v="0"/>
    <x v="300"/>
    <x v="335"/>
    <x v="0"/>
    <x v="0"/>
    <x v="280"/>
    <x v="263"/>
    <m/>
    <s v="Calle 150 A #101- 20, Torre 1, Apartamento 1501, Suba-Bogotá D.C"/>
    <x v="0"/>
    <m/>
    <x v="0"/>
    <x v="0"/>
    <x v="0"/>
    <m/>
    <x v="4"/>
    <x v="0"/>
    <x v="302"/>
    <s v="no"/>
    <x v="12"/>
    <x v="54"/>
    <s v="profesional"/>
    <m/>
    <x v="23"/>
    <n v="152400"/>
    <n v="3"/>
    <n v="18"/>
    <x v="134"/>
    <x v="230"/>
    <x v="2"/>
    <n v="0"/>
    <m/>
    <m/>
    <m/>
    <n v="0"/>
    <m/>
    <x v="5"/>
    <x v="309"/>
    <x v="127"/>
    <m/>
    <x v="88"/>
    <m/>
    <m/>
    <x v="304"/>
    <x v="295"/>
    <x v="81"/>
    <m/>
    <x v="124"/>
    <x v="117"/>
    <x v="1"/>
    <x v="280"/>
    <d v="2021-09-06T00:00:00"/>
    <n v="18288000"/>
    <d v="2021-09-13T00:00:00"/>
    <x v="265"/>
    <s v="APROBADA"/>
    <d v="2021-09-13T00:00:00"/>
    <d v="2021-09-13T00:00:00"/>
    <s v="33-46-101034395_x000d_"/>
    <s v="CUMPLIMIENTO "/>
    <m/>
    <m/>
    <m/>
    <m/>
    <x v="5"/>
    <x v="0"/>
    <x v="0"/>
    <x v="0"/>
    <x v="0"/>
    <x v="0"/>
    <x v="0"/>
    <x v="0"/>
    <m/>
    <n v="16459200"/>
    <x v="0"/>
    <x v="0"/>
    <m/>
    <m/>
    <m/>
    <m/>
    <x v="0"/>
    <m/>
    <m/>
    <m/>
    <x v="0"/>
    <m/>
    <x v="0"/>
    <x v="0"/>
    <x v="19"/>
    <n v="1047413222"/>
    <m/>
    <m/>
    <m/>
    <m/>
    <x v="260"/>
    <m/>
    <s v="80101507_x000a_81111500"/>
    <s v="52711452-6"/>
    <m/>
    <m/>
    <m/>
    <m/>
    <x v="8"/>
    <x v="333"/>
    <x v="1"/>
    <x v="222"/>
    <x v="223"/>
    <x v="0"/>
    <x v="3"/>
    <x v="110"/>
    <m/>
    <x v="0"/>
    <x v="1"/>
    <x v="1"/>
    <x v="125"/>
    <x v="1"/>
    <x v="23"/>
    <x v="1"/>
    <x v="2"/>
    <x v="0"/>
    <x v="12"/>
    <x v="3"/>
    <s v="NO"/>
    <m/>
    <s v="De 3 Meses y 18 Dias"/>
    <d v="2021-12-31T00:00:00"/>
    <m/>
    <m/>
    <s v=""/>
    <n v="0"/>
    <n v="16459200"/>
    <m/>
    <s v="dic"/>
    <n v="0"/>
    <m/>
    <m/>
    <m/>
    <m/>
    <m/>
    <m/>
    <m/>
    <m/>
    <m/>
    <m/>
    <m/>
    <m/>
  </r>
  <r>
    <m/>
    <n v="345"/>
    <x v="0"/>
    <x v="301"/>
    <x v="336"/>
    <x v="0"/>
    <x v="0"/>
    <x v="281"/>
    <x v="264"/>
    <m/>
    <s v="Carrera 3 #3-29, Ubala-Cundinamarca._x000d_"/>
    <x v="0"/>
    <m/>
    <x v="0"/>
    <x v="0"/>
    <x v="0"/>
    <m/>
    <x v="12"/>
    <x v="1"/>
    <x v="303"/>
    <s v="no"/>
    <x v="6"/>
    <x v="37"/>
    <s v="profesional"/>
    <m/>
    <x v="21"/>
    <n v="67733"/>
    <n v="3"/>
    <n v="18"/>
    <x v="134"/>
    <x v="231"/>
    <x v="2"/>
    <n v="0"/>
    <m/>
    <m/>
    <m/>
    <n v="0"/>
    <m/>
    <x v="5"/>
    <x v="310"/>
    <x v="128"/>
    <m/>
    <x v="88"/>
    <m/>
    <m/>
    <x v="305"/>
    <x v="296"/>
    <x v="81"/>
    <m/>
    <x v="122"/>
    <x v="117"/>
    <x v="1"/>
    <x v="281"/>
    <d v="2021-09-07T00:00:00"/>
    <n v="7402175"/>
    <s v=" 2021-09-13 "/>
    <x v="266"/>
    <s v="APROBADA"/>
    <s v="13/09/2021_x000d_"/>
    <s v="13/09/2021_x000d_"/>
    <s v="11-46-101022461"/>
    <s v="CUMPLIMIENTO "/>
    <m/>
    <m/>
    <d v="2021-09-11T00:00:00"/>
    <m/>
    <x v="5"/>
    <x v="0"/>
    <x v="0"/>
    <x v="0"/>
    <x v="0"/>
    <x v="0"/>
    <x v="0"/>
    <x v="0"/>
    <m/>
    <n v="7315194"/>
    <x v="0"/>
    <x v="0"/>
    <m/>
    <m/>
    <m/>
    <m/>
    <x v="0"/>
    <m/>
    <m/>
    <m/>
    <x v="0"/>
    <m/>
    <x v="75"/>
    <x v="224"/>
    <x v="6"/>
    <n v="37444824"/>
    <m/>
    <m/>
    <m/>
    <m/>
    <x v="261"/>
    <m/>
    <n v="80111600"/>
    <s v="1079033751-3"/>
    <m/>
    <m/>
    <m/>
    <m/>
    <x v="8"/>
    <x v="334"/>
    <x v="5"/>
    <x v="223"/>
    <x v="224"/>
    <x v="0"/>
    <x v="4"/>
    <x v="111"/>
    <m/>
    <x v="0"/>
    <x v="1"/>
    <x v="1"/>
    <x v="123"/>
    <x v="1"/>
    <x v="21"/>
    <x v="1"/>
    <x v="2"/>
    <x v="0"/>
    <x v="12"/>
    <x v="3"/>
    <s v="NO"/>
    <m/>
    <s v="De 3 Meses y 18 Dias"/>
    <d v="2021-12-31T00:00:00"/>
    <m/>
    <m/>
    <s v=""/>
    <n v="0"/>
    <n v="7315194"/>
    <m/>
    <s v="dic"/>
    <n v="0"/>
    <m/>
    <m/>
    <m/>
    <m/>
    <m/>
    <m/>
    <m/>
    <m/>
    <m/>
    <m/>
    <m/>
    <m/>
  </r>
  <r>
    <m/>
    <n v="346"/>
    <x v="0"/>
    <x v="302"/>
    <x v="337"/>
    <x v="0"/>
    <x v="0"/>
    <x v="282"/>
    <x v="265"/>
    <m/>
    <s v=" Calle 57H Sur No 72D 76 Olarte, Bogotá D.C."/>
    <x v="0"/>
    <m/>
    <x v="0"/>
    <x v="0"/>
    <x v="0"/>
    <m/>
    <x v="2"/>
    <x v="1"/>
    <x v="304"/>
    <s v="no"/>
    <x v="4"/>
    <x v="54"/>
    <s v="profesional"/>
    <m/>
    <x v="64"/>
    <n v="121967"/>
    <n v="3"/>
    <n v="18"/>
    <x v="134"/>
    <x v="232"/>
    <x v="2"/>
    <n v="0"/>
    <m/>
    <m/>
    <m/>
    <n v="0"/>
    <m/>
    <x v="10"/>
    <x v="311"/>
    <x v="129"/>
    <m/>
    <x v="88"/>
    <m/>
    <m/>
    <x v="306"/>
    <x v="297"/>
    <x v="81"/>
    <m/>
    <x v="124"/>
    <x v="118"/>
    <x v="1"/>
    <x v="282"/>
    <d v="2021-09-01T00:00:00"/>
    <n v="21540000"/>
    <d v="2021-09-14T00:00:00"/>
    <x v="267"/>
    <s v="pENDIENTE "/>
    <d v="2021-09-13T00:00:00"/>
    <s v="p"/>
    <s v="21-46-101029852"/>
    <s v="CUMPLIMIENTO DEL CONTRATO "/>
    <m/>
    <m/>
    <m/>
    <m/>
    <x v="5"/>
    <x v="0"/>
    <x v="0"/>
    <x v="0"/>
    <x v="0"/>
    <x v="0"/>
    <x v="0"/>
    <x v="0"/>
    <m/>
    <n v="13172406"/>
    <x v="0"/>
    <x v="0"/>
    <m/>
    <m/>
    <m/>
    <m/>
    <x v="0"/>
    <m/>
    <m/>
    <m/>
    <x v="0"/>
    <m/>
    <x v="74"/>
    <x v="225"/>
    <x v="8"/>
    <n v="91242087"/>
    <m/>
    <m/>
    <m/>
    <m/>
    <x v="262"/>
    <m/>
    <s v="80101507_x000a_81111504_x000a_80111508"/>
    <s v="1018477702-6"/>
    <m/>
    <m/>
    <m/>
    <m/>
    <x v="8"/>
    <x v="335"/>
    <x v="5"/>
    <x v="224"/>
    <x v="225"/>
    <x v="7"/>
    <x v="49"/>
    <x v="68"/>
    <m/>
    <x v="0"/>
    <x v="1"/>
    <x v="1"/>
    <x v="125"/>
    <x v="1"/>
    <x v="63"/>
    <x v="1"/>
    <x v="2"/>
    <x v="0"/>
    <x v="12"/>
    <x v="3"/>
    <s v="NO"/>
    <m/>
    <s v="De 3 Meses y 18 Dias"/>
    <d v="2021-12-31T00:00:00"/>
    <m/>
    <m/>
    <s v=""/>
    <n v="0"/>
    <n v="13172406"/>
    <m/>
    <s v="dic"/>
    <n v="0"/>
    <m/>
    <m/>
    <m/>
    <m/>
    <m/>
    <m/>
    <m/>
    <m/>
    <m/>
    <m/>
    <m/>
    <m/>
  </r>
  <r>
    <m/>
    <n v="347"/>
    <x v="1"/>
    <x v="303"/>
    <x v="338"/>
    <x v="0"/>
    <x v="0"/>
    <x v="270"/>
    <x v="266"/>
    <m/>
    <m/>
    <x v="4"/>
    <m/>
    <x v="0"/>
    <x v="1"/>
    <x v="1"/>
    <m/>
    <x v="1"/>
    <x v="0"/>
    <x v="305"/>
    <m/>
    <x v="2"/>
    <x v="32"/>
    <m/>
    <m/>
    <x v="35"/>
    <n v="0"/>
    <n v="3"/>
    <n v="22"/>
    <x v="135"/>
    <x v="233"/>
    <x v="2"/>
    <n v="0"/>
    <m/>
    <m/>
    <m/>
    <n v="0"/>
    <m/>
    <x v="4"/>
    <x v="300"/>
    <x v="117"/>
    <m/>
    <x v="88"/>
    <m/>
    <m/>
    <x v="307"/>
    <x v="298"/>
    <x v="0"/>
    <m/>
    <x v="112"/>
    <x v="115"/>
    <x v="1"/>
    <x v="283"/>
    <d v="2021-07-30T00:00:00"/>
    <n v="11274697"/>
    <d v="2021-08-31T00:00:00"/>
    <x v="268"/>
    <s v="APROBADA"/>
    <d v="2021-09-06T00:00:00"/>
    <d v="2021-09-06T00:00:00"/>
    <s v="37-46-101003345"/>
    <s v="CUMPLIMIENTO DEL_x000a_CONTRATO_x000a_CALIDAD DE LOS ELEMENTOS"/>
    <d v="2021-09-07T00:00:00"/>
    <s v=" 3-2021-002069 "/>
    <m/>
    <m/>
    <x v="5"/>
    <x v="0"/>
    <x v="0"/>
    <x v="0"/>
    <x v="0"/>
    <x v="0"/>
    <x v="0"/>
    <x v="0"/>
    <m/>
    <n v="1201105.08"/>
    <x v="0"/>
    <x v="0"/>
    <m/>
    <m/>
    <m/>
    <m/>
    <x v="0"/>
    <m/>
    <m/>
    <m/>
    <x v="0"/>
    <m/>
    <x v="0"/>
    <x v="0"/>
    <x v="23"/>
    <n v="79422816"/>
    <m/>
    <m/>
    <m/>
    <m/>
    <x v="149"/>
    <m/>
    <s v="53101602 53101604 53101902 53101904 53111601 53111602 53102502"/>
    <m/>
    <m/>
    <m/>
    <m/>
    <m/>
    <x v="8"/>
    <x v="336"/>
    <x v="2"/>
    <x v="139"/>
    <x v="139"/>
    <x v="1"/>
    <x v="19"/>
    <x v="26"/>
    <m/>
    <x v="0"/>
    <x v="1"/>
    <x v="1"/>
    <x v="113"/>
    <x v="1"/>
    <x v="35"/>
    <x v="1"/>
    <x v="2"/>
    <x v="0"/>
    <x v="8"/>
    <x v="3"/>
    <s v="NO"/>
    <s v="N/A - P. JURIDICA"/>
    <n v="0"/>
    <d v="2021-12-31T00:00:00"/>
    <m/>
    <m/>
    <s v=""/>
    <n v="0"/>
    <n v="1201105.08"/>
    <s v="N/A - P. JURIDICA"/>
    <s v="dic"/>
    <n v="0"/>
    <m/>
    <m/>
    <m/>
    <m/>
    <m/>
    <m/>
    <m/>
    <m/>
    <m/>
    <m/>
    <m/>
    <m/>
  </r>
  <r>
    <m/>
    <n v="348"/>
    <x v="0"/>
    <x v="304"/>
    <x v="339"/>
    <x v="1"/>
    <x v="0"/>
    <x v="283"/>
    <x v="267"/>
    <m/>
    <s v="Calle 64ª No. 85H-13, Bogotá D.C. "/>
    <x v="0"/>
    <m/>
    <x v="1"/>
    <x v="0"/>
    <x v="0"/>
    <m/>
    <x v="7"/>
    <x v="1"/>
    <x v="306"/>
    <s v="no"/>
    <x v="15"/>
    <x v="46"/>
    <s v="profesional"/>
    <n v="8750683"/>
    <x v="7"/>
    <n v="64367"/>
    <n v="3"/>
    <n v="21"/>
    <x v="133"/>
    <x v="92"/>
    <x v="2"/>
    <n v="0"/>
    <n v="21"/>
    <n v="3"/>
    <m/>
    <n v="7144707"/>
    <m/>
    <x v="18"/>
    <x v="312"/>
    <x v="123"/>
    <m/>
    <x v="88"/>
    <m/>
    <m/>
    <x v="308"/>
    <x v="299"/>
    <x v="80"/>
    <m/>
    <x v="122"/>
    <x v="116"/>
    <x v="1"/>
    <x v="284"/>
    <d v="2021-09-02T00:00:00"/>
    <n v="9131144"/>
    <n v="7144707"/>
    <x v="269"/>
    <s v="APROBADA"/>
    <d v="2021-09-10T00:00:00"/>
    <d v="2021-09-10T00:00:00"/>
    <s v="33-46-101034382_x000d_"/>
    <s v="CUMPLIIMIENTO DEL CONTRATO"/>
    <m/>
    <m/>
    <m/>
    <m/>
    <x v="5"/>
    <x v="0"/>
    <x v="0"/>
    <x v="0"/>
    <x v="0"/>
    <x v="0"/>
    <x v="0"/>
    <x v="0"/>
    <m/>
    <n v="0"/>
    <x v="0"/>
    <x v="0"/>
    <m/>
    <m/>
    <m/>
    <m/>
    <x v="0"/>
    <m/>
    <m/>
    <m/>
    <x v="13"/>
    <m/>
    <x v="74"/>
    <x v="226"/>
    <x v="26"/>
    <n v="19443651"/>
    <m/>
    <m/>
    <m/>
    <m/>
    <x v="263"/>
    <m/>
    <s v="80111500_x000a_80111600"/>
    <m/>
    <m/>
    <m/>
    <m/>
    <m/>
    <x v="8"/>
    <x v="337"/>
    <x v="2"/>
    <x v="139"/>
    <x v="139"/>
    <x v="1"/>
    <x v="19"/>
    <x v="26"/>
    <m/>
    <x v="0"/>
    <x v="1"/>
    <x v="1"/>
    <x v="123"/>
    <x v="1"/>
    <x v="7"/>
    <x v="1"/>
    <x v="2"/>
    <x v="0"/>
    <x v="12"/>
    <x v="3"/>
    <s v="NO"/>
    <s v="CONTRATO HASTA 31/DIC"/>
    <s v="De 3 Meses y 21 Dias"/>
    <d v="2021-12-31T00:00:00"/>
    <m/>
    <m/>
    <s v=""/>
    <n v="0"/>
    <n v="0"/>
    <s v="CONTRATO HASTA 31/DIC"/>
    <s v="dic"/>
    <n v="0"/>
    <m/>
    <m/>
    <m/>
    <m/>
    <m/>
    <m/>
    <m/>
    <m/>
    <m/>
    <m/>
    <m/>
    <m/>
  </r>
  <r>
    <m/>
    <n v="349"/>
    <x v="1"/>
    <x v="305"/>
    <x v="340"/>
    <x v="0"/>
    <x v="27"/>
    <x v="30"/>
    <x v="9"/>
    <m/>
    <m/>
    <x v="1"/>
    <m/>
    <x v="0"/>
    <x v="1"/>
    <x v="1"/>
    <m/>
    <x v="13"/>
    <x v="1"/>
    <x v="307"/>
    <m/>
    <x v="1"/>
    <x v="32"/>
    <m/>
    <m/>
    <x v="65"/>
    <n v="4265533"/>
    <n v="3"/>
    <n v="4"/>
    <x v="136"/>
    <x v="234"/>
    <x v="2"/>
    <n v="0"/>
    <m/>
    <m/>
    <m/>
    <n v="0"/>
    <m/>
    <x v="17"/>
    <x v="313"/>
    <x v="126"/>
    <m/>
    <x v="88"/>
    <m/>
    <m/>
    <x v="309"/>
    <x v="300"/>
    <x v="82"/>
    <m/>
    <x v="125"/>
    <x v="119"/>
    <x v="1"/>
    <x v="285"/>
    <d v="2021-08-27T00:00:00"/>
    <n v="132612500"/>
    <s v="p"/>
    <x v="270"/>
    <s v="pENDIENTE "/>
    <d v="2021-09-27T00:00:00"/>
    <s v="p"/>
    <s v="45-44-101129448"/>
    <s v="CUMPLIMIENTO DEL CONTRATO_x000a_PAGO SALARIOS, PRESTACIONES SOCIALES LEGALES E INDEMNIZACIONES LABORALES _x000a_CALIDAD DEL SERVICIO "/>
    <m/>
    <m/>
    <m/>
    <m/>
    <x v="5"/>
    <x v="0"/>
    <x v="0"/>
    <x v="0"/>
    <x v="0"/>
    <x v="0"/>
    <x v="0"/>
    <x v="0"/>
    <m/>
    <n v="145966000"/>
    <x v="0"/>
    <x v="0"/>
    <m/>
    <m/>
    <m/>
    <m/>
    <x v="0"/>
    <m/>
    <m/>
    <m/>
    <x v="0"/>
    <m/>
    <x v="76"/>
    <x v="227"/>
    <x v="12"/>
    <n v="79963514"/>
    <m/>
    <m/>
    <m/>
    <m/>
    <x v="264"/>
    <m/>
    <s v="86111600_x000a_90111600 "/>
    <m/>
    <m/>
    <m/>
    <m/>
    <m/>
    <x v="8"/>
    <x v="338"/>
    <x v="2"/>
    <x v="139"/>
    <x v="139"/>
    <x v="1"/>
    <x v="19"/>
    <x v="26"/>
    <m/>
    <x v="0"/>
    <x v="1"/>
    <x v="1"/>
    <x v="126"/>
    <x v="1"/>
    <x v="64"/>
    <x v="1"/>
    <x v="2"/>
    <x v="0"/>
    <x v="12"/>
    <x v="3"/>
    <s v="NO"/>
    <m/>
    <s v="De 3 Meses y 4 Dias"/>
    <d v="2021-12-31T00:00:00"/>
    <m/>
    <m/>
    <s v=""/>
    <n v="0"/>
    <n v="145966000"/>
    <s v="CONTRATO HASTA 31/DIC"/>
    <s v="dic"/>
    <n v="0"/>
    <m/>
    <m/>
    <m/>
    <m/>
    <m/>
    <m/>
    <m/>
    <m/>
    <m/>
    <m/>
    <m/>
    <m/>
  </r>
  <r>
    <m/>
    <n v="350"/>
    <x v="0"/>
    <x v="306"/>
    <x v="341"/>
    <x v="0"/>
    <x v="27"/>
    <x v="284"/>
    <x v="268"/>
    <m/>
    <s v=" Calle 168 # 9-11 Int:7. Casa:1, Pontevedra Norte Usaquén, Bogotá D.C"/>
    <x v="1"/>
    <m/>
    <x v="0"/>
    <x v="0"/>
    <x v="0"/>
    <m/>
    <x v="5"/>
    <x v="1"/>
    <x v="308"/>
    <m/>
    <x v="8"/>
    <x v="55"/>
    <s v="profesional"/>
    <m/>
    <x v="5"/>
    <n v="203233"/>
    <n v="3"/>
    <m/>
    <x v="8"/>
    <x v="9"/>
    <x v="2"/>
    <n v="0"/>
    <m/>
    <m/>
    <m/>
    <n v="0"/>
    <m/>
    <x v="7"/>
    <x v="314"/>
    <x v="130"/>
    <m/>
    <x v="88"/>
    <m/>
    <m/>
    <x v="310"/>
    <x v="301"/>
    <x v="83"/>
    <m/>
    <x v="126"/>
    <x v="120"/>
    <x v="1"/>
    <x v="286"/>
    <d v="2021-09-08T00:00:00"/>
    <n v="18291000"/>
    <d v="2021-09-21T00:00:00"/>
    <x v="271"/>
    <s v="APROBADA"/>
    <s v="23/09/2021_x000d_"/>
    <d v="2021-09-27T00:00:00"/>
    <s v="21-46-101030270"/>
    <s v="CUMPLIMIENTO "/>
    <m/>
    <m/>
    <m/>
    <m/>
    <x v="5"/>
    <x v="0"/>
    <x v="0"/>
    <x v="0"/>
    <x v="0"/>
    <x v="0"/>
    <x v="0"/>
    <x v="0"/>
    <m/>
    <n v="18291000"/>
    <x v="0"/>
    <x v="0"/>
    <m/>
    <m/>
    <m/>
    <m/>
    <x v="0"/>
    <m/>
    <m/>
    <m/>
    <x v="0"/>
    <m/>
    <x v="77"/>
    <x v="228"/>
    <x v="22"/>
    <n v="19017105"/>
    <m/>
    <m/>
    <m/>
    <m/>
    <x v="265"/>
    <m/>
    <s v="81101500_x000a_80101702_x000a_80101500"/>
    <s v="19264953-7"/>
    <s v="UNISALUD"/>
    <s v="COLPENSIONES"/>
    <m/>
    <m/>
    <x v="8"/>
    <x v="339"/>
    <x v="0"/>
    <x v="225"/>
    <x v="226"/>
    <x v="0"/>
    <x v="4"/>
    <x v="4"/>
    <m/>
    <x v="0"/>
    <x v="1"/>
    <x v="1"/>
    <x v="127"/>
    <x v="1"/>
    <x v="5"/>
    <x v="1"/>
    <x v="2"/>
    <x v="0"/>
    <x v="12"/>
    <x v="3"/>
    <s v="NO"/>
    <m/>
    <s v="De 3 Meses"/>
    <d v="2021-12-31T00:00:00"/>
    <m/>
    <m/>
    <s v=""/>
    <n v="0"/>
    <n v="18291000"/>
    <s v="CONTRATO HASTA 31/DIC"/>
    <s v="dic"/>
    <n v="0"/>
    <m/>
    <m/>
    <m/>
    <m/>
    <m/>
    <m/>
    <m/>
    <m/>
    <m/>
    <m/>
    <m/>
    <m/>
  </r>
  <r>
    <m/>
    <n v="351"/>
    <x v="0"/>
    <x v="307"/>
    <x v="342"/>
    <x v="0"/>
    <x v="0"/>
    <x v="285"/>
    <x v="269"/>
    <m/>
    <s v="calle 19 N 13A-140 Monteclaro de Calambeo Torre 2 Apartamento_x000a_304, de la ciudad de Ibagué, Tolima."/>
    <x v="1"/>
    <m/>
    <x v="0"/>
    <x v="0"/>
    <x v="0"/>
    <m/>
    <x v="5"/>
    <x v="1"/>
    <x v="309"/>
    <s v="no"/>
    <x v="8"/>
    <x v="32"/>
    <m/>
    <m/>
    <x v="3"/>
    <n v="179500"/>
    <n v="3"/>
    <n v="15"/>
    <x v="137"/>
    <x v="235"/>
    <x v="2"/>
    <n v="0"/>
    <m/>
    <m/>
    <m/>
    <n v="0"/>
    <m/>
    <x v="7"/>
    <x v="315"/>
    <x v="131"/>
    <m/>
    <x v="88"/>
    <m/>
    <m/>
    <x v="311"/>
    <x v="302"/>
    <x v="84"/>
    <m/>
    <x v="127"/>
    <x v="121"/>
    <x v="1"/>
    <x v="287"/>
    <d v="2021-09-08T00:00:00"/>
    <n v="21540000"/>
    <d v="2021-09-16T00:00:00"/>
    <x v="272"/>
    <s v="pENDIENTE "/>
    <d v="2021-09-15T00:00:00"/>
    <s v="p"/>
    <s v="25-46-101016486"/>
    <s v="CUMPLIMIENTO DEL CONTRATO"/>
    <m/>
    <m/>
    <d v="2021-09-16T00:00:00"/>
    <m/>
    <x v="5"/>
    <x v="0"/>
    <x v="0"/>
    <x v="0"/>
    <x v="0"/>
    <x v="0"/>
    <x v="0"/>
    <x v="0"/>
    <m/>
    <n v="18847500"/>
    <x v="0"/>
    <x v="0"/>
    <m/>
    <m/>
    <m/>
    <m/>
    <x v="0"/>
    <m/>
    <m/>
    <m/>
    <x v="0"/>
    <m/>
    <x v="74"/>
    <x v="229"/>
    <x v="22"/>
    <n v="19017105"/>
    <m/>
    <m/>
    <m/>
    <m/>
    <x v="266"/>
    <m/>
    <s v="81101500_x000a_80101500_x000a_80101702_x000a_81131500"/>
    <s v="1110508102-5"/>
    <s v="COOMEVA"/>
    <s v="PROTECCIÓN"/>
    <m/>
    <m/>
    <x v="8"/>
    <x v="340"/>
    <x v="0"/>
    <x v="120"/>
    <x v="120"/>
    <x v="2"/>
    <x v="57"/>
    <x v="35"/>
    <m/>
    <x v="0"/>
    <x v="1"/>
    <x v="1"/>
    <x v="128"/>
    <x v="1"/>
    <x v="3"/>
    <x v="1"/>
    <x v="2"/>
    <x v="0"/>
    <x v="12"/>
    <x v="3"/>
    <s v="NO"/>
    <m/>
    <s v="De 3 Meses y 15 Dias"/>
    <d v="2021-12-31T00:00:00"/>
    <m/>
    <m/>
    <s v=""/>
    <n v="0"/>
    <n v="18847500"/>
    <s v="CONTRATO HASTA 31/DIC"/>
    <s v="dic"/>
    <n v="0"/>
    <m/>
    <m/>
    <m/>
    <m/>
    <m/>
    <m/>
    <m/>
    <m/>
    <m/>
    <m/>
    <m/>
    <m/>
  </r>
  <r>
    <m/>
    <n v="352"/>
    <x v="0"/>
    <x v="308"/>
    <x v="343"/>
    <x v="0"/>
    <x v="0"/>
    <x v="286"/>
    <x v="270"/>
    <m/>
    <s v=" Carrera Tv. 70 d BIS # 68 – 75 Torre 5 Apartamento 1709 – Perdomo_x000a_Bogotá – Cundinamarca"/>
    <x v="0"/>
    <m/>
    <x v="0"/>
    <x v="0"/>
    <x v="2"/>
    <m/>
    <x v="2"/>
    <x v="1"/>
    <x v="310"/>
    <s v="x"/>
    <x v="4"/>
    <x v="56"/>
    <s v="TÉCNICO"/>
    <m/>
    <x v="21"/>
    <n v="67733"/>
    <n v="3"/>
    <n v="17"/>
    <x v="138"/>
    <x v="236"/>
    <x v="2"/>
    <n v="0"/>
    <m/>
    <m/>
    <m/>
    <n v="0"/>
    <m/>
    <x v="14"/>
    <x v="316"/>
    <x v="131"/>
    <m/>
    <x v="88"/>
    <m/>
    <m/>
    <x v="312"/>
    <x v="303"/>
    <x v="85"/>
    <m/>
    <x v="128"/>
    <x v="122"/>
    <x v="1"/>
    <x v="288"/>
    <d v="2021-09-10T00:00:00"/>
    <n v="8128000"/>
    <d v="2021-09-14T00:00:00"/>
    <x v="273"/>
    <s v="APROBADA"/>
    <d v="2021-09-15T00:00:00"/>
    <d v="2021-09-15T00:00:00"/>
    <s v="21-46-101029913"/>
    <s v="CUMPLIMIENTO"/>
    <m/>
    <m/>
    <m/>
    <m/>
    <x v="5"/>
    <x v="0"/>
    <x v="0"/>
    <x v="0"/>
    <x v="0"/>
    <x v="0"/>
    <x v="0"/>
    <x v="0"/>
    <m/>
    <n v="7247461"/>
    <x v="0"/>
    <x v="0"/>
    <m/>
    <m/>
    <m/>
    <m/>
    <x v="0"/>
    <m/>
    <m/>
    <m/>
    <x v="0"/>
    <m/>
    <x v="78"/>
    <x v="230"/>
    <x v="8"/>
    <n v="91242087"/>
    <m/>
    <m/>
    <m/>
    <m/>
    <x v="267"/>
    <m/>
    <n v="82141504"/>
    <s v="1024579324-5"/>
    <s v="COMPENSAR"/>
    <s v="COLFONDOS"/>
    <m/>
    <m/>
    <x v="8"/>
    <x v="341"/>
    <x v="0"/>
    <x v="226"/>
    <x v="227"/>
    <x v="8"/>
    <x v="46"/>
    <x v="93"/>
    <m/>
    <x v="0"/>
    <x v="1"/>
    <x v="1"/>
    <x v="129"/>
    <x v="1"/>
    <x v="21"/>
    <x v="1"/>
    <x v="2"/>
    <x v="0"/>
    <x v="12"/>
    <x v="3"/>
    <s v="NO"/>
    <m/>
    <s v="De 3 Meses y 17 Dias"/>
    <d v="2021-12-31T00:00:00"/>
    <m/>
    <m/>
    <s v=""/>
    <n v="0"/>
    <n v="7247461"/>
    <s v="CONTRATO HASTA 31/DIC"/>
    <s v="dic"/>
    <n v="0"/>
    <m/>
    <m/>
    <m/>
    <m/>
    <m/>
    <m/>
    <m/>
    <m/>
    <m/>
    <m/>
    <m/>
    <m/>
  </r>
  <r>
    <m/>
    <n v="353"/>
    <x v="0"/>
    <x v="309"/>
    <x v="344"/>
    <x v="0"/>
    <x v="27"/>
    <x v="287"/>
    <x v="271"/>
    <m/>
    <s v="carrera 69 b # 24 -39 interior 29 apto 501, barrio Salitre en la ciudad de_x000a_Bogotá D.C."/>
    <x v="0"/>
    <m/>
    <x v="0"/>
    <x v="0"/>
    <x v="0"/>
    <m/>
    <x v="2"/>
    <x v="1"/>
    <x v="311"/>
    <m/>
    <x v="4"/>
    <x v="3"/>
    <s v="ESPECIALISTA"/>
    <m/>
    <x v="3"/>
    <n v="179500"/>
    <n v="3"/>
    <n v="10"/>
    <x v="139"/>
    <x v="237"/>
    <x v="2"/>
    <n v="0"/>
    <m/>
    <m/>
    <m/>
    <n v="0"/>
    <m/>
    <x v="7"/>
    <x v="317"/>
    <x v="132"/>
    <m/>
    <x v="88"/>
    <m/>
    <m/>
    <x v="313"/>
    <x v="304"/>
    <x v="83"/>
    <m/>
    <x v="129"/>
    <x v="123"/>
    <x v="1"/>
    <x v="289"/>
    <d v="2021-09-15T00:00:00"/>
    <n v="19386000"/>
    <d v="2021-09-21T00:00:00"/>
    <x v="274"/>
    <s v="APROBADA"/>
    <d v="2021-09-21T00:00:00"/>
    <d v="2021-09-21T00:00:00"/>
    <s v="21-46-101030155_x000d_"/>
    <s v="CUMPLIMIENTO "/>
    <m/>
    <m/>
    <m/>
    <m/>
    <x v="5"/>
    <x v="0"/>
    <x v="0"/>
    <x v="0"/>
    <x v="0"/>
    <x v="0"/>
    <x v="0"/>
    <x v="0"/>
    <m/>
    <n v="17950000"/>
    <x v="0"/>
    <x v="0"/>
    <m/>
    <m/>
    <m/>
    <m/>
    <x v="0"/>
    <m/>
    <m/>
    <m/>
    <x v="0"/>
    <m/>
    <x v="79"/>
    <x v="231"/>
    <x v="8"/>
    <n v="91242087"/>
    <m/>
    <m/>
    <m/>
    <m/>
    <x v="268"/>
    <m/>
    <s v="80101507_x000a_81111504_x000a_80111508"/>
    <s v="1076648705-3"/>
    <s v="SURA"/>
    <s v="PROTECCIÓN "/>
    <m/>
    <m/>
    <x v="8"/>
    <x v="342"/>
    <x v="1"/>
    <x v="227"/>
    <x v="228"/>
    <x v="0"/>
    <x v="51"/>
    <x v="93"/>
    <m/>
    <x v="0"/>
    <x v="1"/>
    <x v="1"/>
    <x v="130"/>
    <x v="1"/>
    <x v="3"/>
    <x v="1"/>
    <x v="2"/>
    <x v="0"/>
    <x v="12"/>
    <x v="3"/>
    <s v="NO"/>
    <m/>
    <s v="De 3 Meses y 10 Dias"/>
    <d v="2021-12-31T00:00:00"/>
    <m/>
    <m/>
    <s v=""/>
    <n v="0"/>
    <n v="17950000"/>
    <s v="CONTRATO HASTA 31/DIC"/>
    <s v="dic"/>
    <n v="0"/>
    <m/>
    <m/>
    <m/>
    <m/>
    <m/>
    <m/>
    <m/>
    <m/>
    <m/>
    <m/>
    <m/>
    <m/>
  </r>
  <r>
    <m/>
    <n v="354"/>
    <x v="0"/>
    <x v="310"/>
    <x v="345"/>
    <x v="0"/>
    <x v="27"/>
    <x v="288"/>
    <x v="272"/>
    <m/>
    <s v="Carrera 71d No 56f 10 sur Olarte- Bogotá D.C"/>
    <x v="0"/>
    <m/>
    <x v="0"/>
    <x v="0"/>
    <x v="0"/>
    <m/>
    <x v="2"/>
    <x v="1"/>
    <x v="312"/>
    <m/>
    <x v="4"/>
    <x v="57"/>
    <s v="ESPECIALISTA"/>
    <m/>
    <x v="14"/>
    <n v="132100"/>
    <m/>
    <m/>
    <x v="57"/>
    <x v="238"/>
    <x v="2"/>
    <n v="0"/>
    <m/>
    <m/>
    <m/>
    <n v="0"/>
    <m/>
    <x v="17"/>
    <x v="318"/>
    <x v="128"/>
    <m/>
    <x v="88"/>
    <m/>
    <m/>
    <x v="314"/>
    <x v="305"/>
    <x v="86"/>
    <m/>
    <x v="130"/>
    <x v="91"/>
    <x v="1"/>
    <x v="290"/>
    <d v="2021-09-01T00:00:00"/>
    <n v="24388000"/>
    <d v="2021-09-28T00:00:00"/>
    <x v="275"/>
    <s v="APROBADA "/>
    <d v="2021-09-29T00:00:00"/>
    <d v="2021-09-29T00:00:00"/>
    <s v="17-46-101019604 "/>
    <s v="CUMPLIMIENTO DEL CONTRATO"/>
    <m/>
    <m/>
    <m/>
    <m/>
    <x v="5"/>
    <x v="0"/>
    <x v="0"/>
    <x v="0"/>
    <x v="0"/>
    <x v="0"/>
    <x v="0"/>
    <x v="0"/>
    <m/>
    <n v="12153200"/>
    <x v="0"/>
    <x v="0"/>
    <m/>
    <m/>
    <m/>
    <m/>
    <x v="0"/>
    <m/>
    <m/>
    <m/>
    <x v="0"/>
    <m/>
    <x v="80"/>
    <x v="232"/>
    <x v="8"/>
    <n v="91242087"/>
    <m/>
    <m/>
    <m/>
    <m/>
    <x v="269"/>
    <m/>
    <s v="81112000_x000a_81111504"/>
    <s v="1024532415-4"/>
    <s v="COMPENSAR"/>
    <s v="COLFONDOS"/>
    <m/>
    <m/>
    <x v="8"/>
    <x v="343"/>
    <x v="0"/>
    <x v="228"/>
    <x v="229"/>
    <x v="0"/>
    <x v="58"/>
    <x v="93"/>
    <m/>
    <x v="0"/>
    <x v="1"/>
    <x v="1"/>
    <x v="131"/>
    <x v="1"/>
    <x v="14"/>
    <x v="1"/>
    <x v="2"/>
    <x v="0"/>
    <x v="12"/>
    <x v="3"/>
    <s v="NO"/>
    <m/>
    <s v=""/>
    <d v="2021-12-31T00:00:00"/>
    <m/>
    <m/>
    <s v=""/>
    <n v="0"/>
    <n v="12153200"/>
    <s v="CONTRATO HASTA 31/DIC"/>
    <s v="dic"/>
    <n v="0"/>
    <m/>
    <m/>
    <m/>
    <m/>
    <m/>
    <m/>
    <m/>
    <m/>
    <m/>
    <m/>
    <m/>
    <m/>
  </r>
  <r>
    <m/>
    <n v="355"/>
    <x v="0"/>
    <x v="311"/>
    <x v="346"/>
    <x v="0"/>
    <x v="0"/>
    <x v="30"/>
    <x v="273"/>
    <m/>
    <s v=" CR 12 A 3 38, Bogotá D.C"/>
    <x v="0"/>
    <m/>
    <x v="0"/>
    <x v="0"/>
    <x v="0"/>
    <m/>
    <x v="2"/>
    <x v="1"/>
    <x v="313"/>
    <m/>
    <x v="4"/>
    <x v="58"/>
    <s v="profesional"/>
    <m/>
    <x v="24"/>
    <n v="88067"/>
    <n v="3"/>
    <n v="7"/>
    <x v="140"/>
    <x v="239"/>
    <x v="2"/>
    <n v="0"/>
    <m/>
    <m/>
    <m/>
    <n v="0"/>
    <m/>
    <x v="9"/>
    <x v="319"/>
    <x v="133"/>
    <m/>
    <x v="88"/>
    <m/>
    <m/>
    <x v="315"/>
    <x v="306"/>
    <x v="82"/>
    <m/>
    <x v="125"/>
    <x v="120"/>
    <x v="1"/>
    <x v="291"/>
    <d v="2021-09-10T00:00:00"/>
    <n v="10568000"/>
    <d v="2021-09-24T00:00:00"/>
    <x v="276"/>
    <s v="APROBADA "/>
    <s v="24/09/2021_x000d_"/>
    <d v="2021-09-27T00:00:00"/>
    <s v="21-46-101030322_x000d_"/>
    <s v="CUMPLIMIENTO "/>
    <m/>
    <m/>
    <m/>
    <m/>
    <x v="5"/>
    <x v="0"/>
    <x v="0"/>
    <x v="0"/>
    <x v="0"/>
    <x v="0"/>
    <x v="0"/>
    <x v="0"/>
    <m/>
    <n v="8542469"/>
    <x v="0"/>
    <x v="0"/>
    <m/>
    <m/>
    <m/>
    <m/>
    <x v="0"/>
    <m/>
    <m/>
    <m/>
    <x v="0"/>
    <m/>
    <x v="81"/>
    <x v="183"/>
    <x v="8"/>
    <n v="91242087"/>
    <m/>
    <m/>
    <m/>
    <m/>
    <x v="270"/>
    <m/>
    <s v="80111600_x000a_80111619"/>
    <s v="1026269105-6"/>
    <s v="NUEVA EPS"/>
    <s v="PORVENIR"/>
    <m/>
    <m/>
    <x v="8"/>
    <x v="344"/>
    <x v="1"/>
    <x v="229"/>
    <x v="230"/>
    <x v="0"/>
    <x v="51"/>
    <x v="93"/>
    <m/>
    <x v="0"/>
    <x v="1"/>
    <x v="1"/>
    <x v="126"/>
    <x v="1"/>
    <x v="24"/>
    <x v="1"/>
    <x v="2"/>
    <x v="0"/>
    <x v="12"/>
    <x v="3"/>
    <s v="NO"/>
    <m/>
    <s v="De 3 Meses y 7 Dias"/>
    <d v="2021-12-31T00:00:00"/>
    <m/>
    <m/>
    <s v=""/>
    <n v="0"/>
    <n v="8542469"/>
    <s v="CONTRATO HASTA 31/DIC"/>
    <s v="dic"/>
    <n v="0"/>
    <m/>
    <m/>
    <m/>
    <m/>
    <m/>
    <m/>
    <m/>
    <m/>
    <m/>
    <m/>
    <m/>
    <m/>
  </r>
  <r>
    <m/>
    <m/>
    <x v="0"/>
    <x v="312"/>
    <x v="347"/>
    <x v="0"/>
    <x v="0"/>
    <x v="289"/>
    <x v="274"/>
    <m/>
    <s v="a Carrera 78ª, 42-50 Sur piso 2 Barrio palenque Localidad Kennedy –_x000a_Bogotá D.C._x000d_"/>
    <x v="0"/>
    <m/>
    <x v="0"/>
    <x v="0"/>
    <x v="2"/>
    <m/>
    <x v="7"/>
    <x v="1"/>
    <x v="314"/>
    <m/>
    <x v="15"/>
    <x v="59"/>
    <s v="TECNÓLOGA"/>
    <m/>
    <x v="45"/>
    <n v="76093"/>
    <n v="3"/>
    <n v="0"/>
    <x v="141"/>
    <x v="240"/>
    <x v="2"/>
    <n v="0"/>
    <m/>
    <m/>
    <m/>
    <n v="0"/>
    <m/>
    <x v="14"/>
    <x v="320"/>
    <x v="134"/>
    <m/>
    <x v="88"/>
    <m/>
    <m/>
    <x v="316"/>
    <x v="307"/>
    <x v="87"/>
    <m/>
    <x v="101"/>
    <x v="124"/>
    <x v="1"/>
    <x v="292"/>
    <d v="2021-09-29T00:00:00"/>
    <n v="6848358"/>
    <d v="2021-10-01T00:00:00"/>
    <x v="277"/>
    <s v="APROBACIÓN"/>
    <d v="2021-10-01T00:00:00"/>
    <d v="2021-10-01T00:00:00"/>
    <s v="CSC-100015263"/>
    <s v="CUMPLIMIENTO "/>
    <m/>
    <m/>
    <d v="2021-10-01T00:00:00"/>
    <m/>
    <x v="5"/>
    <x v="0"/>
    <x v="0"/>
    <x v="3"/>
    <x v="0"/>
    <x v="0"/>
    <x v="0"/>
    <x v="0"/>
    <m/>
    <n v="6848358"/>
    <x v="0"/>
    <x v="0"/>
    <m/>
    <m/>
    <m/>
    <m/>
    <x v="0"/>
    <m/>
    <m/>
    <m/>
    <x v="0"/>
    <m/>
    <x v="82"/>
    <x v="233"/>
    <x v="35"/>
    <n v="30401408"/>
    <m/>
    <m/>
    <m/>
    <m/>
    <x v="271"/>
    <m/>
    <s v="80111604_x000a_80111600_x000a_78131804"/>
    <s v="1112465503-6"/>
    <s v="SANITAS"/>
    <s v="PROTECCIÓN"/>
    <m/>
    <m/>
    <x v="8"/>
    <x v="345"/>
    <x v="1"/>
    <x v="230"/>
    <x v="231"/>
    <x v="0"/>
    <x v="6"/>
    <x v="9"/>
    <m/>
    <x v="0"/>
    <x v="1"/>
    <x v="1"/>
    <x v="102"/>
    <x v="1"/>
    <x v="44"/>
    <x v="1"/>
    <x v="2"/>
    <x v="0"/>
    <x v="12"/>
    <x v="3"/>
    <s v="NO"/>
    <m/>
    <s v="De 3 Meses y 0 Dias"/>
    <d v="2021-12-31T00:00:00"/>
    <m/>
    <m/>
    <s v=""/>
    <n v="0"/>
    <n v="6848358"/>
    <s v="CONTRATO HASTA 31/DIC"/>
    <s v="dic"/>
    <n v="0"/>
    <m/>
    <m/>
    <m/>
    <m/>
    <m/>
    <m/>
    <m/>
    <m/>
    <m/>
    <m/>
    <m/>
    <m/>
  </r>
  <r>
    <m/>
    <m/>
    <x v="0"/>
    <x v="313"/>
    <x v="348"/>
    <x v="0"/>
    <x v="0"/>
    <x v="290"/>
    <x v="275"/>
    <m/>
    <s v="CALLE 5ª # 11-67 CARTAGENA – BOLÍVAR."/>
    <x v="0"/>
    <m/>
    <x v="0"/>
    <x v="0"/>
    <x v="0"/>
    <m/>
    <x v="5"/>
    <x v="1"/>
    <x v="315"/>
    <m/>
    <x v="10"/>
    <x v="60"/>
    <s v="Profesional "/>
    <m/>
    <x v="0"/>
    <n v="237100"/>
    <n v="3"/>
    <n v="1"/>
    <x v="142"/>
    <x v="241"/>
    <x v="2"/>
    <n v="0"/>
    <m/>
    <m/>
    <m/>
    <n v="0"/>
    <m/>
    <x v="11"/>
    <x v="321"/>
    <x v="135"/>
    <m/>
    <x v="88"/>
    <m/>
    <m/>
    <x v="317"/>
    <x v="308"/>
    <x v="87"/>
    <m/>
    <x v="101"/>
    <x v="125"/>
    <x v="1"/>
    <x v="293"/>
    <d v="2021-09-21T00:00:00"/>
    <n v="21600000"/>
    <d v="2021-09-30T00:00:00"/>
    <x v="278"/>
    <s v="APROBADA"/>
    <d v="2021-09-30T00:00:00"/>
    <d v="2021-09-30T00:00:00"/>
    <s v="3169721–1"/>
    <s v="CUMPLIMIENTO DEL CONTRATO"/>
    <m/>
    <m/>
    <m/>
    <m/>
    <x v="5"/>
    <x v="0"/>
    <x v="0"/>
    <x v="0"/>
    <x v="0"/>
    <x v="0"/>
    <x v="0"/>
    <x v="0"/>
    <m/>
    <m/>
    <x v="0"/>
    <x v="0"/>
    <m/>
    <m/>
    <m/>
    <m/>
    <x v="0"/>
    <m/>
    <m/>
    <m/>
    <x v="0"/>
    <m/>
    <x v="83"/>
    <x v="234"/>
    <x v="14"/>
    <n v="19439160"/>
    <m/>
    <m/>
    <m/>
    <m/>
    <x v="272"/>
    <m/>
    <s v="80161500_x000a_80101600 "/>
    <s v="700006368-1"/>
    <s v="ADRES"/>
    <s v="COLPENSIONES"/>
    <m/>
    <m/>
    <x v="8"/>
    <x v="346"/>
    <x v="2"/>
    <x v="139"/>
    <x v="139"/>
    <x v="1"/>
    <x v="19"/>
    <x v="26"/>
    <m/>
    <x v="0"/>
    <x v="1"/>
    <x v="1"/>
    <x v="102"/>
    <x v="1"/>
    <x v="0"/>
    <x v="1"/>
    <x v="2"/>
    <x v="0"/>
    <x v="12"/>
    <x v="3"/>
    <s v="NO"/>
    <m/>
    <s v="De 3 Meses y 1 Dias"/>
    <d v="2021-12-31T00:00:00"/>
    <m/>
    <m/>
    <s v=""/>
    <n v="0"/>
    <n v="21576100"/>
    <s v="CONTRATO HASTA 31/DIC"/>
    <s v="dic"/>
    <n v="0"/>
    <m/>
    <m/>
    <m/>
    <m/>
    <m/>
    <m/>
    <m/>
    <m/>
    <m/>
    <m/>
    <m/>
    <m/>
  </r>
  <r>
    <m/>
    <m/>
    <x v="0"/>
    <x v="314"/>
    <x v="349"/>
    <x v="0"/>
    <x v="0"/>
    <x v="291"/>
    <x v="276"/>
    <m/>
    <s v=" Calle 66b # 70-40 Apartamento 502, Bogotá. D.C"/>
    <x v="0"/>
    <m/>
    <x v="0"/>
    <x v="0"/>
    <x v="0"/>
    <m/>
    <x v="9"/>
    <x v="1"/>
    <x v="316"/>
    <m/>
    <x v="12"/>
    <x v="61"/>
    <s v="ESPECIALISTA "/>
    <m/>
    <x v="8"/>
    <n v="300000"/>
    <n v="3"/>
    <n v="1"/>
    <x v="142"/>
    <x v="242"/>
    <x v="2"/>
    <n v="0"/>
    <m/>
    <m/>
    <m/>
    <n v="0"/>
    <m/>
    <x v="11"/>
    <x v="322"/>
    <x v="136"/>
    <m/>
    <x v="88"/>
    <m/>
    <m/>
    <x v="318"/>
    <x v="309"/>
    <x v="88"/>
    <d v="2021-09-29T00:00:00"/>
    <x v="131"/>
    <x v="125"/>
    <x v="1"/>
    <x v="294"/>
    <d v="2021-09-21T00:00:00"/>
    <n v="31200000"/>
    <d v="2021-09-30T00:00:00"/>
    <x v="279"/>
    <s v="APROBADA"/>
    <d v="2021-09-30T00:00:00"/>
    <d v="2021-09-30T00:00:00"/>
    <s v="NB-100179495"/>
    <s v="CUMPLIMIENTO"/>
    <m/>
    <m/>
    <m/>
    <m/>
    <x v="5"/>
    <x v="0"/>
    <x v="0"/>
    <x v="0"/>
    <x v="0"/>
    <x v="0"/>
    <x v="0"/>
    <x v="0"/>
    <m/>
    <m/>
    <x v="0"/>
    <x v="0"/>
    <m/>
    <m/>
    <m/>
    <m/>
    <x v="0"/>
    <m/>
    <m/>
    <m/>
    <x v="0"/>
    <m/>
    <x v="84"/>
    <x v="235"/>
    <x v="19"/>
    <n v="1047413222"/>
    <m/>
    <m/>
    <m/>
    <m/>
    <x v="273"/>
    <m/>
    <s v="80101600_x000a_80161500 "/>
    <s v="80843720-3"/>
    <s v="COOMEVA"/>
    <s v="COLFONDOS"/>
    <m/>
    <m/>
    <x v="8"/>
    <x v="347"/>
    <x v="0"/>
    <x v="231"/>
    <x v="232"/>
    <x v="3"/>
    <x v="4"/>
    <x v="112"/>
    <m/>
    <x v="0"/>
    <x v="1"/>
    <x v="1"/>
    <x v="132"/>
    <x v="1"/>
    <x v="8"/>
    <x v="1"/>
    <x v="2"/>
    <x v="0"/>
    <x v="12"/>
    <x v="3"/>
    <s v="NO"/>
    <m/>
    <s v="De 3 Meses y 1 Dias"/>
    <d v="2021-12-31T00:00:00"/>
    <m/>
    <m/>
    <s v=""/>
    <n v="0"/>
    <n v="27300000"/>
    <s v="CONTRATO HASTA 31/DIC"/>
    <s v="dic"/>
    <n v="0"/>
    <m/>
    <m/>
    <m/>
    <m/>
    <m/>
    <m/>
    <m/>
    <m/>
    <m/>
    <m/>
    <m/>
    <m/>
  </r>
  <r>
    <m/>
    <m/>
    <x v="0"/>
    <x v="315"/>
    <x v="350"/>
    <x v="0"/>
    <x v="0"/>
    <x v="292"/>
    <x v="9"/>
    <s v="etomun@gmail.com"/>
    <s v=" Cra 85B 22B-35 Interior 1-2 Casa 4 Casa Modelia, Bogotá D.C"/>
    <x v="0"/>
    <m/>
    <x v="0"/>
    <x v="0"/>
    <x v="0"/>
    <m/>
    <x v="5"/>
    <x v="1"/>
    <x v="317"/>
    <m/>
    <x v="8"/>
    <x v="32"/>
    <m/>
    <m/>
    <x v="66"/>
    <n v="115556"/>
    <n v="1"/>
    <n v="0"/>
    <x v="121"/>
    <x v="243"/>
    <x v="2"/>
    <n v="0"/>
    <m/>
    <m/>
    <m/>
    <n v="0"/>
    <m/>
    <x v="11"/>
    <x v="323"/>
    <x v="130"/>
    <m/>
    <x v="88"/>
    <m/>
    <m/>
    <x v="319"/>
    <x v="310"/>
    <x v="89"/>
    <m/>
    <x v="130"/>
    <x v="126"/>
    <x v="69"/>
    <x v="295"/>
    <d v="2021-09-10T00:00:00"/>
    <n v="4000000"/>
    <d v="2021-09-28T00:00:00"/>
    <x v="280"/>
    <s v="pENDIENTE "/>
    <d v="2021-09-24T00:00:00"/>
    <s v="P"/>
    <s v="25-46-101016613"/>
    <s v="CUMPLIMIENTO DEL CONTRATO "/>
    <m/>
    <m/>
    <m/>
    <m/>
    <x v="5"/>
    <x v="0"/>
    <x v="0"/>
    <x v="0"/>
    <x v="0"/>
    <x v="0"/>
    <x v="0"/>
    <x v="0"/>
    <m/>
    <m/>
    <x v="0"/>
    <x v="0"/>
    <m/>
    <m/>
    <m/>
    <m/>
    <x v="0"/>
    <m/>
    <m/>
    <m/>
    <x v="0"/>
    <m/>
    <x v="85"/>
    <x v="236"/>
    <x v="22"/>
    <n v="19017105"/>
    <m/>
    <m/>
    <m/>
    <m/>
    <x v="274"/>
    <m/>
    <s v="80101702_x000a_80101500_x000a_81101500"/>
    <s v="79206148-4"/>
    <s v="FUERZAS MILITARES (FAC)"/>
    <s v="PORVENIR"/>
    <m/>
    <m/>
    <x v="8"/>
    <x v="348"/>
    <x v="0"/>
    <x v="232"/>
    <x v="233"/>
    <x v="0"/>
    <x v="51"/>
    <x v="113"/>
    <m/>
    <x v="0"/>
    <x v="1"/>
    <x v="1"/>
    <x v="131"/>
    <x v="1"/>
    <x v="65"/>
    <x v="1"/>
    <x v="2"/>
    <x v="0"/>
    <x v="12"/>
    <x v="3"/>
    <s v="SI"/>
    <m/>
    <s v="De 1 Meses y 0 Dias"/>
    <d v="2021-10-26T00:00:00"/>
    <m/>
    <m/>
    <s v=""/>
    <n v="0"/>
    <n v="4000000"/>
    <m/>
    <s v="oct"/>
    <n v="0"/>
    <m/>
    <m/>
    <m/>
    <m/>
    <m/>
    <m/>
    <m/>
    <m/>
    <m/>
    <m/>
    <m/>
    <m/>
  </r>
  <r>
    <m/>
    <m/>
    <x v="0"/>
    <x v="316"/>
    <x v="351"/>
    <x v="0"/>
    <x v="0"/>
    <x v="293"/>
    <x v="277"/>
    <m/>
    <s v="CARRERA 5 # 62 - 08, Bogotá D.C"/>
    <x v="0"/>
    <m/>
    <x v="0"/>
    <x v="0"/>
    <x v="0"/>
    <m/>
    <x v="5"/>
    <x v="1"/>
    <x v="318"/>
    <m/>
    <x v="9"/>
    <x v="62"/>
    <s v="profesional"/>
    <m/>
    <x v="67"/>
    <n v="170000"/>
    <n v="3"/>
    <n v="4"/>
    <x v="136"/>
    <x v="244"/>
    <x v="2"/>
    <n v="0"/>
    <m/>
    <m/>
    <m/>
    <n v="0"/>
    <m/>
    <x v="11"/>
    <x v="324"/>
    <x v="130"/>
    <m/>
    <x v="88"/>
    <m/>
    <m/>
    <x v="320"/>
    <x v="311"/>
    <x v="90"/>
    <m/>
    <x v="130"/>
    <x v="126"/>
    <x v="1"/>
    <x v="296"/>
    <d v="2021-09-09T00:00:00"/>
    <n v="20400000"/>
    <d v="2021-09-28T00:00:00"/>
    <x v="281"/>
    <s v="pENDIENTE "/>
    <d v="2021-09-23T00:00:00"/>
    <s v="P"/>
    <s v="CBC-100030999"/>
    <s v="CUMPLIMIENTO"/>
    <m/>
    <m/>
    <m/>
    <m/>
    <x v="5"/>
    <x v="0"/>
    <x v="0"/>
    <x v="0"/>
    <x v="0"/>
    <x v="0"/>
    <x v="0"/>
    <x v="0"/>
    <m/>
    <m/>
    <x v="0"/>
    <x v="0"/>
    <m/>
    <m/>
    <m/>
    <m/>
    <x v="0"/>
    <m/>
    <m/>
    <m/>
    <x v="0"/>
    <m/>
    <x v="73"/>
    <x v="237"/>
    <x v="11"/>
    <n v="94266189"/>
    <m/>
    <m/>
    <m/>
    <m/>
    <x v="275"/>
    <m/>
    <s v="80101601_x000a_80101702"/>
    <s v="1020765657-5"/>
    <s v="SANITAS"/>
    <s v="COLPENSIONES"/>
    <m/>
    <m/>
    <x v="8"/>
    <x v="349"/>
    <x v="0"/>
    <x v="233"/>
    <x v="234"/>
    <x v="3"/>
    <x v="1"/>
    <x v="23"/>
    <m/>
    <x v="0"/>
    <x v="1"/>
    <x v="1"/>
    <x v="131"/>
    <x v="1"/>
    <x v="66"/>
    <x v="1"/>
    <x v="2"/>
    <x v="0"/>
    <x v="12"/>
    <x v="3"/>
    <s v="NO"/>
    <m/>
    <s v="De 3 Meses y 4 Dias"/>
    <d v="2021-12-31T00:00:00"/>
    <m/>
    <m/>
    <s v=""/>
    <n v="0"/>
    <n v="15980000"/>
    <s v="CONTRATO HASTA 31/DIC"/>
    <s v="dic"/>
    <n v="0"/>
    <m/>
    <m/>
    <m/>
    <m/>
    <m/>
    <m/>
    <m/>
    <m/>
    <m/>
    <m/>
    <m/>
    <m/>
  </r>
  <r>
    <m/>
    <m/>
    <x v="0"/>
    <x v="317"/>
    <x v="352"/>
    <x v="0"/>
    <x v="0"/>
    <x v="294"/>
    <x v="278"/>
    <m/>
    <s v=" carrera 26 no. 24-42 apto 201, Edificio Balcones de Palermo, barrio_x000a_Palermo, Sincelejo – Sucre-."/>
    <x v="0"/>
    <m/>
    <x v="0"/>
    <x v="0"/>
    <x v="0"/>
    <m/>
    <x v="9"/>
    <x v="1"/>
    <x v="319"/>
    <m/>
    <x v="12"/>
    <x v="37"/>
    <s v="ESPECIALISTA"/>
    <m/>
    <x v="10"/>
    <n v="266667"/>
    <n v="3"/>
    <n v="9"/>
    <x v="143"/>
    <x v="245"/>
    <x v="2"/>
    <n v="0"/>
    <m/>
    <m/>
    <m/>
    <n v="0"/>
    <m/>
    <x v="7"/>
    <x v="325"/>
    <x v="137"/>
    <m/>
    <x v="88"/>
    <m/>
    <m/>
    <x v="321"/>
    <x v="312"/>
    <x v="91"/>
    <d v="2021-09-21T00:00:00"/>
    <x v="126"/>
    <x v="127"/>
    <x v="1"/>
    <x v="297"/>
    <d v="2021-09-21T00:00:00"/>
    <n v="26666670"/>
    <d v="2021-09-22T00:00:00"/>
    <x v="282"/>
    <s v="APROBADA"/>
    <d v="2021-09-22T00:00:00"/>
    <d v="2021-09-22T00:00:00"/>
    <n v="3003102"/>
    <s v="CUMPLIMIENTO"/>
    <m/>
    <m/>
    <m/>
    <m/>
    <x v="5"/>
    <x v="0"/>
    <x v="0"/>
    <x v="0"/>
    <x v="0"/>
    <x v="0"/>
    <x v="0"/>
    <x v="0"/>
    <m/>
    <m/>
    <x v="0"/>
    <x v="0"/>
    <m/>
    <m/>
    <m/>
    <m/>
    <x v="0"/>
    <m/>
    <m/>
    <m/>
    <x v="0"/>
    <m/>
    <x v="86"/>
    <x v="238"/>
    <x v="14"/>
    <n v="19439160"/>
    <m/>
    <m/>
    <m/>
    <m/>
    <x v="276"/>
    <m/>
    <s v="80121600_x000a_80121700"/>
    <s v="92548679-8"/>
    <s v="SANITAS"/>
    <s v="PORVENIR"/>
    <m/>
    <m/>
    <x v="8"/>
    <x v="350"/>
    <x v="0"/>
    <x v="234"/>
    <x v="235"/>
    <x v="1"/>
    <x v="25"/>
    <x v="114"/>
    <m/>
    <x v="0"/>
    <x v="1"/>
    <x v="1"/>
    <x v="127"/>
    <x v="1"/>
    <x v="10"/>
    <x v="1"/>
    <x v="2"/>
    <x v="0"/>
    <x v="12"/>
    <x v="3"/>
    <s v="NO"/>
    <m/>
    <s v="De 3 Meses y 9 Dias"/>
    <d v="2021-12-31T00:00:00"/>
    <m/>
    <m/>
    <s v=""/>
    <n v="0"/>
    <n v="26400003"/>
    <s v="CONTRATO HASTA 31/DIC"/>
    <s v="dic"/>
    <n v="0"/>
    <m/>
    <m/>
    <m/>
    <m/>
    <m/>
    <m/>
    <m/>
    <m/>
    <m/>
    <m/>
    <m/>
    <m/>
  </r>
  <r>
    <s v="WILSON AEXANDER URIBE "/>
    <m/>
    <x v="0"/>
    <x v="318"/>
    <x v="353"/>
    <x v="0"/>
    <x v="0"/>
    <x v="295"/>
    <x v="279"/>
    <m/>
    <s v="Calle 85ª No. 24 35 Int. 102"/>
    <x v="0"/>
    <m/>
    <x v="0"/>
    <x v="0"/>
    <x v="0"/>
    <m/>
    <x v="5"/>
    <x v="1"/>
    <x v="320"/>
    <m/>
    <x v="9"/>
    <x v="46"/>
    <s v="ESPECIALISTA "/>
    <m/>
    <x v="27"/>
    <n v="200000"/>
    <n v="3"/>
    <n v="9"/>
    <x v="143"/>
    <x v="246"/>
    <x v="2"/>
    <n v="0"/>
    <m/>
    <m/>
    <m/>
    <n v="0"/>
    <m/>
    <x v="19"/>
    <x v="326"/>
    <x v="138"/>
    <m/>
    <x v="88"/>
    <m/>
    <m/>
    <x v="322"/>
    <x v="313"/>
    <x v="91"/>
    <m/>
    <x v="126"/>
    <x v="127"/>
    <x v="1"/>
    <x v="298"/>
    <d v="2021-09-09T00:00:00"/>
    <n v="24000000"/>
    <d v="2021-09-21T00:00:00"/>
    <x v="283"/>
    <s v="APROBADA"/>
    <s v="21/09/2021_x000d_"/>
    <d v="2021-09-22T00:00:00"/>
    <s v="33-46-101034578_x000d_"/>
    <s v="CUMPLIMIENTO"/>
    <m/>
    <m/>
    <m/>
    <m/>
    <x v="5"/>
    <x v="0"/>
    <x v="0"/>
    <x v="0"/>
    <x v="0"/>
    <x v="0"/>
    <x v="0"/>
    <x v="0"/>
    <m/>
    <m/>
    <x v="0"/>
    <x v="0"/>
    <m/>
    <m/>
    <m/>
    <m/>
    <x v="0"/>
    <m/>
    <m/>
    <m/>
    <x v="0"/>
    <m/>
    <x v="74"/>
    <x v="239"/>
    <x v="11"/>
    <n v="94266189"/>
    <m/>
    <m/>
    <m/>
    <m/>
    <x v="277"/>
    <m/>
    <s v="80161506 _x000a_93151502 "/>
    <s v="19381995-6"/>
    <s v="COMPENSAR"/>
    <s v="PROTECCIÓN"/>
    <m/>
    <m/>
    <x v="8"/>
    <x v="351"/>
    <x v="0"/>
    <x v="235"/>
    <x v="236"/>
    <x v="0"/>
    <x v="4"/>
    <x v="68"/>
    <m/>
    <x v="0"/>
    <x v="1"/>
    <x v="1"/>
    <x v="127"/>
    <x v="1"/>
    <x v="27"/>
    <x v="1"/>
    <x v="2"/>
    <x v="0"/>
    <x v="12"/>
    <x v="3"/>
    <s v="NO"/>
    <m/>
    <s v="De 3 Meses y 9 Dias"/>
    <d v="2021-12-31T00:00:00"/>
    <m/>
    <m/>
    <s v=""/>
    <n v="0"/>
    <n v="19800000"/>
    <s v="CONTRATO HASTA 31/DIC"/>
    <s v="dic"/>
    <n v="0"/>
    <m/>
    <m/>
    <m/>
    <m/>
    <m/>
    <m/>
    <m/>
    <m/>
    <m/>
    <m/>
    <m/>
    <m/>
  </r>
  <r>
    <m/>
    <m/>
    <x v="0"/>
    <x v="319"/>
    <x v="354"/>
    <x v="0"/>
    <x v="0"/>
    <x v="30"/>
    <x v="280"/>
    <m/>
    <s v="Carrera 68ª # 23-47, Interior 6, Apartamento 203, Ciudad SalitreBogotá D.C._x000d_"/>
    <x v="0"/>
    <m/>
    <x v="0"/>
    <x v="0"/>
    <x v="0"/>
    <m/>
    <x v="5"/>
    <x v="1"/>
    <x v="321"/>
    <m/>
    <x v="8"/>
    <x v="5"/>
    <s v="Magister"/>
    <m/>
    <x v="32"/>
    <n v="133333"/>
    <n v="1"/>
    <n v="0"/>
    <x v="121"/>
    <x v="243"/>
    <x v="2"/>
    <n v="0"/>
    <m/>
    <m/>
    <m/>
    <n v="0"/>
    <m/>
    <x v="5"/>
    <x v="327"/>
    <x v="131"/>
    <m/>
    <x v="88"/>
    <m/>
    <m/>
    <x v="323"/>
    <x v="314"/>
    <x v="92"/>
    <m/>
    <x v="132"/>
    <x v="36"/>
    <x v="38"/>
    <x v="299"/>
    <d v="2021-09-10T00:00:00"/>
    <n v="4000000"/>
    <m/>
    <x v="117"/>
    <m/>
    <m/>
    <m/>
    <m/>
    <m/>
    <m/>
    <m/>
    <m/>
    <m/>
    <x v="5"/>
    <x v="0"/>
    <x v="0"/>
    <x v="0"/>
    <x v="0"/>
    <x v="0"/>
    <x v="0"/>
    <x v="0"/>
    <m/>
    <m/>
    <x v="0"/>
    <x v="0"/>
    <m/>
    <m/>
    <m/>
    <m/>
    <x v="0"/>
    <m/>
    <m/>
    <m/>
    <x v="0"/>
    <m/>
    <x v="85"/>
    <x v="240"/>
    <x v="24"/>
    <s v="Falta indicar el nombre del Supervisor"/>
    <m/>
    <m/>
    <m/>
    <m/>
    <x v="278"/>
    <m/>
    <s v="80101603_x000a_80101601_x000a_81101500 "/>
    <s v="16278200-9"/>
    <m/>
    <m/>
    <m/>
    <m/>
    <x v="8"/>
    <x v="352"/>
    <x v="0"/>
    <x v="236"/>
    <x v="237"/>
    <x v="0"/>
    <x v="6"/>
    <x v="24"/>
    <m/>
    <x v="0"/>
    <x v="1"/>
    <x v="1"/>
    <x v="133"/>
    <x v="1"/>
    <x v="32"/>
    <x v="1"/>
    <x v="2"/>
    <x v="0"/>
    <x v="11"/>
    <x v="3"/>
    <s v="SI"/>
    <m/>
    <s v="De 1 Meses y 0 Dias"/>
    <d v="2021-10-31T00:00:00"/>
    <m/>
    <m/>
    <s v=""/>
    <n v="0"/>
    <n v="4000000"/>
    <m/>
    <s v="oct"/>
    <n v="0"/>
    <m/>
    <m/>
    <m/>
    <m/>
    <m/>
    <m/>
    <m/>
    <m/>
    <m/>
    <m/>
    <m/>
    <m/>
  </r>
  <r>
    <m/>
    <m/>
    <x v="0"/>
    <x v="320"/>
    <x v="355"/>
    <x v="0"/>
    <x v="0"/>
    <x v="296"/>
    <x v="281"/>
    <m/>
    <s v=" Calle 127B Bis #20-49, Apartamento 306, Bogotá D.C"/>
    <x v="0"/>
    <m/>
    <x v="0"/>
    <x v="0"/>
    <x v="0"/>
    <m/>
    <x v="5"/>
    <x v="1"/>
    <x v="322"/>
    <m/>
    <x v="8"/>
    <x v="37"/>
    <s v="Magister"/>
    <m/>
    <x v="1"/>
    <n v="270967"/>
    <n v="2"/>
    <n v="27"/>
    <x v="144"/>
    <x v="247"/>
    <x v="2"/>
    <n v="0"/>
    <m/>
    <m/>
    <m/>
    <n v="0"/>
    <m/>
    <x v="5"/>
    <x v="328"/>
    <x v="134"/>
    <m/>
    <x v="88"/>
    <m/>
    <m/>
    <x v="324"/>
    <x v="315"/>
    <x v="93"/>
    <m/>
    <x v="133"/>
    <x v="91"/>
    <x v="1"/>
    <x v="300"/>
    <d v="2021-09-28T00:00:00"/>
    <n v="26554733"/>
    <d v="2021-10-05T00:00:00"/>
    <x v="284"/>
    <s v="APROBADA"/>
    <d v="2021-10-05T00:00:00"/>
    <d v="2021-10-05T00:00:00"/>
    <s v="36-44-101051663_x000d_"/>
    <s v="CUMPLIMIENTO"/>
    <m/>
    <m/>
    <m/>
    <m/>
    <x v="5"/>
    <x v="0"/>
    <x v="0"/>
    <x v="0"/>
    <x v="0"/>
    <x v="0"/>
    <x v="0"/>
    <x v="0"/>
    <m/>
    <m/>
    <x v="0"/>
    <x v="0"/>
    <m/>
    <m/>
    <m/>
    <m/>
    <x v="0"/>
    <m/>
    <m/>
    <m/>
    <x v="0"/>
    <m/>
    <x v="87"/>
    <x v="241"/>
    <x v="22"/>
    <n v="19017105"/>
    <m/>
    <m/>
    <m/>
    <m/>
    <x v="279"/>
    <m/>
    <s v="80121700 _x000a_80101603"/>
    <s v="79059120-8"/>
    <m/>
    <m/>
    <m/>
    <m/>
    <x v="8"/>
    <x v="353"/>
    <x v="2"/>
    <x v="139"/>
    <x v="139"/>
    <x v="1"/>
    <x v="19"/>
    <x v="26"/>
    <m/>
    <x v="0"/>
    <x v="1"/>
    <x v="1"/>
    <x v="134"/>
    <x v="1"/>
    <x v="1"/>
    <x v="1"/>
    <x v="2"/>
    <x v="0"/>
    <x v="11"/>
    <x v="3"/>
    <s v="NO"/>
    <m/>
    <s v="De 2 Meses y 27 Dias"/>
    <d v="2021-12-31T00:00:00"/>
    <m/>
    <m/>
    <s v=""/>
    <n v="0"/>
    <n v="23574109"/>
    <s v="CONTRATO HASTA 31/DIC"/>
    <s v="dic"/>
    <n v="0"/>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Dinámica1" cacheId="785" applyNumberFormats="0" applyBorderFormats="0" applyFontFormats="0" applyPatternFormats="0" applyAlignmentFormats="0" applyWidthHeightFormats="1" dataCaption="Valores" updatedVersion="7" minRefreshableVersion="3" showDrill="0" useAutoFormatting="1" itemPrintTitles="1" createdVersion="7" indent="0" compact="0" compactData="0" multipleFieldFilters="0">
  <location ref="A4:S24" firstHeaderRow="1" firstDataRow="1" firstDataCol="18" rowPageCount="2" colPageCount="1"/>
  <pivotFields count="148">
    <pivotField compact="0" outline="0" showAll="0" defaultSubtotal="0"/>
    <pivotField dataField="1" compact="0" outline="0" showAll="0" defaultSubtotal="0"/>
    <pivotField axis="axisRow" compact="0" outline="0" showAll="0" defaultSubtotal="0">
      <items count="3">
        <item x="0"/>
        <item x="2"/>
        <item x="1"/>
      </items>
      <extLst>
        <ext xmlns:x14="http://schemas.microsoft.com/office/spreadsheetml/2009/9/main" uri="{2946ED86-A175-432a-8AC1-64E0C546D7DE}">
          <x14:pivotField fillDownLabels="1"/>
        </ext>
      </extLst>
    </pivotField>
    <pivotField axis="axisRow" compact="0" outline="0" showAll="0" defaultSubtotal="0">
      <items count="334">
        <item x="125"/>
        <item x="159"/>
        <item x="44"/>
        <item x="55"/>
        <item x="114"/>
        <item x="0"/>
        <item x="35"/>
        <item m="1" x="321"/>
        <item x="121"/>
        <item x="142"/>
        <item x="126"/>
        <item x="146"/>
        <item x="80"/>
        <item x="82"/>
        <item x="118"/>
        <item x="102"/>
        <item x="154"/>
        <item x="19"/>
        <item x="99"/>
        <item x="216"/>
        <item x="5"/>
        <item x="73"/>
        <item x="93"/>
        <item x="101"/>
        <item x="59"/>
        <item x="84"/>
        <item m="1" x="328"/>
        <item x="61"/>
        <item m="1" x="323"/>
        <item x="135"/>
        <item x="108"/>
        <item x="127"/>
        <item x="15"/>
        <item x="131"/>
        <item x="106"/>
        <item x="30"/>
        <item x="133"/>
        <item x="130"/>
        <item x="120"/>
        <item x="217"/>
        <item x="34"/>
        <item x="222"/>
        <item x="27"/>
        <item x="86"/>
        <item x="43"/>
        <item x="104"/>
        <item x="221"/>
        <item x="74"/>
        <item x="134"/>
        <item x="70"/>
        <item x="10"/>
        <item x="129"/>
        <item x="83"/>
        <item x="139"/>
        <item x="75"/>
        <item x="47"/>
        <item x="26"/>
        <item x="68"/>
        <item x="13"/>
        <item x="33"/>
        <item x="212"/>
        <item x="20"/>
        <item x="113"/>
        <item x="124"/>
        <item x="223"/>
        <item m="1" x="325"/>
        <item x="17"/>
        <item x="144"/>
        <item x="110"/>
        <item x="71"/>
        <item x="97"/>
        <item x="21"/>
        <item x="213"/>
        <item x="25"/>
        <item x="58"/>
        <item x="64"/>
        <item x="54"/>
        <item x="63"/>
        <item x="28"/>
        <item x="14"/>
        <item x="96"/>
        <item x="191"/>
        <item x="215"/>
        <item x="4"/>
        <item x="140"/>
        <item x="175"/>
        <item x="48"/>
        <item x="23"/>
        <item x="155"/>
        <item x="92"/>
        <item x="46"/>
        <item x="50"/>
        <item x="12"/>
        <item x="218"/>
        <item x="76"/>
        <item x="107"/>
        <item x="16"/>
        <item x="119"/>
        <item x="145"/>
        <item x="116"/>
        <item x="151"/>
        <item x="8"/>
        <item x="89"/>
        <item x="103"/>
        <item x="9"/>
        <item x="87"/>
        <item x="29"/>
        <item x="214"/>
        <item x="98"/>
        <item x="39"/>
        <item x="220"/>
        <item x="112"/>
        <item x="69"/>
        <item x="67"/>
        <item x="224"/>
        <item x="22"/>
        <item x="7"/>
        <item x="123"/>
        <item x="122"/>
        <item x="11"/>
        <item x="24"/>
        <item x="32"/>
        <item x="95"/>
        <item x="81"/>
        <item x="219"/>
        <item x="37"/>
        <item x="6"/>
        <item x="40"/>
        <item x="136"/>
        <item x="45"/>
        <item x="57"/>
        <item x="42"/>
        <item x="85"/>
        <item x="3"/>
        <item x="147"/>
        <item x="78"/>
        <item x="56"/>
        <item x="100"/>
        <item x="38"/>
        <item x="203"/>
        <item x="66"/>
        <item m="1" x="333"/>
        <item x="77"/>
        <item x="91"/>
        <item x="1"/>
        <item x="109"/>
        <item x="128"/>
        <item x="79"/>
        <item x="18"/>
        <item x="137"/>
        <item x="111"/>
        <item x="72"/>
        <item x="41"/>
        <item m="1" x="331"/>
        <item x="132"/>
        <item x="88"/>
        <item x="141"/>
        <item x="90"/>
        <item x="94"/>
        <item x="115"/>
        <item x="2"/>
        <item x="49"/>
        <item x="53"/>
        <item x="168"/>
        <item x="160"/>
        <item x="162"/>
        <item x="117"/>
        <item m="1" x="327"/>
        <item x="148"/>
        <item x="150"/>
        <item x="158"/>
        <item x="153"/>
        <item x="170"/>
        <item x="226"/>
        <item m="1" x="326"/>
        <item m="1" x="329"/>
        <item x="169"/>
        <item x="163"/>
        <item x="161"/>
        <item x="174"/>
        <item x="171"/>
        <item x="181"/>
        <item x="179"/>
        <item x="176"/>
        <item x="166"/>
        <item x="164"/>
        <item x="178"/>
        <item x="173"/>
        <item x="182"/>
        <item x="157"/>
        <item m="1" x="322"/>
        <item x="177"/>
        <item x="183"/>
        <item x="195"/>
        <item x="196"/>
        <item x="194"/>
        <item x="208"/>
        <item x="185"/>
        <item m="1" x="332"/>
        <item x="189"/>
        <item x="187"/>
        <item x="188"/>
        <item x="200"/>
        <item x="197"/>
        <item x="209"/>
        <item x="228"/>
        <item x="165"/>
        <item x="167"/>
        <item x="36"/>
        <item x="152"/>
        <item x="51"/>
        <item x="52"/>
        <item x="143"/>
        <item x="184"/>
        <item x="172"/>
        <item x="199"/>
        <item x="193"/>
        <item x="237"/>
        <item x="201"/>
        <item x="202"/>
        <item x="198"/>
        <item x="31"/>
        <item x="156"/>
        <item x="180"/>
        <item x="233"/>
        <item x="234"/>
        <item x="235"/>
        <item x="236"/>
        <item x="207"/>
        <item x="238"/>
        <item x="229"/>
        <item x="210"/>
        <item x="239"/>
        <item x="242"/>
        <item x="248"/>
        <item x="241"/>
        <item x="247"/>
        <item x="190"/>
        <item x="192"/>
        <item x="250"/>
        <item x="232"/>
        <item x="251"/>
        <item x="60"/>
        <item x="255"/>
        <item x="257"/>
        <item x="259"/>
        <item x="258"/>
        <item x="260"/>
        <item x="261"/>
        <item x="262"/>
        <item x="263"/>
        <item x="264"/>
        <item x="265"/>
        <item x="266"/>
        <item x="256"/>
        <item x="267"/>
        <item x="268"/>
        <item x="271"/>
        <item x="273"/>
        <item x="274"/>
        <item x="253"/>
        <item x="278"/>
        <item x="279"/>
        <item x="280"/>
        <item x="281"/>
        <item x="282"/>
        <item x="252"/>
        <item x="283"/>
        <item x="206"/>
        <item x="231"/>
        <item x="204"/>
        <item m="1" x="324"/>
        <item x="225"/>
        <item m="1" x="330"/>
        <item x="244"/>
        <item x="284"/>
        <item x="286"/>
        <item x="62"/>
        <item x="65"/>
        <item x="105"/>
        <item x="138"/>
        <item x="149"/>
        <item x="275"/>
        <item x="186"/>
        <item x="269"/>
        <item x="287"/>
        <item x="288"/>
        <item x="289"/>
        <item x="270"/>
        <item x="272"/>
        <item x="277"/>
        <item x="227"/>
        <item x="245"/>
        <item x="290"/>
        <item x="293"/>
        <item x="205"/>
        <item x="276"/>
        <item x="285"/>
        <item x="291"/>
        <item x="292"/>
        <item x="211"/>
        <item x="230"/>
        <item x="240"/>
        <item x="243"/>
        <item x="246"/>
        <item x="294"/>
        <item x="295"/>
        <item x="296"/>
        <item x="297"/>
        <item x="298"/>
        <item x="299"/>
        <item x="300"/>
        <item x="301"/>
        <item x="302"/>
        <item x="303"/>
        <item x="304"/>
        <item x="306"/>
        <item x="307"/>
        <item x="308"/>
        <item x="309"/>
        <item x="310"/>
        <item x="311"/>
        <item x="312"/>
        <item x="313"/>
        <item x="314"/>
        <item x="315"/>
        <item x="316"/>
        <item x="317"/>
        <item x="318"/>
        <item x="319"/>
        <item x="320"/>
        <item x="249"/>
        <item x="305"/>
        <item x="254"/>
      </items>
      <extLst>
        <ext xmlns:x14="http://schemas.microsoft.com/office/spreadsheetml/2009/9/main" uri="{2946ED86-A175-432a-8AC1-64E0C546D7DE}">
          <x14:pivotField fillDownLabels="1"/>
        </ext>
      </extLst>
    </pivotField>
    <pivotField axis="axisRow" compact="0" outline="0" showAll="0" defaultSubtotal="0">
      <items count="491">
        <item x="119"/>
        <item x="10"/>
        <item x="211"/>
        <item x="92"/>
        <item x="125"/>
        <item x="103"/>
        <item x="38"/>
        <item x="93"/>
        <item x="109"/>
        <item x="4"/>
        <item x="66"/>
        <item x="56"/>
        <item x="32"/>
        <item x="7"/>
        <item x="145"/>
        <item m="1" x="357"/>
        <item x="207"/>
        <item x="12"/>
        <item x="156"/>
        <item x="83"/>
        <item m="1" x="372"/>
        <item x="120"/>
        <item m="1" x="394"/>
        <item x="49"/>
        <item x="102"/>
        <item m="1" x="428"/>
        <item x="58"/>
        <item m="1" x="404"/>
        <item x="60"/>
        <item x="122"/>
        <item x="53"/>
        <item m="1" x="470"/>
        <item x="112"/>
        <item x="91"/>
        <item x="51"/>
        <item x="36"/>
        <item x="210"/>
        <item m="1" x="380"/>
        <item m="1" x="375"/>
        <item m="1" x="432"/>
        <item m="1" x="434"/>
        <item m="1" x="435"/>
        <item x="78"/>
        <item x="233"/>
        <item x="39"/>
        <item x="128"/>
        <item m="1" x="422"/>
        <item x="227"/>
        <item x="59"/>
        <item x="101"/>
        <item m="1" x="437"/>
        <item x="84"/>
        <item x="132"/>
        <item x="157"/>
        <item x="76"/>
        <item x="8"/>
        <item x="22"/>
        <item x="129"/>
        <item x="70"/>
        <item x="95"/>
        <item x="114"/>
        <item x="29"/>
        <item x="225"/>
        <item x="137"/>
        <item m="1" x="388"/>
        <item x="35"/>
        <item x="3"/>
        <item x="106"/>
        <item m="1" x="403"/>
        <item x="82"/>
        <item x="21"/>
        <item x="231"/>
        <item x="142"/>
        <item x="240"/>
        <item x="41"/>
        <item x="154"/>
        <item x="47"/>
        <item x="124"/>
        <item x="110"/>
        <item x="11"/>
        <item x="121"/>
        <item x="15"/>
        <item x="130"/>
        <item x="77"/>
        <item x="94"/>
        <item m="1" x="398"/>
        <item x="0"/>
        <item x="246"/>
        <item x="235"/>
        <item x="1"/>
        <item x="88"/>
        <item m="1" x="481"/>
        <item x="19"/>
        <item x="81"/>
        <item x="234"/>
        <item x="96"/>
        <item x="25"/>
        <item x="23"/>
        <item m="1" x="400"/>
        <item x="20"/>
        <item x="27"/>
        <item m="1" x="457"/>
        <item m="1" x="460"/>
        <item x="135"/>
        <item x="148"/>
        <item x="9"/>
        <item x="79"/>
        <item m="1" x="368"/>
        <item x="24"/>
        <item x="111"/>
        <item x="33"/>
        <item x="104"/>
        <item m="1" x="442"/>
        <item x="238"/>
        <item x="64"/>
        <item x="115"/>
        <item x="98"/>
        <item x="141"/>
        <item x="73"/>
        <item x="72"/>
        <item x="237"/>
        <item x="43"/>
        <item x="52"/>
        <item x="209"/>
        <item x="13"/>
        <item x="113"/>
        <item x="127"/>
        <item x="75"/>
        <item x="100"/>
        <item x="37"/>
        <item x="74"/>
        <item x="146"/>
        <item m="1" x="396"/>
        <item m="1" x="490"/>
        <item x="61"/>
        <item x="2"/>
        <item x="48"/>
        <item x="90"/>
        <item x="17"/>
        <item x="226"/>
        <item x="54"/>
        <item x="232"/>
        <item x="133"/>
        <item x="50"/>
        <item x="14"/>
        <item x="34"/>
        <item x="18"/>
        <item m="1" x="389"/>
        <item x="126"/>
        <item x="5"/>
        <item m="1" x="415"/>
        <item x="63"/>
        <item x="107"/>
        <item x="245"/>
        <item x="6"/>
        <item x="80"/>
        <item x="147"/>
        <item x="224"/>
        <item x="178"/>
        <item x="28"/>
        <item m="1" x="392"/>
        <item x="31"/>
        <item x="89"/>
        <item x="71"/>
        <item x="97"/>
        <item x="45"/>
        <item x="228"/>
        <item x="116"/>
        <item x="87"/>
        <item x="26"/>
        <item x="86"/>
        <item x="42"/>
        <item x="99"/>
        <item x="108"/>
        <item x="68"/>
        <item x="69"/>
        <item x="230"/>
        <item x="131"/>
        <item x="46"/>
        <item x="16"/>
        <item x="134"/>
        <item m="1" x="418"/>
        <item x="40"/>
        <item m="1" x="378"/>
        <item m="1" x="356"/>
        <item m="1" x="377"/>
        <item m="1" x="411"/>
        <item m="1" x="365"/>
        <item m="1" x="373"/>
        <item x="117"/>
        <item x="171"/>
        <item m="1" x="402"/>
        <item x="163"/>
        <item m="1" x="416"/>
        <item x="162"/>
        <item m="1" x="487"/>
        <item x="159"/>
        <item x="149"/>
        <item x="151"/>
        <item x="161"/>
        <item x="155"/>
        <item m="1" x="455"/>
        <item x="182"/>
        <item x="248"/>
        <item m="1" x="399"/>
        <item m="1" x="384"/>
        <item m="1" x="385"/>
        <item m="1" x="456"/>
        <item m="1" x="482"/>
        <item x="172"/>
        <item x="196"/>
        <item x="166"/>
        <item x="164"/>
        <item m="1" x="480"/>
        <item m="1" x="474"/>
        <item m="1" x="426"/>
        <item m="1" x="449"/>
        <item x="184"/>
        <item x="179"/>
        <item x="239"/>
        <item m="1" x="382"/>
        <item x="169"/>
        <item m="1" x="458"/>
        <item m="1" x="430"/>
        <item x="152"/>
        <item x="153"/>
        <item x="167"/>
        <item m="1" x="484"/>
        <item m="1" x="465"/>
        <item m="1" x="407"/>
        <item m="1" x="462"/>
        <item x="188"/>
        <item x="181"/>
        <item m="1" x="425"/>
        <item x="215"/>
        <item x="176"/>
        <item m="1" x="444"/>
        <item x="186"/>
        <item m="1" x="360"/>
        <item m="1" x="486"/>
        <item m="1" x="401"/>
        <item m="1" x="439"/>
        <item x="183"/>
        <item x="180"/>
        <item m="1" x="359"/>
        <item x="185"/>
        <item x="187"/>
        <item x="200"/>
        <item x="198"/>
        <item m="1" x="409"/>
        <item x="189"/>
        <item m="1" x="381"/>
        <item m="1" x="479"/>
        <item x="340"/>
        <item x="218"/>
        <item m="1" x="364"/>
        <item x="195"/>
        <item x="204"/>
        <item x="193"/>
        <item x="191"/>
        <item x="192"/>
        <item x="201"/>
        <item x="160"/>
        <item m="1" x="417"/>
        <item x="250"/>
        <item x="144"/>
        <item x="170"/>
        <item x="168"/>
        <item x="175"/>
        <item m="1" x="451"/>
        <item m="1" x="445"/>
        <item x="214"/>
        <item m="1" x="467"/>
        <item x="217"/>
        <item m="1" x="483"/>
        <item m="1" x="366"/>
        <item m="1" x="410"/>
        <item m="1" x="436"/>
        <item x="219"/>
        <item m="1" x="376"/>
        <item m="1" x="358"/>
        <item m="1" x="485"/>
        <item m="1" x="370"/>
        <item x="221"/>
        <item m="1" x="489"/>
        <item m="1" x="473"/>
        <item x="194"/>
        <item m="1" x="369"/>
        <item x="260"/>
        <item m="1" x="476"/>
        <item x="158"/>
        <item x="205"/>
        <item x="206"/>
        <item x="202"/>
        <item m="1" x="412"/>
        <item m="1" x="452"/>
        <item m="1" x="361"/>
        <item m="1" x="461"/>
        <item x="255"/>
        <item x="256"/>
        <item x="257"/>
        <item m="1" x="397"/>
        <item x="258"/>
        <item x="259"/>
        <item x="261"/>
        <item m="1" x="450"/>
        <item m="1" x="423"/>
        <item x="67"/>
        <item x="85"/>
        <item x="143"/>
        <item x="173"/>
        <item x="174"/>
        <item m="1" x="463"/>
        <item x="264"/>
        <item x="265"/>
        <item x="266"/>
        <item x="267"/>
        <item x="268"/>
        <item m="1" x="433"/>
        <item m="1" x="379"/>
        <item m="1" x="363"/>
        <item x="272"/>
        <item x="273"/>
        <item m="1" x="464"/>
        <item m="1" x="454"/>
        <item x="197"/>
        <item m="1" x="420"/>
        <item x="57"/>
        <item x="123"/>
        <item x="140"/>
        <item x="165"/>
        <item x="177"/>
        <item x="203"/>
        <item x="208"/>
        <item x="229"/>
        <item x="236"/>
        <item x="241"/>
        <item x="242"/>
        <item x="243"/>
        <item x="244"/>
        <item x="274"/>
        <item x="139"/>
        <item x="199"/>
        <item m="1" x="469"/>
        <item x="222"/>
        <item x="262"/>
        <item x="263"/>
        <item m="1" x="466"/>
        <item x="276"/>
        <item x="136"/>
        <item x="277"/>
        <item m="1" x="393"/>
        <item m="1" x="367"/>
        <item m="1" x="459"/>
        <item x="280"/>
        <item x="281"/>
        <item m="1" x="391"/>
        <item m="1" x="429"/>
        <item m="1" x="406"/>
        <item x="254"/>
        <item x="284"/>
        <item x="285"/>
        <item m="1" x="438"/>
        <item x="287"/>
        <item x="288"/>
        <item x="289"/>
        <item x="251"/>
        <item m="1" x="371"/>
        <item m="1" x="471"/>
        <item x="216"/>
        <item m="1" x="472"/>
        <item x="212"/>
        <item x="220"/>
        <item x="286"/>
        <item x="278"/>
        <item m="1" x="431"/>
        <item x="290"/>
        <item x="291"/>
        <item x="292"/>
        <item x="293"/>
        <item x="294"/>
        <item x="295"/>
        <item x="296"/>
        <item x="297"/>
        <item x="279"/>
        <item m="1" x="387"/>
        <item x="299"/>
        <item x="300"/>
        <item m="1" x="447"/>
        <item x="301"/>
        <item m="1" x="419"/>
        <item m="1" x="475"/>
        <item x="306"/>
        <item x="307"/>
        <item m="1" x="408"/>
        <item x="304"/>
        <item x="249"/>
        <item m="1" x="414"/>
        <item x="308"/>
        <item x="309"/>
        <item x="305"/>
        <item x="310"/>
        <item x="311"/>
        <item x="312"/>
        <item m="1" x="386"/>
        <item x="314"/>
        <item m="1" x="488"/>
        <item m="1" x="374"/>
        <item m="1" x="453"/>
        <item x="315"/>
        <item x="316"/>
        <item m="1" x="395"/>
        <item m="1" x="424"/>
        <item m="1" x="383"/>
        <item x="253"/>
        <item x="269"/>
        <item x="65"/>
        <item x="213"/>
        <item m="1" x="443"/>
        <item x="247"/>
        <item m="1" x="478"/>
        <item m="1" x="390"/>
        <item m="1" x="441"/>
        <item m="1" x="477"/>
        <item m="1" x="468"/>
        <item x="317"/>
        <item x="318"/>
        <item x="319"/>
        <item x="62"/>
        <item x="105"/>
        <item x="138"/>
        <item x="150"/>
        <item m="1" x="413"/>
        <item x="270"/>
        <item x="190"/>
        <item m="1" x="446"/>
        <item m="1" x="427"/>
        <item x="313"/>
        <item m="1" x="405"/>
        <item x="321"/>
        <item x="298"/>
        <item x="322"/>
        <item x="223"/>
        <item m="1" x="362"/>
        <item x="302"/>
        <item x="252"/>
        <item x="303"/>
        <item x="320"/>
        <item x="282"/>
        <item m="1" x="448"/>
        <item x="323"/>
        <item x="324"/>
        <item x="325"/>
        <item x="326"/>
        <item x="327"/>
        <item x="30"/>
        <item x="55"/>
        <item x="118"/>
        <item m="1" x="421"/>
        <item x="275"/>
        <item x="328"/>
        <item x="329"/>
        <item x="330"/>
        <item x="331"/>
        <item x="332"/>
        <item x="333"/>
        <item x="334"/>
        <item x="335"/>
        <item x="336"/>
        <item x="337"/>
        <item x="338"/>
        <item x="339"/>
        <item x="341"/>
        <item x="342"/>
        <item x="343"/>
        <item x="344"/>
        <item x="345"/>
        <item x="346"/>
        <item x="347"/>
        <item x="348"/>
        <item x="349"/>
        <item x="350"/>
        <item x="351"/>
        <item x="352"/>
        <item x="353"/>
        <item x="354"/>
        <item x="355"/>
        <item m="1" x="440"/>
        <item x="44"/>
        <item x="271"/>
        <item x="283"/>
      </items>
    </pivotField>
    <pivotField compact="0" outline="0" showAll="0" defaultSubtotal="0"/>
    <pivotField compact="0" outline="0" showAll="0"/>
    <pivotField compact="0" outline="0" showAll="0" defaultSubtotal="0"/>
    <pivotField compact="0" outline="0" showAll="0" defaultSubtotal="0"/>
    <pivotField compact="0" outline="0" showAll="0"/>
    <pivotField compact="0" outline="0" showAll="0" defaultSubtotal="0"/>
    <pivotField compact="0" outline="0" showAll="0" defaultSubtotal="0"/>
    <pivotField compact="0" outline="0" showAll="0"/>
    <pivotField axis="axisPage" compact="0" outline="0" showAll="0" defaultSubtotal="0">
      <items count="9">
        <item h="1" x="6"/>
        <item h="1" x="4"/>
        <item h="1" x="7"/>
        <item x="0"/>
        <item h="1" x="3"/>
        <item h="1" m="1" x="8"/>
        <item h="1" x="5"/>
        <item h="1" x="2"/>
        <item h="1" x="1"/>
      </items>
    </pivotField>
    <pivotField compact="0" outline="0" showAll="0"/>
    <pivotField axis="axisPage" compact="0" outline="0" multipleItemSelectionAllowed="1" showAll="0" defaultSubtotal="0">
      <items count="7">
        <item h="1" x="3"/>
        <item h="1" x="1"/>
        <item x="2"/>
        <item x="0"/>
        <item m="1" x="6"/>
        <item h="1" x="4"/>
        <item h="1" m="1" x="5"/>
      </items>
    </pivotField>
    <pivotField compact="0" outline="0" showAll="0"/>
    <pivotField compact="0" outline="0" showAll="0"/>
    <pivotField compact="0" outline="0" showAll="0"/>
    <pivotField compact="0" outline="0" showAll="0" defaultSubtota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numFmtId="165" outline="0" showAll="0" defaultSubtotal="0"/>
    <pivotField compact="0" outline="0" showAll="0" defaultSubtotal="0"/>
    <pivotField compact="0" outline="0" showAll="0" defaultSubtotal="0"/>
    <pivotField compact="0" outline="0" showAll="0"/>
    <pivotField compact="0" numFmtId="165"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numFmtId="165" outline="0" showAll="0" defaultSubtotal="0"/>
    <pivotField compact="0" outline="0" showAll="0" defaultSubtotal="0"/>
    <pivotField compact="0" outline="0" showAll="0"/>
    <pivotField compact="0" outline="0" showAll="0" defaultSubtota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pivotField compact="0" outline="0" showAll="0" defaultSubtotal="0"/>
    <pivotField compact="0" outline="0" showAll="0" defaultSubtota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defaultSubtota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defaultSubtota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6">
        <item x="0"/>
        <item x="1"/>
        <item x="2"/>
        <item x="4"/>
        <item x="3"/>
        <item x="5"/>
      </items>
    </pivotField>
    <pivotField axis="axisRow" compact="0" outline="0" showAll="0" defaultSubtotal="0">
      <items count="245">
        <item x="110"/>
        <item x="105"/>
        <item x="26"/>
        <item x="129"/>
        <item x="4"/>
        <item x="127"/>
        <item x="62"/>
        <item x="17"/>
        <item x="96"/>
        <item x="15"/>
        <item m="1" x="240"/>
        <item x="31"/>
        <item x="117"/>
        <item x="176"/>
        <item x="65"/>
        <item x="23"/>
        <item x="178"/>
        <item x="27"/>
        <item x="21"/>
        <item x="48"/>
        <item x="160"/>
        <item x="53"/>
        <item x="71"/>
        <item x="39"/>
        <item x="44"/>
        <item x="24"/>
        <item x="83"/>
        <item x="104"/>
        <item x="10"/>
        <item x="16"/>
        <item x="52"/>
        <item x="63"/>
        <item x="177"/>
        <item x="3"/>
        <item x="45"/>
        <item x="99"/>
        <item x="153"/>
        <item x="124"/>
        <item x="109"/>
        <item m="1" x="237"/>
        <item m="1" x="242"/>
        <item x="84"/>
        <item x="118"/>
        <item x="115"/>
        <item x="72"/>
        <item x="59"/>
        <item x="90"/>
        <item x="119"/>
        <item x="113"/>
        <item x="123"/>
        <item x="91"/>
        <item x="92"/>
        <item x="141"/>
        <item x="0"/>
        <item x="13"/>
        <item x="126"/>
        <item x="43"/>
        <item x="64"/>
        <item x="7"/>
        <item x="111"/>
        <item m="1" x="239"/>
        <item x="86"/>
        <item x="93"/>
        <item x="12"/>
        <item x="11"/>
        <item x="30"/>
        <item x="38"/>
        <item x="8"/>
        <item x="114"/>
        <item x="19"/>
        <item x="89"/>
        <item x="54"/>
        <item x="137"/>
        <item x="88"/>
        <item x="79"/>
        <item x="73"/>
        <item m="1" x="241"/>
        <item x="75"/>
        <item x="29"/>
        <item x="41"/>
        <item x="22"/>
        <item x="49"/>
        <item x="102"/>
        <item x="50"/>
        <item x="57"/>
        <item x="136"/>
        <item x="42"/>
        <item x="94"/>
        <item x="9"/>
        <item x="76"/>
        <item x="69"/>
        <item x="60"/>
        <item x="80"/>
        <item x="51"/>
        <item x="78"/>
        <item x="1"/>
        <item x="125"/>
        <item x="37"/>
        <item x="82"/>
        <item x="122"/>
        <item x="108"/>
        <item x="6"/>
        <item x="25"/>
        <item x="36"/>
        <item x="58"/>
        <item x="74"/>
        <item x="56"/>
        <item x="130"/>
        <item x="14"/>
        <item x="179"/>
        <item x="55"/>
        <item x="85"/>
        <item x="34"/>
        <item x="67"/>
        <item x="107"/>
        <item x="35"/>
        <item x="98"/>
        <item x="28"/>
        <item x="68"/>
        <item x="116"/>
        <item x="40"/>
        <item x="120"/>
        <item x="18"/>
        <item x="47"/>
        <item x="95"/>
        <item m="1" x="238"/>
        <item x="121"/>
        <item x="5"/>
        <item x="87"/>
        <item x="112"/>
        <item x="77"/>
        <item x="70"/>
        <item x="33"/>
        <item x="66"/>
        <item x="101"/>
        <item x="46"/>
        <item x="32"/>
        <item m="1" x="243"/>
        <item x="2"/>
        <item x="81"/>
        <item x="20"/>
        <item x="97"/>
        <item x="139"/>
        <item x="61"/>
        <item x="103"/>
        <item x="100"/>
        <item x="135"/>
        <item x="128"/>
        <item x="131"/>
        <item x="132"/>
        <item x="148"/>
        <item m="1" x="244"/>
        <item x="140"/>
        <item x="145"/>
        <item x="152"/>
        <item x="133"/>
        <item x="161"/>
        <item x="150"/>
        <item x="147"/>
        <item x="151"/>
        <item x="158"/>
        <item x="164"/>
        <item x="168"/>
        <item x="156"/>
        <item x="169"/>
        <item x="173"/>
        <item x="172"/>
        <item x="171"/>
        <item x="170"/>
        <item x="175"/>
        <item x="185"/>
        <item x="186"/>
        <item x="187"/>
        <item x="190"/>
        <item x="183"/>
        <item x="184"/>
        <item x="188"/>
        <item x="189"/>
        <item x="106"/>
        <item x="134"/>
        <item x="138"/>
        <item x="142"/>
        <item x="143"/>
        <item x="144"/>
        <item x="146"/>
        <item x="149"/>
        <item x="154"/>
        <item x="155"/>
        <item x="157"/>
        <item x="159"/>
        <item x="162"/>
        <item x="163"/>
        <item x="165"/>
        <item x="166"/>
        <item x="167"/>
        <item x="174"/>
        <item x="180"/>
        <item x="181"/>
        <item x="182"/>
        <item x="191"/>
        <item x="193"/>
        <item x="194"/>
        <item x="195"/>
        <item x="196"/>
        <item x="197"/>
        <item x="198"/>
        <item x="199"/>
        <item x="200"/>
        <item x="201"/>
        <item x="202"/>
        <item x="203"/>
        <item x="192"/>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s>
    </pivotField>
    <pivotField axis="axisRow" compact="0" numFmtId="2" outline="0" showAll="0" defaultSubtotal="0">
      <items count="8000">
        <item m="1" x="5921"/>
        <item m="1" x="442"/>
        <item m="1" x="5497"/>
        <item m="1" x="3784"/>
        <item m="1" x="4879"/>
        <item m="1" x="1653"/>
        <item m="1" x="7259"/>
        <item m="1" x="1360"/>
        <item m="1" x="2638"/>
        <item m="1" x="7713"/>
        <item m="1" x="3500"/>
        <item m="1" x="3404"/>
        <item m="1" x="5135"/>
        <item m="1" x="2660"/>
        <item m="1" x="1074"/>
        <item m="1" x="2251"/>
        <item m="1" x="1599"/>
        <item m="1" x="5694"/>
        <item m="1" x="436"/>
        <item m="1" x="561"/>
        <item m="1" x="6035"/>
        <item m="1" x="7988"/>
        <item m="1" x="2923"/>
        <item m="1" x="6152"/>
        <item m="1" x="455"/>
        <item m="1" x="1314"/>
        <item m="1" x="1006"/>
        <item m="1" x="6173"/>
        <item m="1" x="7895"/>
        <item m="1" x="2833"/>
        <item m="1" x="1648"/>
        <item m="1" x="7691"/>
        <item m="1" x="2088"/>
        <item m="1" x="4567"/>
        <item m="1" x="5544"/>
        <item m="1" x="4470"/>
        <item m="1" x="5771"/>
        <item m="1" x="3517"/>
        <item m="1" x="7735"/>
        <item m="1" x="4717"/>
        <item m="1" x="5237"/>
        <item m="1" x="7309"/>
        <item m="1" x="2029"/>
        <item m="1" x="3010"/>
        <item m="1" x="3959"/>
        <item m="1" x="763"/>
        <item m="1" x="4290"/>
        <item m="1" x="3018"/>
        <item m="1" x="1732"/>
        <item m="1" x="3548"/>
        <item m="1" x="7334"/>
        <item m="1" x="674"/>
        <item m="1" x="6370"/>
        <item m="1" x="5823"/>
        <item m="1" x="1414"/>
        <item m="1" x="2494"/>
        <item m="1" x="5611"/>
        <item m="1" x="471"/>
        <item m="1" x="1637"/>
        <item m="1" x="5845"/>
        <item m="1" x="4990"/>
        <item m="1" x="1023"/>
        <item m="1" x="7682"/>
        <item m="1" x="7582"/>
        <item m="1" x="2518"/>
        <item m="1" x="1351"/>
        <item m="1" x="7389"/>
        <item m="1" x="1803"/>
        <item m="1" x="3507"/>
        <item m="1" x="7298"/>
        <item m="1" x="6123"/>
        <item m="1" x="1820"/>
        <item m="1" x="3948"/>
        <item m="1" x="4052"/>
        <item m="1" x="5035"/>
        <item m="1" x="6444"/>
        <item m="1" x="7737"/>
        <item m="1" x="874"/>
        <item m="1" x="988"/>
        <item m="1" x="3437"/>
        <item m="1" x="3554"/>
        <item m="1" x="2807"/>
        <item m="1" x="4858"/>
        <item m="1" x="1534"/>
        <item m="1" x="4111"/>
        <item m="1" x="1029"/>
        <item m="1" x="5419"/>
        <item m="1" x="7807"/>
        <item m="1" x="2307"/>
        <item m="1" x="7268"/>
        <item m="1" x="7928"/>
        <item m="1" x="3912"/>
        <item m="1" x="3870"/>
        <item m="1" x="3823"/>
        <item m="1" x="2822"/>
        <item m="1" x="655"/>
        <item m="1" x="4055"/>
        <item m="1" x="752"/>
        <item m="1" x="859"/>
        <item m="1" x="7581"/>
        <item m="1" x="4630"/>
        <item m="1" x="5328"/>
        <item m="1" x="5822"/>
        <item m="1" x="7493"/>
        <item m="1" x="6476"/>
        <item m="1" x="5894"/>
        <item m="1" x="2830"/>
        <item m="1" x="3946"/>
        <item m="1" x="6441"/>
        <item m="1" x="7525"/>
        <item m="1" x="6301"/>
        <item m="1" x="5319"/>
        <item m="1" x="2801"/>
        <item m="1" x="4746"/>
        <item m="1" x="2988"/>
        <item m="1" x="4593"/>
        <item m="1" x="3316"/>
        <item m="1" x="2432"/>
        <item m="1" x="4960"/>
        <item m="1" x="444"/>
        <item m="1" x="1353"/>
        <item m="1" x="1218"/>
        <item m="1" x="4440"/>
        <item m="1" x="3816"/>
        <item m="1" x="7461"/>
        <item m="1" x="6386"/>
        <item m="1" x="601"/>
        <item m="1" x="1355"/>
        <item x="217"/>
        <item m="1" x="3328"/>
        <item m="1" x="3787"/>
        <item m="1" x="6275"/>
        <item m="1" x="6966"/>
        <item m="1" x="6635"/>
        <item m="1" x="6293"/>
        <item m="1" x="3653"/>
        <item m="1" x="6783"/>
        <item m="1" x="1052"/>
        <item m="1" x="2191"/>
        <item m="1" x="2255"/>
        <item m="1" x="5762"/>
        <item m="1" x="4862"/>
        <item m="1" x="6456"/>
        <item x="235"/>
        <item m="1" x="5347"/>
        <item m="1" x="6216"/>
        <item m="1" x="4948"/>
        <item m="1" x="7077"/>
        <item m="1" x="3937"/>
        <item m="1" x="4138"/>
        <item m="1" x="4700"/>
        <item m="1" x="7556"/>
        <item m="1" x="5798"/>
        <item m="1" x="6383"/>
        <item m="1" x="1204"/>
        <item m="1" x="686"/>
        <item m="1" x="5778"/>
        <item m="1" x="3139"/>
        <item m="1" x="2743"/>
        <item m="1" x="7490"/>
        <item m="1" x="5496"/>
        <item m="1" x="7200"/>
        <item m="1" x="1150"/>
        <item m="1" x="7163"/>
        <item m="1" x="3592"/>
        <item m="1" x="1158"/>
        <item m="1" x="1753"/>
        <item m="1" x="1290"/>
        <item m="1" x="5194"/>
        <item m="1" x="3446"/>
        <item m="1" x="4549"/>
        <item m="1" x="6357"/>
        <item m="1" x="2389"/>
        <item m="1" x="1676"/>
        <item m="1" x="4366"/>
        <item m="1" x="347"/>
        <item m="1" x="449"/>
        <item m="1" x="4461"/>
        <item m="1" x="6052"/>
        <item m="1" x="6265"/>
        <item m="1" x="4320"/>
        <item m="1" x="2900"/>
        <item m="1" x="2015"/>
        <item m="1" x="7181"/>
        <item m="1" x="1262"/>
        <item m="1" x="7798"/>
        <item m="1" x="632"/>
        <item m="1" x="1027"/>
        <item m="1" x="2760"/>
        <item m="1" x="2155"/>
        <item m="1" x="2339"/>
        <item m="1" x="1075"/>
        <item m="1" x="574"/>
        <item m="1" x="7228"/>
        <item m="1" x="7651"/>
        <item m="1" x="5057"/>
        <item m="1" x="1389"/>
        <item m="1" x="4467"/>
        <item m="1" x="1084"/>
        <item m="1" x="3347"/>
        <item m="1" x="7166"/>
        <item m="1" x="4576"/>
        <item m="1" x="6831"/>
        <item m="1" x="4880"/>
        <item m="1" x="3922"/>
        <item m="1" x="6730"/>
        <item m="1" x="834"/>
        <item m="1" x="6569"/>
        <item m="1" x="2574"/>
        <item m="1" x="7931"/>
        <item m="1" x="2095"/>
        <item m="1" x="388"/>
        <item m="1" x="7136"/>
        <item m="1" x="1339"/>
        <item m="1" x="6542"/>
        <item m="1" x="5850"/>
        <item m="1" x="1354"/>
        <item m="1" x="4164"/>
        <item m="1" x="749"/>
        <item m="1" x="6417"/>
        <item m="1" x="1994"/>
        <item m="1" x="7087"/>
        <item m="1" x="4943"/>
        <item m="1" x="797"/>
        <item m="1" x="4469"/>
        <item m="1" x="2600"/>
        <item m="1" x="2544"/>
        <item m="1" x="2947"/>
        <item m="1" x="836"/>
        <item m="1" x="4389"/>
        <item m="1" x="850"/>
        <item m="1" x="7877"/>
        <item m="1" x="983"/>
        <item m="1" x="646"/>
        <item m="1" x="1636"/>
        <item m="1" x="3151"/>
        <item m="1" x="4811"/>
        <item m="1" x="1207"/>
        <item m="1" x="4066"/>
        <item m="1" x="5123"/>
        <item m="1" x="5474"/>
        <item m="1" x="3610"/>
        <item m="1" x="3004"/>
        <item m="1" x="3076"/>
        <item m="1" x="5878"/>
        <item m="1" x="5746"/>
        <item m="1" x="1394"/>
        <item m="1" x="5860"/>
        <item m="1" x="4154"/>
        <item m="1" x="6736"/>
        <item m="1" x="935"/>
        <item m="1" x="1413"/>
        <item m="1" x="2031"/>
        <item m="1" x="1371"/>
        <item m="1" x="4740"/>
        <item m="1" x="4126"/>
        <item m="1" x="6618"/>
        <item m="1" x="7293"/>
        <item m="1" x="6986"/>
        <item m="1" x="6640"/>
        <item m="1" x="3990"/>
        <item m="1" x="7119"/>
        <item m="1" x="1391"/>
        <item m="1" x="2533"/>
        <item m="1" x="3648"/>
        <item m="1" x="7175"/>
        <item m="1" x="5189"/>
        <item m="1" x="7151"/>
        <item m="1" x="3617"/>
        <item m="1" x="5697"/>
        <item m="1" x="6560"/>
        <item m="1" x="5274"/>
        <item m="1" x="5354"/>
        <item m="1" x="4485"/>
        <item m="1" x="7909"/>
        <item m="1" x="6155"/>
        <item m="1" x="6731"/>
        <item m="1" x="2954"/>
        <item m="1" x="1030"/>
        <item m="1" x="706"/>
        <item m="1" x="7532"/>
        <item m="1" x="1763"/>
        <item m="1" x="4538"/>
        <item m="1" x="3095"/>
        <item m="1" x="5843"/>
        <item m="1" x="7546"/>
        <item m="1" x="1491"/>
        <item m="1" x="3929"/>
        <item m="1" x="1495"/>
        <item m="1" x="2427"/>
        <item m="1" x="3046"/>
        <item m="1" x="5558"/>
        <item m="1" x="3793"/>
        <item m="1" x="4901"/>
        <item m="1" x="7760"/>
        <item m="1" x="3796"/>
        <item m="1" x="3418"/>
        <item m="1" x="4728"/>
        <item m="1" x="702"/>
        <item m="1" x="792"/>
        <item m="1" x="5884"/>
        <item m="1" x="6397"/>
        <item m="1" x="6607"/>
        <item m="1" x="4678"/>
        <item m="1" x="3231"/>
        <item m="1" x="2352"/>
        <item m="1" x="7526"/>
        <item m="1" x="2658"/>
        <item m="1" x="964"/>
        <item m="1" x="1359"/>
        <item m="1" x="6232"/>
        <item m="1" x="685"/>
        <item m="1" x="3111"/>
        <item m="1" x="3552"/>
        <item m="1" x="3740"/>
        <item m="1" x="1755"/>
        <item m="1" x="905"/>
        <item m="1" x="7572"/>
        <item m="1" x="6824"/>
        <item m="1" x="2781"/>
        <item m="1" x="5890"/>
        <item m="1" x="1419"/>
        <item m="1" x="3683"/>
        <item m="1" x="7508"/>
        <item m="1" x="4932"/>
        <item m="1" x="6647"/>
        <item m="1" x="4269"/>
        <item m="1" x="7078"/>
        <item m="1" x="1172"/>
        <item m="1" x="6912"/>
        <item m="1" x="2921"/>
        <item m="1" x="411"/>
        <item m="1" x="3839"/>
        <item m="1" x="742"/>
        <item m="1" x="7828"/>
        <item m="1" x="2736"/>
        <item m="1" x="6890"/>
        <item m="1" x="6208"/>
        <item m="1" x="1689"/>
        <item m="1" x="4511"/>
        <item m="1" x="1096"/>
        <item m="1" x="2669"/>
        <item m="1" x="7423"/>
        <item m="1" x="6709"/>
        <item m="1" x="1140"/>
        <item m="1" x="5892"/>
        <item m="1" x="3822"/>
        <item m="1" x="3928"/>
        <item m="1" x="3120"/>
        <item m="1" x="1175"/>
        <item m="1" x="309"/>
        <item m="1" x="4747"/>
        <item m="1" x="1190"/>
        <item m="1" x="1647"/>
        <item x="87"/>
        <item m="1" x="1984"/>
        <item m="1" x="3832"/>
        <item m="1" x="6229"/>
        <item m="1" x="1547"/>
        <item m="1" x="4408"/>
        <item m="1" x="1040"/>
        <item m="1" x="987"/>
        <item m="1" x="6551"/>
        <item m="1" x="5927"/>
        <item m="1" x="5027"/>
        <item m="1" x="3340"/>
        <item m="1" x="3407"/>
        <item m="1" x="353"/>
        <item m="1" x="1558"/>
        <item m="1" x="429"/>
        <item m="1" x="6219"/>
        <item m="1" x="4504"/>
        <item m="1" x="663"/>
        <item m="1" x="7082"/>
        <item m="1" x="1271"/>
        <item m="1" x="1761"/>
        <item m="1" x="3769"/>
        <item m="1" x="1706"/>
        <item m="1" x="5077"/>
        <item m="1" x="327"/>
        <item m="1" x="1076"/>
        <item m="1" x="7312"/>
        <item m="1" x="6991"/>
        <item m="1" x="4341"/>
        <item m="1" x="1734"/>
        <item m="1" x="2886"/>
        <item m="1" x="3984"/>
        <item m="1" x="7520"/>
        <item m="1" x="5550"/>
        <item m="1" x="3962"/>
        <item m="1" x="6051"/>
        <item m="1" x="7974"/>
        <item m="1" x="5625"/>
        <item m="1" x="5701"/>
        <item m="1" x="4836"/>
        <item m="1" x="6496"/>
        <item m="1" x="3623"/>
        <item m="1" x="2407"/>
        <item m="1" x="2429"/>
        <item m="1" x="2443"/>
        <item m="1" x="4892"/>
        <item m="1" x="3425"/>
        <item m="1" x="694"/>
        <item m="1" x="6202"/>
        <item m="1" x="7899"/>
        <item m="1" x="2902"/>
        <item m="1" x="348"/>
        <item m="1" x="5345"/>
        <item m="1" x="1841"/>
        <item m="1" x="4168"/>
        <item m="1" x="3709"/>
        <item m="1" x="5910"/>
        <item m="1" x="4132"/>
        <item m="1" x="6323"/>
        <item m="1" x="4136"/>
        <item m="1" x="4102"/>
        <item m="1" x="6142"/>
        <item m="1" x="1045"/>
        <item m="1" x="1138"/>
        <item m="1" x="6241"/>
        <item m="1" x="1446"/>
        <item m="1" x="6746"/>
        <item m="1" x="6956"/>
        <item m="1" x="6095"/>
        <item m="1" x="3566"/>
        <item m="1" x="2692"/>
        <item m="1" x="3017"/>
        <item m="1" x="1294"/>
        <item m="1" x="2749"/>
        <item m="1" x="6579"/>
        <item m="1" x="1364"/>
        <item m="1" x="3441"/>
        <item m="1" x="3891"/>
        <item m="1" x="4081"/>
        <item m="1" x="3484"/>
        <item m="1" x="2296"/>
        <item m="1" x="7933"/>
        <item m="1" x="841"/>
        <item m="1" x="7499"/>
        <item m="1" x="3132"/>
        <item m="1" x="630"/>
        <item m="1" x="6247"/>
        <item m="1" x="1762"/>
        <item m="1" x="4015"/>
        <item m="1" x="7859"/>
        <item m="1" x="5258"/>
        <item m="1" x="7330"/>
        <item m="1" x="4626"/>
        <item m="1" x="7409"/>
        <item m="1" x="2576"/>
        <item m="1" x="7249"/>
        <item m="1" x="3254"/>
        <item m="1" x="1111"/>
        <item m="1" x="4525"/>
        <item m="1" x="877"/>
        <item m="1" x="1086"/>
        <item m="1" x="324"/>
        <item m="1" x="3088"/>
        <item m="1" x="7218"/>
        <item m="1" x="6552"/>
        <item m="1" x="3096"/>
        <item m="1" x="5935"/>
        <item m="1" x="1713"/>
        <item m="1" x="1428"/>
        <item m="1" x="4417"/>
        <item m="1" x="7385"/>
        <item m="1" x="1479"/>
        <item m="1" x="6248"/>
        <item m="1" x="3981"/>
        <item m="1" x="4277"/>
        <item m="1" x="3284"/>
        <item m="1" x="1511"/>
        <item m="1" x="2043"/>
        <item m="1" x="6170"/>
        <item m="1" x="1529"/>
        <item m="1" x="421"/>
        <item m="1" x="3396"/>
        <item m="1" x="3061"/>
        <item m="1" x="2317"/>
        <item m="1" x="5587"/>
        <item m="1" x="6574"/>
        <item x="11"/>
        <item m="1" x="5829"/>
        <item m="1" x="1374"/>
        <item m="1" x="1318"/>
        <item m="1" x="6898"/>
        <item m="1" x="6104"/>
        <item m="1" x="5368"/>
        <item m="1" x="3675"/>
        <item m="1" x="3747"/>
        <item m="1" x="710"/>
        <item m="1" x="1740"/>
        <item m="1" x="2172"/>
        <item m="1" x="6563"/>
        <item m="1" x="5926"/>
        <item m="1" x="1334"/>
        <item m="1" x="7415"/>
        <item m="1" x="1609"/>
        <item m="1" x="2098"/>
        <item m="1" x="4457"/>
        <item m="1" x="3112"/>
        <item m="1" x="5424"/>
        <item m="1" x="1727"/>
        <item m="1" x="1406"/>
        <item m="1" x="7316"/>
        <item m="1" x="4698"/>
        <item x="138"/>
        <item m="1" x="3222"/>
        <item m="1" x="488"/>
        <item m="1" x="4336"/>
        <item m="1" x="7873"/>
        <item m="1" x="5902"/>
        <item m="1" x="336"/>
        <item m="1" x="4306"/>
        <item m="1" x="7455"/>
        <item m="1" x="7056"/>
        <item m="1" x="6060"/>
        <item m="1" x="5166"/>
        <item m="1" x="394"/>
        <item m="1" x="6849"/>
        <item m="1" x="5381"/>
        <item m="1" x="2753"/>
        <item m="1" x="3127"/>
        <item m="1" x="4178"/>
        <item m="1" x="1164"/>
        <item m="1" x="5218"/>
        <item m="1" x="3767"/>
        <item m="1" x="2418"/>
        <item m="1" x="6538"/>
        <item m="1" x="3235"/>
        <item m="1" x="2084"/>
        <item m="1" x="5695"/>
        <item m="1" x="3241"/>
        <item m="1" x="4866"/>
        <item m="1" x="5468"/>
        <item m="1" x="6264"/>
        <item m="1" x="5549"/>
        <item m="1" x="6668"/>
        <item m="1" x="4484"/>
        <item m="1" x="5865"/>
        <item m="1" x="6483"/>
        <item m="1" x="1380"/>
        <item m="1" x="1473"/>
        <item m="1" x="6588"/>
        <item m="1" x="1796"/>
        <item m="1" x="7091"/>
        <item m="1" x="7288"/>
        <item m="1" x="6432"/>
        <item m="1" x="4987"/>
        <item m="1" x="4092"/>
        <item m="1" x="3350"/>
        <item m="1" x="1632"/>
        <item m="1" x="3101"/>
        <item m="1" x="7989"/>
        <item m="1" x="3106"/>
        <item m="1" x="4854"/>
        <item x="29"/>
        <item m="1" x="4425"/>
        <item m="1" x="4171"/>
        <item m="1" x="2639"/>
        <item m="1" x="2584"/>
        <item m="1" x="3461"/>
        <item m="1" x="963"/>
        <item m="1" x="6592"/>
        <item m="1" x="3164"/>
        <item m="1" x="5440"/>
        <item m="1" x="5609"/>
        <item m="1" x="4974"/>
        <item m="1" x="7759"/>
        <item m="1" x="2925"/>
        <item m="1" x="7593"/>
        <item m="1" x="4659"/>
        <item m="1" x="2845"/>
        <item m="1" x="6300"/>
        <item m="1" x="1212"/>
        <item m="1" x="1421"/>
        <item m="1" x="1017"/>
        <item m="1" x="3419"/>
        <item m="1" x="6896"/>
        <item m="1" x="3428"/>
        <item m="1" x="6287"/>
        <item m="1" x="2390"/>
        <item m="1" x="1774"/>
        <item m="1" x="1345"/>
        <item m="1" x="5108"/>
        <item m="1" x="1825"/>
        <item m="1" x="6594"/>
        <item m="1" x="4162"/>
        <item m="1" x="4635"/>
        <item m="1" x="3447"/>
        <item m="1" x="2926"/>
        <item m="1" x="2732"/>
        <item m="1" x="6511"/>
        <item m="1" x="1878"/>
        <item m="1" x="1830"/>
        <item m="1" x="4074"/>
        <item m="1" x="3730"/>
        <item m="1" x="3720"/>
        <item m="1" x="6296"/>
        <item m="1" x="6919"/>
        <item m="1" x="3292"/>
        <item m="1" x="6191"/>
        <item m="1" x="2239"/>
        <item m="1" x="1714"/>
        <item m="1" x="1652"/>
        <item m="1" x="7229"/>
        <item m="1" x="6279"/>
        <item m="1" x="5717"/>
        <item m="1" x="5090"/>
        <item m="1" x="4083"/>
        <item m="1" x="6164"/>
        <item m="1" x="1989"/>
        <item m="1" x="2091"/>
        <item m="1" x="2969"/>
        <item m="1" x="2862"/>
        <item m="1" x="6904"/>
        <item m="1" x="6278"/>
        <item m="1" x="3082"/>
        <item m="1" x="1956"/>
        <item m="1" x="2439"/>
        <item m="1" x="5147"/>
        <item m="1" x="3443"/>
        <item m="1" x="5770"/>
        <item m="1" x="2063"/>
        <item m="1" x="1757"/>
        <item m="1" x="6117"/>
        <item m="1" x="3462"/>
        <item m="1" x="3556"/>
        <item m="1" x="1885"/>
        <item m="1" x="4696"/>
        <item m="1" x="6255"/>
        <item m="1" x="2070"/>
        <item m="1" x="5721"/>
        <item m="1" x="7803"/>
        <item m="1" x="7387"/>
        <item m="1" x="252"/>
        <item m="1" x="6404"/>
        <item m="1" x="5520"/>
        <item m="1" x="747"/>
        <item m="1" x="7179"/>
        <item m="1" x="6090"/>
        <item m="1" x="1454"/>
        <item m="1" x="3107"/>
        <item m="1" x="4867"/>
        <item m="1" x="1403"/>
        <item m="1" x="4885"/>
        <item m="1" x="1504"/>
        <item m="1" x="5576"/>
        <item m="1" x="5170"/>
        <item m="1" x="3115"/>
        <item m="1" x="7956"/>
        <item m="1" x="385"/>
        <item m="1" x="3570"/>
        <item m="1" x="2773"/>
        <item m="1" x="6050"/>
        <item m="1" x="3575"/>
        <item m="1" x="6637"/>
        <item m="1" x="6180"/>
        <item m="1" x="7654"/>
        <item m="1" x="5901"/>
        <item m="1" x="7019"/>
        <item m="1" x="4835"/>
        <item m="1" x="6568"/>
        <item m="1" x="6841"/>
        <item m="1" x="1719"/>
        <item m="1" x="2878"/>
        <item m="1" x="6927"/>
        <item m="1" x="2132"/>
        <item m="1" x="7428"/>
        <item m="1" x="7625"/>
        <item x="82"/>
        <item m="1" x="5316"/>
        <item m="1" x="4438"/>
        <item m="1" x="369"/>
        <item m="1" x="3686"/>
        <item m="1" x="1975"/>
        <item m="1" x="3435"/>
        <item m="1" x="3785"/>
        <item m="1" x="5184"/>
        <item m="1" x="4584"/>
        <item m="1" x="4784"/>
        <item m="1" x="4873"/>
        <item m="1" x="2993"/>
        <item m="1" x="3266"/>
        <item m="1" x="700"/>
        <item m="1" x="3811"/>
        <item m="1" x="1293"/>
        <item m="1" x="6934"/>
        <item m="1" x="3494"/>
        <item m="1" x="5787"/>
        <item m="1" x="351"/>
        <item m="1" x="7045"/>
        <item m="1" x="517"/>
        <item m="1" x="6388"/>
        <item m="1" x="3258"/>
        <item m="1" x="5009"/>
        <item m="1" x="3520"/>
        <item m="1" x="7000"/>
        <item m="1" x="1552"/>
        <item m="1" x="2821"/>
        <item m="1" x="2742"/>
        <item m="1" x="3759"/>
        <item m="1" x="3771"/>
        <item x="60"/>
        <item m="1" x="3090"/>
        <item m="1" x="3175"/>
        <item m="1" x="2023"/>
        <item m="1" x="6885"/>
        <item m="1" x="269"/>
        <item m="1" x="584"/>
        <item m="1" x="2161"/>
        <item m="1" x="6937"/>
        <item m="1" x="4331"/>
        <item m="1" x="4981"/>
        <item m="1" x="4689"/>
        <item m="1" x="3259"/>
        <item m="1" x="4474"/>
        <item m="1" x="6863"/>
        <item m="1" x="3276"/>
        <item m="1" x="1060"/>
        <item m="1" x="2171"/>
        <item m="1" x="5839"/>
        <item m="1" x="4415"/>
        <item m="1" x="4062"/>
        <item m="1" x="7253"/>
        <item x="12"/>
        <item m="1" x="6530"/>
        <item m="1" x="2587"/>
        <item m="1" x="2049"/>
        <item m="1" x="2002"/>
        <item m="1" x="7576"/>
        <item m="1" x="6440"/>
        <item m="1" x="6076"/>
        <item m="1" x="5434"/>
        <item m="1" x="5505"/>
        <item m="1" x="1327"/>
        <item m="1" x="6502"/>
        <item m="1" x="2322"/>
        <item m="1" x="5527"/>
        <item m="1" x="2780"/>
        <item m="1" x="3304"/>
        <item m="1" x="5281"/>
        <item m="1" x="6972"/>
        <item m="1" x="5511"/>
        <item m="1" x="262"/>
        <item m="1" x="3695"/>
        <item m="1" x="4176"/>
        <item m="1" x="7600"/>
        <item m="1" x="4130"/>
        <item m="1" x="7528"/>
        <item m="1" x="828"/>
        <item m="1" x="2748"/>
        <item m="1" x="2433"/>
        <item m="1" x="505"/>
        <item m="1" x="6812"/>
        <item m="1" x="1699"/>
        <item m="1" x="4151"/>
        <item m="1" x="5301"/>
        <item m="1" x="2575"/>
        <item m="1" x="6453"/>
        <item m="1" x="717"/>
        <item m="1" x="3440"/>
        <item m="1" x="6423"/>
        <item m="1" x="1995"/>
        <item m="1" x="7284"/>
        <item m="1" x="2759"/>
        <item m="1" x="1424"/>
        <item m="1" x="2137"/>
        <item m="1" x="4849"/>
        <item m="1" x="6267"/>
        <item m="1" x="3828"/>
        <item m="1" x="7337"/>
        <item m="1" x="2193"/>
        <item m="1" x="7342"/>
        <item m="1" x="5548"/>
        <item m="1" x="1082"/>
        <item m="1" x="5318"/>
        <item m="1" x="5199"/>
        <item m="1" x="7802"/>
        <item m="1" x="4258"/>
        <item m="1" x="6600"/>
        <item x="102"/>
        <item m="1" x="6603"/>
        <item m="1" x="3453"/>
        <item m="1" x="3553"/>
        <item m="1" x="3868"/>
        <item m="1" x="6019"/>
        <item m="1" x="5131"/>
        <item m="1" x="1063"/>
        <item m="1" x="5444"/>
        <item m="1" x="1656"/>
        <item m="1" x="3715"/>
        <item m="1" x="4117"/>
        <item m="1" x="6246"/>
        <item m="1" x="5897"/>
        <item m="1" x="6354"/>
        <item m="1" x="6546"/>
        <item m="1" x="7321"/>
        <item m="1" x="3660"/>
        <item m="1" x="1113"/>
        <item m="1" x="5705"/>
        <item m="1" x="3121"/>
        <item m="1" x="5565"/>
        <item m="1" x="3050"/>
        <item m="1" x="4181"/>
        <item m="1" x="6481"/>
        <item x="51"/>
        <item m="1" x="7717"/>
        <item m="1" x="1754"/>
        <item m="1" x="2945"/>
        <item m="1" x="7084"/>
        <item m="1" x="613"/>
        <item m="1" x="439"/>
        <item m="1" x="5688"/>
        <item m="1" x="5974"/>
        <item m="1" x="2241"/>
        <item m="1" x="3498"/>
        <item m="1" x="5169"/>
        <item m="1" x="5515"/>
        <item m="1" x="402"/>
        <item m="1" x="5528"/>
        <item m="1" x="5518"/>
        <item m="1" x="3850"/>
        <item m="1" x="4452"/>
        <item m="1" x="960"/>
        <item m="1" x="3003"/>
        <item m="1" x="3895"/>
        <item m="1" x="4688"/>
        <item m="1" x="6743"/>
        <item m="1" x="5033"/>
        <item m="1" x="3356"/>
        <item m="1" x="3930"/>
        <item m="1" x="6940"/>
        <item m="1" x="3953"/>
        <item m="1" x="1744"/>
        <item m="1" x="2856"/>
        <item m="1" x="6883"/>
        <item m="1" x="4759"/>
        <item m="1" x="5383"/>
        <item m="1" x="7209"/>
        <item m="1" x="3265"/>
        <item m="1" x="3794"/>
        <item m="1" x="3737"/>
        <item m="1" x="6798"/>
        <item m="1" x="7823"/>
        <item m="1" x="6138"/>
        <item m="1" x="6210"/>
        <item m="1" x="2013"/>
        <item m="1" x="7184"/>
        <item m="1" x="4069"/>
        <item x="222"/>
        <item m="1" x="3468"/>
        <item m="1" x="7062"/>
        <item x="229"/>
        <item m="1" x="619"/>
        <item m="1" x="4029"/>
        <item m="1" x="4528"/>
        <item m="1" x="4472"/>
        <item m="1" x="7882"/>
        <item m="1" x="7270"/>
        <item m="1" x="487"/>
        <item m="1" x="2226"/>
        <item m="1" x="3099"/>
        <item m="1" x="3833"/>
        <item m="1" x="842"/>
        <item m="1" x="508"/>
        <item m="1" x="7146"/>
        <item m="1" x="2038"/>
        <item m="1" x="4500"/>
        <item m="1" x="5651"/>
        <item m="1" x="2919"/>
        <item m="1" x="6807"/>
        <item m="1" x="1057"/>
        <item m="1" x="5183"/>
        <item m="1" x="6775"/>
        <item m="1" x="1485"/>
        <item m="1" x="2330"/>
        <item m="1" x="7624"/>
        <item m="1" x="2828"/>
        <item m="1" x="1646"/>
        <item m="1" x="1031"/>
        <item m="1" x="2479"/>
        <item m="1" x="5179"/>
        <item m="1" x="4516"/>
        <item m="1" x="3583"/>
        <item m="1" x="7680"/>
        <item m="1" x="7305"/>
        <item m="1" x="1415"/>
        <item m="1" x="5667"/>
        <item m="1" x="6990"/>
        <item m="1" x="4612"/>
        <item m="1" x="509"/>
        <item m="1" x="1112"/>
        <item m="1" x="1618"/>
        <item m="1" x="6948"/>
        <item m="1" x="434"/>
        <item m="1" x="3803"/>
        <item m="1" x="3892"/>
        <item m="1" x="4206"/>
        <item m="1" x="273"/>
        <item m="1" x="480"/>
        <item m="1" x="7431"/>
        <item m="1" x="6559"/>
        <item m="1" x="2450"/>
        <item m="1" x="5791"/>
        <item m="1" x="2005"/>
        <item m="1" x="4058"/>
        <item m="1" x="5534"/>
        <item m="1" x="1161"/>
        <item m="1" x="6933"/>
        <item m="1" x="6249"/>
        <item m="1" x="6707"/>
        <item m="1" x="6895"/>
        <item m="1" x="5074"/>
        <item m="1" x="1445"/>
        <item m="1" x="7462"/>
        <item m="1" x="3799"/>
        <item m="1" x="5919"/>
        <item m="1" x="3378"/>
        <item m="1" x="4531"/>
        <item m="1" x="7897"/>
        <item m="1" x="1383"/>
        <item m="1" x="2086"/>
        <item m="1" x="3615"/>
        <item m="1" x="7416"/>
        <item m="1" x="946"/>
        <item m="1" x="785"/>
        <item m="1" x="6043"/>
        <item m="1" x="6677"/>
        <item m="1" x="1907"/>
        <item m="1" x="3630"/>
        <item m="1" x="3844"/>
        <item m="1" x="5876"/>
        <item m="1" x="5866"/>
        <item m="1" x="1818"/>
        <item m="1" x="5879"/>
        <item m="1" x="7279"/>
        <item m="1" x="4187"/>
        <item m="1" x="6227"/>
        <item m="1" x="753"/>
        <item m="1" x="2343"/>
        <item m="1" x="3674"/>
        <item m="1" x="4236"/>
        <item m="1" x="4863"/>
        <item m="1" x="7089"/>
        <item m="1" x="5192"/>
        <item m="1" x="5346"/>
        <item m="1" x="7617"/>
        <item m="1" x="4299"/>
        <item m="1" x="2075"/>
        <item m="1" x="4240"/>
        <item m="1" x="6189"/>
        <item m="1" x="1905"/>
        <item m="1" x="5732"/>
        <item m="1" x="4676"/>
        <item m="1" x="4135"/>
        <item m="1" x="4078"/>
        <item m="1" x="417"/>
        <item m="1" x="6973"/>
        <item m="1" x="6473"/>
        <item m="1" x="6550"/>
        <item m="1" x="2348"/>
        <item m="1" x="4411"/>
        <item m="1" x="4522"/>
        <item m="1" x="3639"/>
        <item m="1" x="7742"/>
        <item m="1" x="7972"/>
        <item m="1" x="2000"/>
        <item m="1" x="4374"/>
        <item m="1" x="4882"/>
        <item m="1" x="793"/>
        <item m="1" x="5898"/>
        <item m="1" x="4494"/>
        <item m="1" x="4172"/>
        <item m="1" x="2240"/>
        <item m="1" x="1901"/>
        <item m="1" x="2377"/>
        <item m="1" x="4846"/>
        <item m="1" x="6007"/>
        <item m="1" x="4305"/>
        <item m="1" x="7142"/>
        <item m="1" x="1392"/>
        <item m="1" x="5893"/>
        <item m="1" x="994"/>
        <item m="1" x="1834"/>
        <item m="1" x="589"/>
        <item m="1" x="2673"/>
        <item m="1" x="7984"/>
        <item m="1" x="3172"/>
        <item m="1" x="368"/>
        <item m="1" x="1701"/>
        <item m="1" x="3876"/>
        <item m="1" x="5540"/>
        <item m="1" x="6290"/>
        <item m="1" x="523"/>
        <item m="1" x="3920"/>
        <item m="1" x="1134"/>
        <item m="1" x="2816"/>
        <item m="1" x="6023"/>
        <item m="1" x="7657"/>
        <item m="1" x="6028"/>
        <item m="1" x="2243"/>
        <item m="1" x="1795"/>
        <item m="1" x="1970"/>
        <item m="1" x="7282"/>
        <item x="230"/>
        <item m="1" x="4141"/>
        <item m="1" x="4230"/>
        <item m="1" x="4562"/>
        <item m="1" x="633"/>
        <item m="1" x="819"/>
        <item m="1" x="7778"/>
        <item m="1" x="6902"/>
        <item m="1" x="2794"/>
        <item m="1" x="6147"/>
        <item m="1" x="4400"/>
        <item m="1" x="5885"/>
        <item m="1" x="1498"/>
        <item m="1" x="7641"/>
        <item m="1" x="7050"/>
        <item m="1" x="7227"/>
        <item m="1" x="512"/>
        <item m="1" x="5421"/>
        <item m="1" x="1794"/>
        <item m="1" x="5555"/>
        <item m="1" x="6274"/>
        <item m="1" x="3714"/>
        <item m="1" x="5954"/>
        <item m="1" x="2776"/>
        <item m="1" x="2428"/>
        <item m="1" x="5371"/>
        <item m="1" x="7764"/>
        <item m="1" x="2329"/>
        <item x="151"/>
        <item m="1" x="7452"/>
        <item m="1" x="2598"/>
        <item m="1" x="3975"/>
        <item m="1" x="5245"/>
        <item m="1" x="7627"/>
        <item m="1" x="6222"/>
        <item m="1" x="2151"/>
        <item m="1" x="415"/>
        <item m="1" x="6235"/>
        <item m="1" x="7982"/>
        <item m="1" x="5607"/>
        <item m="1" x="6914"/>
        <item m="1" x="2490"/>
        <item m="1" x="2685"/>
        <item m="1" x="5433"/>
        <item m="1" x="4589"/>
        <item m="1" x="5031"/>
        <item m="1" x="7427"/>
        <item m="1" x="5373"/>
        <item m="1" x="5696"/>
        <item m="1" x="4651"/>
        <item m="1" x="3470"/>
        <item m="1" x="4599"/>
        <item m="1" x="1468"/>
        <item m="1" x="6525"/>
        <item m="1" x="2592"/>
        <item m="1" x="448"/>
        <item m="1" x="6093"/>
        <item m="1" x="5019"/>
        <item m="1" x="4482"/>
        <item m="1" x="4422"/>
        <item m="1" x="769"/>
        <item m="1" x="7132"/>
        <item m="1" x="7891"/>
        <item m="1" x="7965"/>
        <item m="1" x="2687"/>
        <item m="1" x="4762"/>
        <item m="1" x="3773"/>
        <item m="1" x="4876"/>
        <item m="1" x="3817"/>
        <item m="1" x="239"/>
        <item m="1" x="1486"/>
        <item m="1" x="2334"/>
        <item x="59"/>
        <item m="1" x="2530"/>
        <item m="1" x="6253"/>
        <item m="1" x="4844"/>
        <item m="1" x="4521"/>
        <item m="1" x="2588"/>
        <item m="1" x="2245"/>
        <item m="1" x="2722"/>
        <item m="1" x="7412"/>
        <item m="1" x="4660"/>
        <item m="1" x="7477"/>
        <item m="1" x="2786"/>
        <item m="1" x="838"/>
        <item m="1" x="7640"/>
        <item m="1" x="1328"/>
        <item m="1" x="2174"/>
        <item m="1" x="924"/>
        <item m="1" x="3030"/>
        <item m="1" x="3503"/>
        <item m="1" x="1770"/>
        <item m="1" x="2380"/>
        <item m="1" x="4211"/>
        <item m="1" x="5889"/>
        <item m="1" x="1187"/>
        <item m="1" x="6989"/>
        <item m="1" x="1201"/>
        <item m="1" x="4267"/>
        <item m="1" x="498"/>
        <item m="1" x="1470"/>
        <item m="1" x="3161"/>
        <item m="1" x="6371"/>
        <item m="1" x="6379"/>
        <item m="1" x="2935"/>
        <item m="1" x="2472"/>
        <item m="1" x="1184"/>
        <item m="1" x="544"/>
        <item m="1" x="2308"/>
        <item m="1" x="7621"/>
        <item m="1" x="2869"/>
        <item m="1" x="357"/>
        <item m="1" x="5557"/>
        <item m="1" x="5645"/>
        <item m="1" x="456"/>
        <item m="1" x="4913"/>
        <item m="1" x="2012"/>
        <item m="1" x="2216"/>
        <item x="37"/>
        <item m="1" x="7239"/>
        <item m="1" x="3142"/>
        <item m="1" x="6486"/>
        <item m="1" x="5821"/>
        <item m="1" x="6243"/>
        <item m="1" x="1846"/>
        <item m="1" x="7382"/>
        <item m="1" x="7571"/>
        <item m="1" x="2247"/>
        <item m="1" x="5768"/>
        <item m="1" x="3191"/>
        <item m="1" x="6261"/>
        <item m="1" x="6616"/>
        <item m="1" x="4057"/>
        <item m="1" x="460"/>
        <item m="1" x="6306"/>
        <item m="1" x="3128"/>
        <item m="1" x="573"/>
        <item m="1" x="3830"/>
        <item m="1" x="6081"/>
        <item m="1" x="2672"/>
        <item m="1" x="2519"/>
        <item m="1" x="7799"/>
        <item m="1" x="3282"/>
        <item x="1"/>
        <item m="1" x="6566"/>
        <item m="1" x="2495"/>
        <item m="1" x="1826"/>
        <item m="1" x="6580"/>
        <item m="1" x="474"/>
        <item m="1" x="5962"/>
        <item m="1" x="7595"/>
        <item m="1" x="3178"/>
        <item m="1" x="3049"/>
        <item m="1" x="6135"/>
        <item m="1" x="6008"/>
        <item m="1" x="461"/>
        <item m="1" x="5190"/>
        <item m="1" x="7774"/>
        <item m="1" x="5552"/>
        <item m="1" x="6053"/>
        <item m="1" x="808"/>
        <item m="1" x="377"/>
        <item m="1" x="6075"/>
        <item m="1" x="3820"/>
        <item m="1" x="4951"/>
        <item m="1" x="2150"/>
        <item m="1" x="1813"/>
        <item m="1" x="6875"/>
        <item m="1" x="4326"/>
        <item m="1" x="790"/>
        <item m="1" x="6430"/>
        <item m="1" x="5359"/>
        <item m="1" x="4832"/>
        <item m="1" x="4778"/>
        <item m="1" x="2164"/>
        <item m="1" x="672"/>
        <item m="1" x="4086"/>
        <item m="1" x="6193"/>
        <item m="1" x="4115"/>
        <item x="215"/>
        <item m="1" x="4328"/>
        <item m="1" x="3349"/>
        <item m="1" x="2513"/>
        <item m="1" x="1889"/>
        <item m="1" x="2510"/>
        <item m="1" x="3368"/>
        <item m="1" x="7332"/>
        <item m="1" x="5647"/>
        <item m="1" x="1400"/>
        <item m="1" x="1858"/>
        <item m="1" x="6961"/>
        <item m="1" x="6642"/>
        <item m="1" x="4677"/>
        <item m="1" x="3272"/>
        <item m="1" x="684"/>
        <item m="1" x="4822"/>
        <item m="1" x="6774"/>
        <item m="1" x="331"/>
        <item m="1" x="3815"/>
        <item m="1" x="1865"/>
        <item m="1" x="1512"/>
        <item m="1" x="298"/>
        <item m="1" x="3406"/>
        <item m="1" x="4245"/>
        <item m="1" x="3007"/>
        <item m="1" x="5111"/>
        <item m="1" x="1154"/>
        <item m="1" x="833"/>
        <item m="1" x="5603"/>
        <item m="1" x="2795"/>
        <item m="1" x="4418"/>
        <item m="1" x="6591"/>
        <item m="1" x="5243"/>
        <item m="1" x="4297"/>
        <item m="1" x="848"/>
        <item m="1" x="5377"/>
        <item x="116"/>
        <item m="1" x="2491"/>
        <item m="1" x="5241"/>
        <item m="1" x="3273"/>
        <item m="1" x="1661"/>
        <item m="1" x="6070"/>
        <item m="1" x="6679"/>
        <item m="1" x="2214"/>
        <item m="1" x="1518"/>
        <item m="1" x="2617"/>
        <item m="1" x="4388"/>
        <item m="1" x="477"/>
        <item m="1" x="7069"/>
        <item m="1" x="2440"/>
        <item m="1" x="6608"/>
        <item x="174"/>
        <item m="1" x="2539"/>
        <item m="1" x="7031"/>
        <item x="41"/>
        <item m="1" x="3245"/>
        <item m="1" x="2386"/>
        <item m="1" x="967"/>
        <item m="1" x="5217"/>
        <item m="1" x="6870"/>
        <item m="1" x="3915"/>
        <item m="1" x="4274"/>
        <item m="1" x="835"/>
        <item m="1" x="412"/>
        <item m="1" x="5367"/>
        <item m="1" x="4204"/>
        <item m="1" x="3755"/>
        <item m="1" x="1183"/>
        <item m="1" x="6184"/>
        <item m="1" x="2546"/>
        <item m="1" x="4144"/>
        <item m="1" x="1577"/>
        <item m="1" x="4870"/>
        <item m="1" x="1018"/>
        <item m="1" x="954"/>
        <item m="1" x="3701"/>
        <item m="1" x="4609"/>
        <item m="1" x="658"/>
        <item m="1" x="4007"/>
        <item m="1" x="7472"/>
        <item m="1" x="6655"/>
        <item m="1" x="2185"/>
        <item m="1" x="4581"/>
        <item m="1" x="2850"/>
        <item m="1" x="2238"/>
        <item m="1" x="3572"/>
        <item m="1" x="7013"/>
        <item m="1" x="2524"/>
        <item m="1" x="6317"/>
        <item m="1" x="5121"/>
        <item m="1" x="7054"/>
        <item m="1" x="2548"/>
        <item m="1" x="6802"/>
        <item m="1" x="631"/>
        <item m="1" x="6083"/>
        <item m="1" x="3902"/>
        <item m="1" x="2466"/>
        <item m="1" x="7104"/>
        <item m="1" x="4857"/>
        <item m="1" x="7059"/>
        <item m="1" x="5260"/>
        <item m="1" x="4931"/>
        <item m="1" x="7469"/>
        <item m="1" x="2877"/>
        <item m="1" x="2140"/>
        <item m="1" x="7464"/>
        <item m="1" x="6947"/>
        <item m="1" x="6893"/>
        <item m="1" x="3196"/>
        <item m="1" x="1682"/>
        <item m="1" x="5124"/>
        <item m="1" x="6578"/>
        <item m="1" x="2114"/>
        <item m="1" x="7210"/>
        <item m="1" x="6236"/>
        <item m="1" x="7325"/>
        <item m="1" x="5571"/>
        <item m="1" x="4022"/>
        <item m="1" x="2863"/>
        <item m="1" x="2232"/>
        <item m="1" x="4244"/>
        <item m="1" x="4776"/>
        <item m="1" x="7668"/>
        <item m="1" x="6356"/>
        <item m="1" x="1745"/>
        <item m="1" x="2201"/>
        <item m="1" x="5341"/>
        <item m="1" x="7291"/>
        <item m="1" x="6996"/>
        <item m="1" x="5020"/>
        <item m="1" x="4682"/>
        <item m="1" x="2068"/>
        <item m="1" x="5154"/>
        <item m="1" x="7110"/>
        <item m="1" x="682"/>
        <item m="1" x="4153"/>
        <item m="1" x="2207"/>
        <item x="121"/>
        <item m="1" x="1691"/>
        <item m="1" x="3746"/>
        <item m="1" x="4604"/>
        <item m="1" x="3343"/>
        <item m="1" x="5457"/>
        <item m="1" x="2560"/>
        <item m="1" x="5961"/>
        <item m="1" x="4772"/>
        <item m="1" x="7267"/>
        <item m="1" x="6686"/>
        <item m="1" x="6072"/>
        <item m="1" x="2589"/>
        <item m="1" x="6087"/>
        <item m="1" x="4282"/>
        <item m="1" x="3889"/>
        <item m="1" x="5593"/>
        <item m="1" x="3949"/>
        <item m="1" x="2011"/>
        <item m="1" x="7818"/>
        <item x="47"/>
        <item m="1" x="3604"/>
        <item m="1" x="1867"/>
        <item m="1" x="2966"/>
        <item m="1" x="4748"/>
        <item m="1" x="814"/>
        <item m="1" x="7750"/>
        <item m="1" x="2784"/>
        <item m="1" x="6952"/>
        <item m="1" x="2888"/>
        <item m="1" x="7359"/>
        <item m="1" x="4431"/>
        <item m="1" x="4649"/>
        <item m="1" x="2735"/>
        <item m="1" x="1298"/>
        <item m="1" x="426"/>
        <item m="1" x="5578"/>
        <item m="1" x="5118"/>
        <item m="1" x="7202"/>
        <item m="1" x="4262"/>
        <item m="1" x="4982"/>
        <item m="1" x="1174"/>
        <item m="1" x="580"/>
        <item m="1" x="765"/>
        <item m="1" x="7130"/>
        <item m="1" x="5620"/>
        <item m="1" x="4441"/>
        <item m="1" x="1873"/>
        <item m="1" x="6521"/>
        <item m="1" x="2893"/>
        <item m="1" x="5562"/>
        <item m="1" x="2992"/>
        <item m="1" x="5198"/>
        <item m="1" x="1688"/>
        <item m="1" x="2336"/>
        <item m="1" x="5110"/>
        <item x="38"/>
        <item m="1" x="990"/>
        <item m="1" x="4719"/>
        <item m="1" x="3914"/>
        <item m="1" x="4936"/>
        <item m="1" x="4237"/>
        <item m="1" x="2585"/>
        <item m="1" x="5322"/>
        <item m="1" x="3215"/>
        <item m="1" x="5471"/>
        <item m="1" x="7384"/>
        <item m="1" x="2896"/>
        <item m="1" x="6979"/>
        <item m="1" x="961"/>
        <item m="1" x="7308"/>
        <item m="1" x="5664"/>
        <item m="1" x="2806"/>
        <item m="1" x="6281"/>
        <item m="1" x="7392"/>
        <item m="1" x="7047"/>
        <item m="1" x="6695"/>
        <item m="1" x="3217"/>
        <item m="1" x="2486"/>
        <item m="1" x="7815"/>
        <item m="1" x="7280"/>
        <item m="1" x="7223"/>
        <item m="1" x="3525"/>
        <item m="1" x="2024"/>
        <item m="1" x="1481"/>
        <item m="1" x="6554"/>
        <item m="1" x="2456"/>
        <item m="1" x="7554"/>
        <item m="1" x="6583"/>
        <item m="1" x="7663"/>
        <item m="1" x="5748"/>
        <item m="1" x="5790"/>
        <item m="1" x="4246"/>
        <item m="1" x="2577"/>
        <item m="1" x="4953"/>
        <item m="1" x="5114"/>
        <item m="1" x="3143"/>
        <item m="1" x="7631"/>
        <item m="1" x="7324"/>
        <item m="1" x="5360"/>
        <item m="1" x="5024"/>
        <item m="1" x="2409"/>
        <item m="1" x="5508"/>
        <item m="1" x="951"/>
        <item m="1" x="7453"/>
        <item m="1" x="1022"/>
        <item m="1" x="5569"/>
        <item m="1" x="3598"/>
        <item m="1" x="3931"/>
        <item m="1" x="2033"/>
        <item m="1" x="4087"/>
        <item x="185"/>
        <item m="1" x="3681"/>
        <item m="1" x="6888"/>
        <item m="1" x="2909"/>
        <item m="1" x="6315"/>
        <item m="1" x="7037"/>
        <item m="1" x="6764"/>
        <item m="1" x="3271"/>
        <item m="1" x="7832"/>
        <item m="1" x="6056"/>
        <item m="1" x="4229"/>
        <item m="1" x="5953"/>
        <item m="1" x="5713"/>
        <item m="1" x="2346"/>
        <item m="1" x="3944"/>
        <item m="1" x="2210"/>
        <item m="1" x="3300"/>
        <item m="1" x="5086"/>
        <item m="1" x="1153"/>
        <item m="1" x="3134"/>
        <item m="1" x="4268"/>
        <item m="1" x="7699"/>
        <item m="1" x="4790"/>
        <item m="1" x="5002"/>
        <item m="1" x="3086"/>
        <item m="1" x="1634"/>
        <item m="1" x="777"/>
        <item m="1" x="5934"/>
        <item m="1" x="1083"/>
        <item m="1" x="4619"/>
        <item m="1" x="6741"/>
        <item m="1" x="1514"/>
        <item m="1" x="1965"/>
        <item m="1" x="1110"/>
        <item m="1" x="7822"/>
        <item m="1" x="5975"/>
        <item m="1" x="6215"/>
        <item m="1" x="2561"/>
        <item m="1" x="1196"/>
        <item m="1" x="6867"/>
        <item m="1" x="4276"/>
        <item m="1" x="5915"/>
        <item m="1" x="3326"/>
        <item m="1" x="6639"/>
        <item m="1" x="2372"/>
        <item m="1" x="2680"/>
        <item m="1" x="5458"/>
        <item m="1" x="5289"/>
        <item m="1" x="1320"/>
        <item m="1" x="5404"/>
        <item m="1" x="676"/>
        <item m="1" x="7126"/>
        <item m="1" x="4618"/>
        <item m="1" x="5262"/>
        <item m="1" x="4591"/>
        <item m="1" x="2931"/>
        <item m="1" x="6024"/>
        <item m="1" x="4963"/>
        <item m="1" x="5818"/>
        <item m="1" x="3225"/>
        <item m="1" x="7138"/>
        <item m="1" x="2345"/>
        <item m="1" x="7475"/>
        <item m="1" x="6372"/>
        <item m="1" x="3150"/>
        <item m="1" x="6629"/>
        <item m="1" x="7739"/>
        <item m="1" x="7720"/>
        <item m="1" x="7374"/>
        <item m="1" x="389"/>
        <item m="1" x="671"/>
        <item m="1" x="4615"/>
        <item m="1" x="2827"/>
        <item m="1" x="7619"/>
        <item m="1" x="7567"/>
        <item m="1" x="4946"/>
        <item m="1" x="3421"/>
        <item m="1" x="1828"/>
        <item m="1" x="6899"/>
        <item m="1" x="2797"/>
        <item m="1" x="1240"/>
        <item m="1" x="6922"/>
        <item m="1" x="5928"/>
        <item m="1" x="6487"/>
        <item m="1" x="4605"/>
        <item m="1" x="2924"/>
        <item m="1" x="6717"/>
        <item m="1" x="5461"/>
        <item m="1" x="3475"/>
        <item m="1" x="7994"/>
        <item m="1" x="7661"/>
        <item m="1" x="5708"/>
        <item m="1" x="5365"/>
        <item m="1" x="2756"/>
        <item m="1" x="6931"/>
        <item m="1" x="1283"/>
        <item m="1" x="7800"/>
        <item m="1" x="2403"/>
        <item m="1" x="5925"/>
        <item m="1" x="3939"/>
        <item m="1" x="4636"/>
        <item m="1" x="2373"/>
        <item m="1" x="4430"/>
        <item m="1" x="5280"/>
        <item m="1" x="4013"/>
        <item m="1" x="7216"/>
        <item m="1" x="3242"/>
        <item m="1" x="6660"/>
        <item m="1" x="462"/>
        <item m="1" x="7364"/>
        <item m="1" x="829"/>
        <item m="1" x="7444"/>
        <item m="1" x="5022"/>
        <item m="1" x="6751"/>
        <item m="1" x="4582"/>
        <item m="1" x="6303"/>
        <item m="1" x="1300"/>
        <item m="1" x="6412"/>
        <item m="1" x="3745"/>
        <item m="1" x="249"/>
        <item m="1" x="1008"/>
        <item m="1" x="554"/>
        <item m="1" x="4294"/>
        <item m="1" x="2553"/>
        <item m="1" x="4710"/>
        <item m="1" x="6509"/>
        <item m="1" x="2558"/>
        <item m="1" x="934"/>
        <item m="1" x="4527"/>
        <item m="1" x="4625"/>
        <item m="1" x="5127"/>
        <item m="1" x="5331"/>
        <item m="1" x="4476"/>
        <item m="1" x="1982"/>
        <item m="1" x="1120"/>
        <item m="1" x="6283"/>
        <item m="1" x="1417"/>
        <item m="1" x="4969"/>
        <item m="1" x="7422"/>
        <item m="1" x="1860"/>
        <item m="1" x="2305"/>
        <item m="1" x="2499"/>
        <item m="1" x="6331"/>
        <item m="1" x="6906"/>
        <item m="1" x="4291"/>
        <item m="1" x="1535"/>
        <item m="1" x="4632"/>
        <item m="1" x="6268"/>
        <item m="1" x="3663"/>
        <item x="8"/>
        <item m="1" x="4112"/>
        <item m="1" x="3040"/>
        <item m="1" x="5805"/>
        <item m="1" x="5638"/>
        <item m="1" x="1654"/>
        <item m="1" x="7165"/>
        <item m="1" x="1352"/>
        <item m="1" x="4968"/>
        <item m="1" x="1492"/>
        <item m="1" x="5613"/>
        <item m="1" x="4947"/>
        <item m="1" x="1499"/>
        <item m="1" x="4316"/>
        <item m="1" x="6725"/>
        <item m="1" x="5642"/>
        <item m="1" x="1241"/>
        <item m="1" x="6178"/>
        <item m="1" x="4634"/>
        <item m="1" x="7307"/>
        <item m="1" x="2686"/>
        <item m="1" x="7650"/>
        <item m="1" x="4550"/>
        <item m="1" x="6978"/>
        <item m="1" x="740"/>
        <item m="1" x="1344"/>
        <item m="1" x="4965"/>
        <item m="1" x="1367"/>
        <item m="1" x="3170"/>
        <item m="1" x="5271"/>
        <item m="1" x="3765"/>
        <item m="1" x="2089"/>
        <item m="1" x="2165"/>
        <item m="1" x="7232"/>
        <item m="1" x="1497"/>
        <item m="1" x="4188"/>
        <item m="1" x="1923"/>
        <item m="1" x="1695"/>
        <item m="1" x="6105"/>
        <item m="1" x="4956"/>
        <item m="1" x="4309"/>
        <item m="1" x="7393"/>
        <item m="1" x="5809"/>
        <item m="1" x="520"/>
        <item m="1" x="1279"/>
        <item m="1" x="466"/>
        <item m="1" x="3826"/>
        <item m="1" x="6064"/>
        <item m="1" x="5712"/>
        <item m="1" x="3105"/>
        <item m="1" x="7265"/>
        <item m="1" x="1620"/>
        <item m="1" x="2750"/>
        <item m="1" x="6277"/>
        <item m="1" x="4287"/>
        <item m="1" x="6396"/>
        <item m="1" x="2715"/>
        <item m="1" x="5851"/>
        <item m="1" x="6719"/>
        <item m="1" x="4360"/>
        <item m="1" x="7563"/>
        <item m="1" x="3576"/>
        <item m="1" x="2200"/>
        <item m="1" x="7706"/>
        <item m="1" x="1168"/>
        <item m="1" x="5711"/>
        <item m="1" x="2188"/>
        <item m="1" x="4934"/>
        <item m="1" x="6649"/>
        <item x="27"/>
        <item m="1" x="4085"/>
        <item m="1" x="606"/>
        <item m="1" x="2278"/>
        <item m="1" x="4648"/>
        <item m="1" x="3938"/>
        <item m="1" x="5054"/>
        <item m="1" x="6861"/>
        <item m="1" x="2908"/>
        <item m="1" x="1606"/>
        <item m="1" x="4881"/>
        <item m="1" x="4976"/>
        <item m="1" x="5475"/>
        <item m="1" x="5678"/>
        <item m="1" x="4829"/>
        <item m="1" x="3382"/>
        <item m="1" x="2508"/>
        <item m="1" x="7679"/>
        <item m="1" x="1764"/>
        <item m="1" x="1505"/>
        <item m="1" x="6382"/>
        <item m="1" x="2202"/>
        <item m="1" x="2647"/>
        <item m="1" x="2846"/>
        <item m="1" x="1012"/>
        <item m="1" x="6680"/>
        <item m="1" x="5000"/>
        <item m="1" x="1884"/>
        <item x="172"/>
        <item m="1" x="525"/>
        <item m="1" x="3840"/>
        <item m="1" x="6609"/>
        <item m="1" x="3997"/>
        <item m="1" x="7320"/>
        <item m="1" x="4815"/>
        <item m="1" x="3369"/>
        <item m="1" x="6166"/>
        <item m="1" x="1326"/>
        <item m="1" x="5996"/>
        <item m="1" x="2004"/>
        <item m="1" x="7856"/>
        <item m="1" x="3094"/>
        <item m="1" x="6381"/>
        <item m="1" x="1838"/>
        <item m="1" x="7049"/>
        <item m="1" x="5272"/>
        <item m="1" x="1847"/>
        <item m="1" x="4674"/>
        <item m="1" x="7404"/>
        <item m="1" x="1924"/>
        <item m="1" x="7573"/>
        <item m="1" x="4984"/>
        <item m="1" x="7474"/>
        <item m="1" x="3051"/>
        <item m="1" x="7830"/>
        <item m="1" x="4906"/>
        <item m="1" x="289"/>
        <item m="1" x="7303"/>
        <item m="1" x="908"/>
        <item m="1" x="572"/>
        <item m="1" x="2138"/>
        <item m="1" x="3092"/>
        <item m="1" x="5295"/>
        <item m="1" x="1703"/>
        <item m="1" x="4571"/>
        <item m="1" x="665"/>
        <item m="1" x="5624"/>
        <item m="1" x="319"/>
        <item m="1" x="4106"/>
        <item m="1" x="2503"/>
        <item m="1" x="7579"/>
        <item m="1" x="2184"/>
        <item m="1" x="4544"/>
        <item m="1" x="2613"/>
        <item m="1" x="395"/>
        <item m="1" x="3805"/>
        <item m="1" x="2035"/>
        <item m="1" x="677"/>
        <item m="1" x="514"/>
        <item m="1" x="6280"/>
        <item m="1" x="5283"/>
        <item m="1" x="4665"/>
        <item m="1" x="7221"/>
        <item m="1" x="860"/>
        <item m="1" x="1967"/>
        <item m="1" x="1861"/>
        <item m="1" x="485"/>
        <item m="1" x="7465"/>
        <item m="1" x="7128"/>
        <item m="1" x="4502"/>
        <item m="1" x="7606"/>
        <item m="1" x="1968"/>
        <item m="1" x="297"/>
        <item m="1" x="3102"/>
        <item m="1" x="6622"/>
        <item m="1" x="4642"/>
        <item m="1" x="7090"/>
        <item m="1" x="4113"/>
        <item m="1" x="6209"/>
        <item m="1" x="7063"/>
        <item m="1" x="5783"/>
        <item m="1" x="7918"/>
        <item m="1" x="4797"/>
        <item m="1" x="3907"/>
        <item m="1" x="2894"/>
        <item m="1" x="1508"/>
        <item m="1" x="650"/>
        <item m="1" x="7466"/>
        <item m="1" x="1696"/>
        <item m="1" x="3968"/>
        <item m="1" x="2529"/>
        <item m="1" x="6352"/>
        <item m="1" x="1985"/>
        <item m="1" x="4429"/>
        <item m="1" x="1990"/>
        <item m="1" x="2976"/>
        <item m="1" x="6067"/>
        <item m="1" x="4286"/>
        <item m="1" x="5394"/>
        <item m="1" x="7192"/>
        <item m="1" x="3240"/>
        <item m="1" x="3354"/>
        <item m="1" x="5209"/>
        <item m="1" x="5306"/>
        <item m="1" x="558"/>
        <item x="187"/>
        <item m="1" x="6031"/>
        <item m="1" x="5163"/>
        <item m="1" x="3718"/>
        <item m="1" x="2860"/>
        <item m="1" x="2100"/>
        <item m="1" x="384"/>
        <item m="1" x="1854"/>
        <item m="1" x="628"/>
        <item m="1" x="3593"/>
        <item m="1" x="3001"/>
        <item m="1" x="3190"/>
        <item m="1" x="1680"/>
        <item m="1" x="1397"/>
        <item m="1" x="7028"/>
        <item m="1" x="6759"/>
        <item m="1" x="2225"/>
        <item m="1" x="5311"/>
        <item m="1" x="1911"/>
        <item m="1" x="5420"/>
        <item m="1" x="7658"/>
        <item m="1" x="6581"/>
        <item m="1" x="4779"/>
        <item m="1" x="7562"/>
        <item m="1" x="7400"/>
        <item m="1" x="3401"/>
        <item m="1" x="349"/>
        <item m="1" x="3768"/>
        <item m="1" x="1232"/>
        <item m="1" x="6729"/>
        <item m="1" x="2178"/>
        <item m="1" x="7379"/>
        <item m="1" x="5621"/>
        <item m="1" x="2190"/>
        <item m="1" x="5018"/>
        <item m="1" x="1575"/>
        <item m="1" x="3662"/>
        <item m="1" x="7935"/>
        <item m="1" x="6641"/>
        <item m="1" x="585"/>
        <item m="1" x="5313"/>
        <item m="1" x="7646"/>
        <item m="1" x="3379"/>
        <item m="1" x="1662"/>
        <item m="1" x="1297"/>
        <item m="1" x="5233"/>
        <item m="1" x="651"/>
        <item m="1" x="592"/>
        <item m="1" x="2643"/>
        <item m="1" x="1239"/>
        <item m="1" x="2481"/>
        <item m="1" x="3763"/>
        <item m="1" x="5644"/>
        <item x="202"/>
        <item m="1" x="4925"/>
        <item m="1" x="1004"/>
        <item m="1" x="475"/>
        <item m="1" x="407"/>
        <item m="1" x="5978"/>
        <item m="1" x="493"/>
        <item m="1" x="4451"/>
        <item m="1" x="3897"/>
        <item m="1" x="7938"/>
        <item m="1" x="3913"/>
        <item m="1" x="4899"/>
        <item m="1" x="4347"/>
        <item m="1" x="745"/>
        <item m="1" x="839"/>
        <item m="1" x="3433"/>
        <item m="1" x="1532"/>
        <item m="1" x="6799"/>
        <item m="1" x="2787"/>
        <item m="1" x="7396"/>
        <item m="1" x="6779"/>
        <item m="1" x="3015"/>
        <item m="1" x="2451"/>
        <item m="1" x="2946"/>
        <item m="1" x="6168"/>
        <item m="1" x="2898"/>
        <item m="1" x="5660"/>
        <item m="1" x="1501"/>
        <item m="1" x="2248"/>
        <item m="1" x="5542"/>
        <item m="1" x="459"/>
        <item m="1" x="4044"/>
        <item m="1" x="1319"/>
        <item m="1" x="5177"/>
        <item m="1" x="6753"/>
        <item m="1" x="2010"/>
        <item m="1" x="5148"/>
        <item m="1" x="7230"/>
        <item m="1" x="6838"/>
        <item m="1" x="756"/>
        <item m="1" x="6029"/>
        <item m="1" x="270"/>
        <item m="1" x="1236"/>
        <item m="1" x="6014"/>
        <item m="1" x="895"/>
        <item m="1" x="3589"/>
        <item m="1" x="4808"/>
        <item m="1" x="1340"/>
        <item m="1" x="4820"/>
        <item m="1" x="3054"/>
        <item m="1" x="7380"/>
        <item m="1" x="4063"/>
        <item m="1" x="2704"/>
        <item m="1" x="3025"/>
        <item m="1" x="6110"/>
        <item m="1" x="7101"/>
        <item m="1" x="5320"/>
        <item m="1" x="7497"/>
        <item m="1" x="5323"/>
        <item m="1" x="6494"/>
        <item m="1" x="7331"/>
        <item m="1" x="2217"/>
        <item m="1" x="2306"/>
        <item m="1" x="7417"/>
        <item m="1" x="2625"/>
        <item m="1" x="7940"/>
        <item m="1" x="7276"/>
        <item m="1" x="4758"/>
        <item m="1" x="4952"/>
        <item m="1" x="871"/>
        <item m="1" x="4179"/>
        <item m="1" x="2478"/>
        <item m="1" x="3923"/>
        <item m="1" x="4637"/>
        <item m="1" x="5084"/>
        <item m="1" x="5267"/>
        <item m="1" x="5870"/>
        <item m="1" x="3206"/>
        <item m="1" x="643"/>
        <item m="1" x="4304"/>
        <item m="1" x="1798"/>
        <item m="1" x="7425"/>
        <item m="1" x="2949"/>
        <item m="1" x="6462"/>
        <item m="1" x="511"/>
        <item m="1" x="451"/>
        <item m="1" x="5812"/>
        <item m="1" x="4424"/>
        <item m="1" x="3455"/>
        <item m="1" x="6921"/>
        <item m="1" x="2045"/>
        <item m="1" x="2258"/>
        <item m="1" x="4250"/>
        <item m="1" x="7731"/>
        <item m="1" x="4263"/>
        <item m="1" x="7125"/>
        <item m="1" x="4065"/>
        <item m="1" x="2612"/>
        <item m="1" x="1961"/>
        <item m="1" x="6819"/>
        <item m="1" x="767"/>
        <item m="1" x="2649"/>
        <item m="1" x="7426"/>
        <item m="1" x="5472"/>
        <item m="1" x="2108"/>
        <item m="1" x="4403"/>
        <item m="1" x="7350"/>
        <item m="1" x="2708"/>
        <item m="1" x="496"/>
        <item m="1" x="2654"/>
        <item m="1" x="5772"/>
        <item m="1" x="5416"/>
        <item m="1" x="3496"/>
        <item m="1" x="7983"/>
        <item m="1" x="7756"/>
        <item m="1" x="4125"/>
        <item m="1" x="7040"/>
        <item m="1" x="3085"/>
        <item m="1" x="2556"/>
        <item x="149"/>
        <item m="1" x="2055"/>
        <item m="1" x="6573"/>
        <item m="1" x="4874"/>
        <item m="1" x="4945"/>
        <item m="1" x="772"/>
        <item m="1" x="7076"/>
        <item m="1" x="7014"/>
        <item m="1" x="7491"/>
        <item m="1" x="2829"/>
        <item m="1" x="1848"/>
        <item m="1" x="2397"/>
        <item x="133"/>
        <item m="1" x="2941"/>
        <item m="1" x="6974"/>
        <item m="1" x="4530"/>
        <item m="1" x="7745"/>
        <item m="1" x="7115"/>
        <item m="1" x="4756"/>
        <item m="1" x="3285"/>
        <item m="1" x="6858"/>
        <item m="1" x="4280"/>
        <item m="1" x="7088"/>
        <item m="1" x="2917"/>
        <item m="1" x="2593"/>
        <item m="1" x="666"/>
        <item m="1" x="314"/>
        <item m="1" x="5888"/>
        <item m="1" x="800"/>
        <item m="1" x="2714"/>
        <item m="1" x="5535"/>
        <item m="1" x="7094"/>
        <item m="1" x="2688"/>
        <item m="1" x="5502"/>
        <item m="1" x="240"/>
        <item m="1" x="1101"/>
        <item m="1" x="6377"/>
        <item m="1" x="1571"/>
        <item m="1" x="401"/>
        <item m="1" x="7772"/>
        <item m="1" x="1228"/>
        <item m="1" x="3925"/>
        <item m="1" x="5494"/>
        <item m="1" x="3087"/>
        <item m="1" x="6587"/>
        <item m="1" x="4795"/>
        <item m="1" x="7719"/>
        <item m="1" x="1224"/>
        <item m="1" x="4407"/>
        <item m="1" x="4448"/>
        <item m="1" x="4412"/>
        <item m="1" x="7247"/>
        <item m="1" x="7858"/>
        <item m="1" x="7439"/>
        <item m="1" x="6752"/>
        <item m="1" x="7849"/>
        <item m="1" x="378"/>
        <item x="118"/>
        <item m="1" x="7669"/>
        <item m="1" x="2566"/>
        <item m="1" x="2646"/>
        <item m="1" x="7768"/>
        <item m="1" x="2978"/>
        <item m="1" x="7618"/>
        <item m="1" x="6186"/>
        <item m="1" x="5279"/>
        <item m="1" x="1206"/>
        <item m="1" x="4532"/>
        <item m="1" x="2818"/>
        <item m="1" x="4270"/>
        <item m="1" x="5430"/>
        <item m="1" x="5619"/>
        <item m="1" x="6572"/>
        <item m="1" x="4954"/>
        <item m="1" x="2357"/>
        <item m="1" x="4658"/>
        <item m="1" x="2134"/>
        <item m="1" x="7773"/>
        <item m="1" x="4335"/>
        <item m="1" x="6648"/>
        <item m="1" x="6818"/>
        <item m="1" x="849"/>
        <item m="1" x="2187"/>
        <item m="1" x="6174"/>
        <item m="1" x="755"/>
        <item m="1" x="5847"/>
        <item m="1" x="5200"/>
        <item m="1" x="2603"/>
        <item m="1" x="4608"/>
        <item m="1" x="576"/>
        <item m="1" x="4622"/>
        <item m="1" x="7463"/>
        <item m="1" x="4763"/>
        <item m="1" x="2958"/>
        <item m="1" x="3696"/>
        <item m="1" x="1114"/>
        <item m="1" x="3005"/>
        <item m="1" x="7776"/>
        <item m="1" x="5820"/>
        <item m="1" x="5100"/>
        <item m="1" x="7690"/>
        <item m="1" x="3067"/>
        <item m="1" x="1892"/>
        <item m="1" x="3011"/>
        <item m="1" x="6464"/>
        <item m="1" x="6126"/>
        <item m="1" x="4919"/>
        <item m="1" x="4471"/>
        <item m="1" x="7368"/>
        <item m="1" x="3415"/>
        <item m="1" x="2906"/>
        <item m="1" x="2843"/>
        <item m="1" x="2233"/>
        <item m="1" x="6917"/>
        <item m="1" x="6297"/>
        <item m="1" x="6361"/>
        <item m="1" x="1116"/>
        <item m="1" x="7758"/>
        <item m="1" x="7345"/>
        <item m="1" x="3171"/>
        <item m="1" x="2192"/>
        <item m="1" x="2582"/>
        <item m="1" x="3279"/>
        <item m="1" x="5212"/>
        <item m="1" x="7456"/>
        <item m="1" x="5443"/>
        <item m="1" x="760"/>
        <item m="1" x="3616"/>
        <item m="1" x="7536"/>
        <item m="1" x="4639"/>
        <item m="1" x="6981"/>
        <item m="1" x="3250"/>
        <item m="1" x="2940"/>
        <item m="1" x="1005"/>
        <item m="1" x="669"/>
        <item m="1" x="7297"/>
        <item m="1" x="1144"/>
        <item m="1" x="3073"/>
        <item m="1" x="5881"/>
        <item m="1" x="4428"/>
        <item m="1" x="6924"/>
        <item m="1" x="596"/>
        <item m="1" x="1429"/>
        <item m="1" x="7584"/>
        <item m="1" x="7787"/>
        <item m="1" x="1920"/>
        <item m="1" x="2630"/>
        <item m="1" x="4275"/>
        <item m="1" x="7248"/>
        <item m="1" x="3758"/>
        <item m="1" x="7262"/>
        <item m="1" x="2679"/>
        <item m="1" x="6784"/>
        <item m="1" x="5479"/>
        <item m="1" x="1562"/>
        <item m="1" x="4761"/>
        <item m="1" x="5138"/>
        <item m="1" x="4766"/>
        <item m="1" x="7095"/>
        <item m="1" x="730"/>
        <item m="1" x="6027"/>
        <item m="1" x="2910"/>
        <item m="1" x="4036"/>
        <item m="1" x="3312"/>
        <item m="1" x="418"/>
        <item m="1" x="648"/>
        <item m="1" x="7979"/>
        <item m="1" x="6524"/>
        <item m="1" x="5630"/>
        <item m="1" x="1548"/>
        <item m="1" x="4884"/>
        <item m="1" x="3160"/>
        <item x="184"/>
        <item m="1" x="255"/>
        <item m="1" x="5777"/>
        <item m="1" x="5973"/>
        <item m="1" x="4161"/>
        <item m="1" x="1588"/>
        <item m="1" x="5632"/>
        <item m="1" x="3060"/>
        <item m="1" x="5008"/>
        <item m="1" x="2476"/>
        <item m="1" x="4695"/>
        <item m="1" x="7001"/>
        <item m="1" x="1528"/>
        <item m="1" x="1188"/>
        <item m="1" x="2880"/>
        <item m="1" x="7568"/>
        <item m="1" x="1100"/>
        <item m="1" x="6204"/>
        <item m="1" x="5913"/>
        <item m="1" x="3987"/>
        <item m="1" x="254"/>
        <item m="1" x="4958"/>
        <item m="1" x="910"/>
        <item m="1" x="4971"/>
        <item m="1" x="7813"/>
        <item m="1" x="6529"/>
        <item m="1" x="4346"/>
        <item m="1" x="4380"/>
        <item m="1" x="1447"/>
        <item m="1" x="2938"/>
        <item m="1" x="3339"/>
        <item m="1" x="326"/>
        <item m="1" x="6179"/>
        <item m="1" x="678"/>
        <item m="1" x="4432"/>
        <item m="1" x="6872"/>
        <item m="1" x="4450"/>
        <item m="1" x="2235"/>
        <item m="1" x="7876"/>
        <item m="1" x="5246"/>
        <item m="1" x="1155"/>
        <item m="1" x="4827"/>
        <item m="1" x="7711"/>
        <item x="99"/>
        <item m="1" x="3238"/>
        <item m="1" x="3187"/>
        <item m="1" x="2393"/>
        <item m="1" x="7252"/>
        <item m="1" x="6712"/>
        <item m="1" x="2506"/>
        <item m="1" x="253"/>
        <item m="1" x="7685"/>
        <item m="1" x="693"/>
        <item m="1" x="4573"/>
        <item m="1" x="2534"/>
        <item m="1" x="2744"/>
        <item m="1" x="3612"/>
        <item m="1" x="7003"/>
        <item m="1" x="242"/>
        <item m="1" x="7804"/>
        <item m="1" x="6146"/>
        <item m="1" x="1106"/>
        <item m="1" x="5032"/>
        <item m="1" x="4988"/>
        <item m="1" x="3584"/>
        <item m="1" x="3277"/>
        <item x="106"/>
        <item m="1" x="1011"/>
        <item m="1" x="7638"/>
        <item m="1" x="1482"/>
        <item m="1" x="3402"/>
        <item m="1" x="6240"/>
        <item m="1" x="1542"/>
        <item m="1" x="5125"/>
        <item m="1" x="7260"/>
        <item m="1" x="930"/>
        <item m="1" x="2837"/>
        <item m="1" x="2262"/>
        <item m="1" x="531"/>
        <item m="1" x="959"/>
        <item m="1" x="2982"/>
        <item x="228"/>
        <item m="1" x="7952"/>
        <item m="1" x="4447"/>
        <item m="1" x="3038"/>
        <item m="1" x="7235"/>
        <item m="1" x="1910"/>
        <item m="1" x="5101"/>
        <item m="1" x="6910"/>
        <item m="1" x="5107"/>
        <item m="1" x="1048"/>
        <item m="1" x="7434"/>
        <item m="1" x="1072"/>
        <item m="1" x="6376"/>
        <item m="1" x="367"/>
        <item m="1" x="4293"/>
        <item m="1" x="4383"/>
        <item m="1" x="263"/>
        <item m="1" x="3643"/>
        <item m="1" x="771"/>
        <item m="1" x="979"/>
        <item m="1" x="6873"/>
        <item m="1" x="5987"/>
        <item m="1" x="1895"/>
        <item m="1" x="6304"/>
        <item m="1" x="4565"/>
        <item m="1" x="4978"/>
        <item m="1" x="7932"/>
        <item m="1" x="7189"/>
        <item m="1" x="6330"/>
        <item m="1" x="4509"/>
        <item m="1" x="1935"/>
        <item m="1" x="7394"/>
        <item m="1" x="4802"/>
        <item m="1" x="6420"/>
        <item m="1" x="2815"/>
        <item m="1" x="268"/>
        <item m="1" x="5040"/>
        <item m="1" x="1879"/>
        <item x="223"/>
        <item m="1" x="3555"/>
        <item m="1" x="7924"/>
        <item m="1" x="1432"/>
        <item m="1" x="4789"/>
        <item m="1" x="6547"/>
        <item m="1" x="7659"/>
        <item m="1" x="1845"/>
        <item m="1" x="4340"/>
        <item m="1" x="610"/>
        <item m="1" x="5285"/>
        <item m="1" x="1246"/>
        <item m="1" x="587"/>
        <item m="1" x="5298"/>
        <item m="1" x="7211"/>
        <item m="1" x="4705"/>
        <item m="1" x="6162"/>
        <item m="1" x="1797"/>
        <item m="1" x="4684"/>
        <item m="1" x="4749"/>
        <item m="1" x="500"/>
        <item m="1" x="7575"/>
        <item m="1" x="840"/>
        <item m="1" x="4791"/>
        <item m="1" x="7549"/>
        <item m="1" x="4809"/>
        <item m="1" x="2581"/>
        <item m="1" x="5599"/>
        <item m="1" x="1843"/>
        <item m="1" x="608"/>
        <item m="1" x="5157"/>
        <item m="1" x="4095"/>
        <item m="1" x="3571"/>
        <item m="1" x="3512"/>
        <item m="1" x="921"/>
        <item m="1" x="2578"/>
        <item m="1" x="7057"/>
        <item m="1" x="2853"/>
        <item m="1" x="947"/>
        <item m="1" x="2417"/>
        <item m="1" x="4926"/>
        <item m="1" x="2881"/>
        <item m="1" x="2930"/>
        <item m="1" x="5041"/>
        <item m="1" x="3956"/>
        <item m="1" x="7672"/>
        <item m="1" x="597"/>
        <item m="1" x="7900"/>
        <item m="1" x="1438"/>
        <item m="1" x="5372"/>
        <item m="1" x="729"/>
        <item m="1" x="5315"/>
        <item m="1" x="3921"/>
        <item m="1" x="1673"/>
        <item m="1" x="1342"/>
        <item m="1" x="2892"/>
        <item m="1" x="3742"/>
        <item m="1" x="7634"/>
        <item m="1" x="1888"/>
        <item m="1" x="6897"/>
        <item m="1" x="7602"/>
        <item m="1" x="416"/>
        <item m="1" x="3181"/>
        <item m="1" x="2608"/>
        <item m="1" x="872"/>
        <item m="1" x="1627"/>
        <item m="1" x="3318"/>
        <item m="1" x="6047"/>
        <item m="1" x="437"/>
        <item m="1" x="6221"/>
        <item m="1" x="458"/>
        <item m="1" x="7944"/>
        <item m="1" x="577"/>
        <item m="1" x="2253"/>
        <item m="1" x="6526"/>
        <item x="101"/>
        <item m="1" x="5453"/>
        <item m="1" x="1722"/>
        <item m="1" x="287"/>
        <item m="1" x="7782"/>
        <item m="1" x="699"/>
        <item m="1" x="2463"/>
        <item m="1" x="7785"/>
        <item m="1" x="2107"/>
        <item m="1" x="519"/>
        <item m="1" x="4650"/>
        <item m="1" x="4745"/>
        <item m="1" x="622"/>
        <item m="1" x="5064"/>
        <item m="1" x="1117"/>
        <item m="1" x="1312"/>
        <item m="1" x="469"/>
        <item m="1" x="7204"/>
        <item m="1" x="6340"/>
        <item m="1" x="2237"/>
        <item m="1" x="6651"/>
        <item m="1" x="4916"/>
        <item m="1" x="5304"/>
        <item m="1" x="7533"/>
        <item m="1" x="7727"/>
        <item m="1" x="443"/>
        <item m="1" x="2279"/>
        <item m="1" x="5487"/>
        <item m="1" x="6771"/>
        <item m="1" x="4207"/>
        <item m="1" x="629"/>
        <item m="1" x="5375"/>
        <item m="1" x="2221"/>
        <item m="1" x="2936"/>
        <item m="1" x="5297"/>
        <item m="1" x="1781"/>
        <item m="1" x="6894"/>
        <item m="1" x="2528"/>
        <item m="1" x="4699"/>
        <item m="1" x="945"/>
        <item m="1" x="6723"/>
        <item m="1" x="1579"/>
        <item m="1" x="922"/>
        <item m="1" x="6732"/>
        <item m="1" x="308"/>
        <item m="1" x="7907"/>
        <item m="1" x="5048"/>
        <item m="1" x="6853"/>
        <item m="1" x="2130"/>
        <item m="1" x="5091"/>
        <item m="1" x="7936"/>
        <item m="1" x="1020"/>
        <item m="1" x="545"/>
        <item m="1" x="5142"/>
        <item m="1" x="2929"/>
        <item m="1" x="1399"/>
        <item m="1" x="5956"/>
        <item m="1" x="3573"/>
        <item m="1" x="942"/>
        <item m="1" x="6593"/>
        <item m="1" x="4996"/>
        <item m="1" x="4939"/>
        <item m="1" x="1258"/>
        <item m="1" x="2739"/>
        <item m="1" x="7388"/>
        <item m="1" x="3198"/>
        <item m="1" x="2670"/>
        <item m="1" x="3116"/>
        <item m="1" x="5253"/>
        <item m="1" x="4264"/>
        <item m="1" x="3097"/>
        <item m="1" x="2933"/>
        <item m="1" x="5197"/>
        <item m="1" x="6418"/>
        <item m="1" x="3288"/>
        <item m="1" x="3019"/>
        <item m="1" x="1324"/>
        <item m="1" x="3492"/>
        <item x="58"/>
        <item m="1" x="7829"/>
        <item m="1" x="5586"/>
        <item m="1" x="7779"/>
        <item m="1" x="1896"/>
        <item m="1" x="3741"/>
        <item m="1" x="6387"/>
        <item m="1" x="4097"/>
        <item m="1" x="3761"/>
        <item m="1" x="1171"/>
        <item m="1" x="5308"/>
        <item m="1" x="6205"/>
        <item m="1" x="827"/>
        <item m="1" x="4308"/>
        <item m="1" x="2353"/>
        <item m="1" x="1449"/>
        <item m="1" x="796"/>
        <item m="1" x="2854"/>
        <item m="1" x="2438"/>
        <item m="1" x="5612"/>
        <item m="1" x="1644"/>
        <item m="1" x="770"/>
        <item m="1" x="5045"/>
        <item m="1" x="3855"/>
        <item m="1" x="6518"/>
        <item m="1" x="5760"/>
        <item m="1" x="7421"/>
        <item m="1" x="4225"/>
        <item m="1" x="1837"/>
        <item m="1" x="5305"/>
        <item m="1" x="3534"/>
        <item m="1" x="2997"/>
        <item m="1" x="4693"/>
        <item m="1" x="3212"/>
        <item m="1" x="7913"/>
        <item m="1" x="6610"/>
        <item m="1" x="2702"/>
        <item m="1" x="971"/>
        <item m="1" x="2048"/>
        <item m="1" x="4904"/>
        <item m="1" x="974"/>
        <item m="1" x="7010"/>
        <item x="50"/>
        <item m="1" x="7100"/>
        <item m="1" x="7190"/>
        <item m="1" x="3039"/>
        <item m="1" x="6446"/>
        <item m="1" x="3527"/>
        <item m="1" x="3731"/>
        <item x="125"/>
        <item m="1" x="387"/>
        <item m="1" x="4672"/>
        <item m="1" x="7362"/>
        <item m="1" x="7765"/>
        <item m="1" x="3364"/>
        <item m="1" x="4205"/>
        <item m="1" x="727"/>
        <item m="1" x="915"/>
        <item m="1" x="5291"/>
        <item m="1" x="4720"/>
        <item m="1" x="3687"/>
        <item m="1" x="1125"/>
        <item m="1" x="6683"/>
        <item m="1" x="3048"/>
        <item m="1" x="7835"/>
        <item m="1" x="4654"/>
        <item m="1" x="2077"/>
        <item m="1" x="5364"/>
        <item m="1" x="948"/>
        <item m="1" x="1440"/>
        <item m="1" x="4193"/>
        <item m="1" x="3950"/>
        <item m="1" x="7408"/>
        <item m="1" x="5862"/>
        <item m="1" x="7147"/>
        <item m="1" x="3363"/>
        <item m="1" x="4001"/>
        <item m="1" x="3342"/>
        <item m="1" x="2730"/>
        <item m="1" x="3501"/>
        <item m="1" x="7489"/>
        <item m="1" x="2453"/>
        <item m="1" x="4560"/>
        <item m="1" x="7540"/>
        <item m="1" x="1115"/>
        <item m="1" x="1690"/>
        <item x="30"/>
        <item m="1" x="3843"/>
        <item m="1" x="2967"/>
        <item x="113"/>
        <item m="1" x="5353"/>
        <item m="1" x="6286"/>
        <item m="1" x="4859"/>
        <item m="1" x="7403"/>
        <item m="1" x="3361"/>
        <item m="1" x="7970"/>
        <item m="1" x="1569"/>
        <item m="1" x="7436"/>
        <item m="1" x="7381"/>
        <item m="1" x="3678"/>
        <item m="1" x="4486"/>
        <item m="1" x="2181"/>
        <item m="1" x="513"/>
        <item m="1" x="590"/>
        <item m="1" x="5627"/>
        <item m="1" x="6505"/>
        <item m="1" x="1549"/>
        <item m="1" x="7712"/>
        <item m="1" x="6733"/>
        <item m="1" x="3772"/>
        <item m="1" x="4292"/>
        <item m="1" x="5908"/>
        <item m="1" x="6769"/>
        <item m="1" x="5036"/>
        <item m="1" x="3351"/>
        <item m="1" x="2720"/>
        <item m="1" x="4177"/>
        <item m="1" x="4198"/>
        <item m="1" x="7349"/>
        <item m="1" x="1626"/>
        <item m="1" x="4082"/>
        <item m="1" x="6735"/>
        <item m="1" x="7470"/>
        <item m="1" x="4442"/>
        <item m="1" x="4101"/>
        <item m="1" x="1510"/>
        <item m="1" x="5656"/>
        <item m="1" x="6544"/>
        <item m="1" x="1165"/>
        <item m="1" x="4664"/>
        <item m="1" x="2694"/>
        <item m="1" x="3195"/>
        <item m="1" x="1139"/>
        <item m="1" x="3194"/>
        <item m="1" x="5098"/>
        <item m="1" x="2779"/>
        <item m="1" x="5964"/>
        <item m="1" x="1991"/>
        <item m="1" x="6459"/>
        <item m="1" x="4190"/>
        <item m="1" x="7198"/>
        <item m="1" x="6115"/>
        <item m="1" x="5998"/>
        <item m="1" x="2517"/>
        <item m="1" x="6010"/>
        <item m="1" x="4214"/>
        <item m="1" x="3329"/>
        <item m="1" x="5034"/>
        <item m="1" x="3884"/>
        <item m="1" x="2505"/>
        <item m="1" x="7289"/>
        <item m="1" x="3063"/>
        <item m="1" x="1301"/>
        <item m="1" x="3449"/>
        <item m="1" x="5230"/>
        <item m="1" x="1305"/>
        <item m="1" x="7678"/>
        <item m="1" x="7442"/>
        <item m="1" x="7534"/>
        <item m="1" x="3371"/>
        <item m="1" x="7860"/>
        <item m="1" x="3875"/>
        <item m="1" x="4073"/>
        <item m="1" x="3232"/>
        <item m="1" x="739"/>
        <item m="1" x="928"/>
        <item m="1" x="6092"/>
        <item m="1" x="7703"/>
        <item m="1" x="4911"/>
        <item m="1" x="1071"/>
        <item m="1" x="1253"/>
        <item m="1" x="7072"/>
        <item x="78"/>
        <item m="1" x="4370"/>
        <item m="1" x="1810"/>
        <item m="1" x="296"/>
        <item m="1" x="7032"/>
        <item m="1" x="3377"/>
        <item m="1" x="1198"/>
        <item m="1" x="5003"/>
        <item m="1" x="2419"/>
        <item m="1" x="5714"/>
        <item m="1" x="1616"/>
        <item m="1" x="1791"/>
        <item m="1" x="4547"/>
        <item m="1" x="410"/>
        <item m="1" x="4652"/>
        <item m="1" x="7481"/>
        <item m="1" x="4770"/>
        <item m="1" x="245"/>
        <item m="1" x="5425"/>
        <item m="1" x="3679"/>
        <item m="1" x="256"/>
        <item m="1" x="3083"/>
        <item m="1" x="5250"/>
        <item m="1" x="7844"/>
        <item m="1" x="3144"/>
        <item m="1" x="5976"/>
        <item m="1" x="7892"/>
        <item m="1" x="1448"/>
        <item m="1" x="1868"/>
        <item m="1" x="5598"/>
        <item m="1" x="3302"/>
        <item m="1" x="7955"/>
        <item m="1" x="5699"/>
        <item m="1" x="6982"/>
        <item m="1" x="6627"/>
        <item m="1" x="566"/>
        <item m="1" x="3699"/>
        <item m="1" x="2987"/>
        <item m="1" x="7783"/>
        <item m="1" x="7725"/>
        <item m="1" x="4012"/>
        <item m="1" x="4666"/>
        <item m="1" x="2525"/>
        <item m="1" x="852"/>
        <item m="1" x="920"/>
        <item m="1" x="5981"/>
        <item m="1" x="2961"/>
        <item m="1" x="7080"/>
        <item m="1" x="5015"/>
        <item m="1" x="5709"/>
        <item m="1" x="7143"/>
        <item m="1" x="322"/>
        <item m="1" x="5724"/>
        <item m="1" x="3689"/>
        <item m="1" x="5952"/>
        <item m="1" x="4553"/>
        <item m="1" x="274"/>
        <item m="1" x="5861"/>
        <item m="1" x="5517"/>
        <item m="1" x="1856"/>
        <item m="1" x="6013"/>
        <item m="1" x="7962"/>
        <item m="1" x="1506"/>
        <item m="1" x="5011"/>
        <item m="1" x="3055"/>
        <item m="1" x="3872"/>
        <item m="1" x="2531"/>
        <item m="1" x="4594"/>
        <item m="1" x="4174"/>
        <item m="1" x="6322"/>
        <item m="1" x="3204"/>
        <item m="1" x="2323"/>
        <item m="1" x="6814"/>
        <item m="1" x="7514"/>
        <item m="1" x="6700"/>
        <item m="1" x="4249"/>
        <item m="1" x="7767"/>
        <item m="1" x="7566"/>
        <item m="1" x="2382"/>
        <item m="1" x="5985"/>
        <item m="1" x="3664"/>
        <item m="1" x="6450"/>
        <item m="1" x="390"/>
        <item m="1" x="5636"/>
        <item m="1" x="2852"/>
        <item m="1" x="396"/>
        <item m="1" x="3390"/>
        <item m="1" x="2693"/>
        <item m="1" x="3797"/>
        <item m="1" x="5588"/>
        <item m="1" x="1643"/>
        <item m="1" x="7791"/>
        <item m="1" x="7887"/>
        <item m="1" x="3707"/>
        <item m="1" x="4209"/>
        <item m="1" x="4416"/>
        <item m="1" x="3568"/>
        <item m="1" x="2136"/>
        <item m="1" x="1261"/>
        <item m="1" x="6429"/>
        <item m="1" x="524"/>
        <item m="1" x="264"/>
        <item m="1" x="1404"/>
        <item m="1" x="1587"/>
        <item m="1" x="7754"/>
        <item m="1" x="5405"/>
        <item m="1" x="6148"/>
        <item m="1" x="3538"/>
        <item m="1" x="657"/>
        <item m="1" x="7361"/>
        <item m="1" x="3712"/>
        <item m="1" x="330"/>
        <item m="1" x="2599"/>
        <item m="1" x="6415"/>
        <item m="1" x="2764"/>
        <item m="1" x="6074"/>
        <item m="1" x="3365"/>
        <item m="1" x="2124"/>
        <item m="1" x="5963"/>
        <item m="1" x="1823"/>
        <item m="1" x="6413"/>
        <item m="1" x="612"/>
        <item m="1" x="7838"/>
        <item m="1" x="5109"/>
        <item m="1" x="600"/>
        <item m="1" x="5773"/>
        <item m="1" x="4010"/>
        <item m="1" x="615"/>
        <item m="1" x="3414"/>
        <item m="1" x="5959"/>
        <item m="1" x="4896"/>
        <item m="1" x="6332"/>
        <item m="1" x="3420"/>
        <item m="1" x="1799"/>
        <item m="1" x="3098"/>
        <item m="1" x="6307"/>
        <item m="1" x="3638"/>
        <item m="1" x="7122"/>
        <item m="1" x="7304"/>
        <item m="1" x="898"/>
        <item m="1" x="605"/>
        <item m="1" x="4035"/>
        <item m="1" x="465"/>
        <item m="1" x="3321"/>
        <item m="1" x="4362"/>
        <item m="1" x="4837"/>
        <item m="1" x="2874"/>
        <item m="1" x="2312"/>
        <item m="1" x="6335"/>
        <item m="1" x="3297"/>
        <item m="1" x="1180"/>
        <item m="1" x="7413"/>
        <item m="1" x="5171"/>
        <item m="1" x="6068"/>
        <item m="1" x="1852"/>
        <item m="1" x="3649"/>
        <item m="1" x="7315"/>
        <item m="1" x="1543"/>
        <item m="1" x="6425"/>
        <item m="1" x="4023"/>
        <item m="1" x="6650"/>
        <item m="1" x="5968"/>
        <item m="1" x="542"/>
        <item m="1" x="635"/>
        <item m="1" x="6220"/>
        <item m="1" x="5867"/>
        <item m="1" x="3257"/>
        <item m="1" x="6363"/>
        <item m="1" x="1784"/>
        <item m="1" x="1853"/>
        <item m="1" x="5343"/>
        <item m="1" x="4437"/>
        <item m="1" x="5623"/>
        <item m="1" x="2883"/>
        <item m="1" x="4523"/>
        <item m="1" x="6666"/>
        <item m="1" x="3533"/>
        <item m="1" x="3728"/>
        <item m="1" x="7153"/>
        <item m="1" x="382"/>
        <item m="1" x="7865"/>
        <item m="1" x="267"/>
        <item m="1" x="4959"/>
        <item m="1" x="7923"/>
        <item m="1" x="2727"/>
        <item m="1" x="6687"/>
        <item m="1" x="5079"/>
        <item m="1" x="6804"/>
        <item m="1" x="744"/>
        <item m="1" x="6348"/>
        <item m="1" x="748"/>
        <item m="1" x="482"/>
        <item m="1" x="4804"/>
        <item m="1" x="3057"/>
        <item m="1" x="4137"/>
        <item m="1" x="5944"/>
        <item m="1" x="870"/>
        <item m="1" x="4046"/>
        <item m="1" x="5626"/>
        <item m="1" x="5835"/>
        <item m="1" x="3903"/>
        <item m="1" x="2480"/>
        <item m="1" x="1598"/>
        <item m="1" x="6788"/>
        <item m="1" x="862"/>
        <item m="1" x="624"/>
        <item m="1" x="2347"/>
        <item m="1" x="1752"/>
        <item m="1" x="1934"/>
        <item m="1" x="250"/>
        <item m="1" x="6833"/>
        <item m="1" x="6844"/>
        <item m="1" x="4221"/>
        <item m="1" x="989"/>
        <item m="1" x="7702"/>
        <item m="1" x="4053"/>
        <item m="1" x="681"/>
        <item m="1" x="6766"/>
        <item m="1" x="4160"/>
        <item m="1" x="6411"/>
        <item m="1" x="4038"/>
        <item m="1" x="3515"/>
        <item m="1" x="6321"/>
        <item m="1" x="2157"/>
        <item m="1" x="7103"/>
        <item m="1" x="1277"/>
        <item m="1" x="5456"/>
        <item m="1" x="932"/>
        <item m="1" x="6131"/>
        <item m="1" x="5436"/>
        <item m="1" x="950"/>
        <item m="1" x="3756"/>
        <item m="1" x="7710"/>
        <item m="1" x="340"/>
        <item m="1" x="5581"/>
        <item m="1" x="1181"/>
        <item m="1" x="6682"/>
        <item m="1" x="4104"/>
        <item m="1" x="2131"/>
        <item m="1" x="3264"/>
        <item m="1" x="419"/>
        <item m="1" x="3978"/>
        <item m="1" x="440"/>
        <item m="1" x="7458"/>
        <item m="1" x="1233"/>
        <item m="1" x="2324"/>
        <item m="1" x="4381"/>
        <item m="1" x="804"/>
        <item m="1" x="3656"/>
        <item m="1" x="4723"/>
        <item m="1" x="5013"/>
        <item m="1" x="3216"/>
        <item m="1" x="2651"/>
        <item m="1" x="7733"/>
        <item m="1" x="1430"/>
        <item m="1" x="3631"/>
        <item m="1" x="1863"/>
        <item m="1" x="571"/>
        <item m="1" x="7762"/>
        <item m="1" x="5355"/>
        <item m="1" x="6410"/>
        <item m="1" x="2195"/>
        <item m="1" x="5069"/>
        <item m="1" x="7480"/>
        <item m="1" x="1718"/>
        <item m="1" x="5445"/>
        <item m="1" x="7335"/>
        <item m="1" x="6326"/>
        <item m="1" x="1019"/>
        <item m="1" x="1215"/>
        <item m="1" x="968"/>
        <item m="1" x="6564"/>
        <item m="1" x="6224"/>
        <item m="1" x="3590"/>
        <item m="1" x="6714"/>
        <item m="1" x="2122"/>
        <item m="1" x="3253"/>
        <item m="1" x="6778"/>
        <item m="1" x="4796"/>
        <item m="1" x="6337"/>
        <item m="1" x="3220"/>
        <item m="1" x="4878"/>
        <item m="1" x="4070"/>
        <item m="1" x="7484"/>
        <item m="1" x="2129"/>
        <item m="1" x="627"/>
        <item m="1" x="5635"/>
        <item m="1" x="956"/>
        <item m="1" x="5426"/>
        <item m="1" x="7141"/>
        <item m="1" x="1085"/>
        <item m="1" x="1095"/>
        <item m="1" x="2220"/>
        <item m="1" x="5137"/>
        <item m="1" x="3386"/>
        <item m="1" x="4481"/>
        <item m="1" x="6294"/>
        <item m="1" x="2606"/>
        <item m="1" x="286"/>
        <item m="1" x="374"/>
        <item m="1" x="5463"/>
        <item m="1" x="5980"/>
        <item m="1" x="6196"/>
        <item m="1" x="4248"/>
        <item m="1" x="2820"/>
        <item m="1" x="1949"/>
        <item m="1" x="7124"/>
        <item m="1" x="2254"/>
        <item m="1" x="560"/>
        <item m="1" x="955"/>
        <item m="1" x="2690"/>
        <item m="1" x="3147"/>
        <item m="1" x="3336"/>
        <item m="1" x="939"/>
        <item m="1" x="5991"/>
        <item m="1" x="2370"/>
        <item m="1" x="5470"/>
        <item m="1" x="7106"/>
        <item m="1" x="4510"/>
        <item m="1" x="7820"/>
        <item m="1" x="5804"/>
        <item m="1" x="3863"/>
        <item m="1" x="6667"/>
        <item m="1" x="2500"/>
        <item m="1" x="3031"/>
        <item m="1" x="332"/>
        <item m="1" x="5803"/>
        <item m="1" x="2319"/>
        <item m="1" x="6465"/>
        <item m="1" x="5781"/>
        <item m="1" x="1278"/>
        <item m="1" x="4094"/>
        <item m="1" x="692"/>
        <item m="1" x="7343"/>
        <item m="1" x="1864"/>
        <item m="1" x="7029"/>
        <item m="1" x="731"/>
        <item m="1" x="4395"/>
        <item m="1" x="3524"/>
        <item m="1" x="3429"/>
        <item m="1" x="4325"/>
        <item m="1" x="788"/>
        <item m="1" x="7810"/>
        <item m="1" x="497"/>
        <item m="1" x="1565"/>
        <item m="1" x="3027"/>
        <item m="1" x="5802"/>
        <item m="1" x="1146"/>
        <item m="1" x="6139"/>
        <item m="1" x="5168"/>
        <item m="1" x="4613"/>
        <item m="1" x="3008"/>
        <item m="1" x="3607"/>
        <item m="1" x="2118"/>
        <item m="1" x="3973"/>
        <item m="1" x="3597"/>
        <item m="1" x="902"/>
        <item m="1" x="5529"/>
        <item m="1" x="6758"/>
        <item m="1" x="5412"/>
        <item m="1" x="7656"/>
        <item m="1" x="441"/>
        <item m="1" x="1890"/>
        <item m="1" x="5793"/>
        <item m="1" x="6671"/>
        <item m="1" x="1356"/>
        <item m="1" x="1902"/>
        <item m="1" x="1295"/>
        <item m="1" x="6905"/>
        <item m="1" x="6570"/>
        <item m="1" x="3927"/>
        <item m="1" x="3586"/>
        <item m="1" x="7114"/>
        <item m="1" x="5133"/>
        <item m="1" x="3557"/>
        <item m="1" x="5204"/>
        <item m="1" x="4413"/>
        <item m="1" x="2814"/>
        <item m="1" x="2006"/>
        <item m="1" x="1608"/>
        <item m="1" x="7398"/>
        <item m="1" x="1623"/>
        <item m="1" x="3032"/>
        <item m="1" x="5774"/>
        <item m="1" x="7478"/>
        <item m="1" x="2482"/>
        <item m="1" x="1425"/>
        <item m="1" x="2913"/>
        <item m="1" x="5491"/>
        <item m="1" x="3721"/>
        <item m="1" x="5905"/>
        <item m="1" x="7688"/>
        <item m="1" x="3726"/>
        <item m="1" x="3291"/>
        <item m="1" x="649"/>
        <item m="1" x="728"/>
        <item m="1" x="5811"/>
        <item m="1" x="1049"/>
        <item m="1" x="6338"/>
        <item m="1" x="6537"/>
        <item m="1" x="5666"/>
        <item m="1" x="3165"/>
        <item m="1" x="2285"/>
        <item m="1" x="7460"/>
        <item m="1" x="2601"/>
        <item m="1" x="894"/>
        <item m="1" x="1286"/>
        <item m="1" x="3480"/>
        <item m="1" x="3671"/>
        <item m="1" x="2666"/>
        <item m="1" x="6692"/>
        <item m="1" x="2712"/>
        <item m="1" x="5817"/>
        <item m="1" x="7445"/>
        <item m="1" x="4861"/>
        <item m="1" x="6506"/>
        <item m="1" x="4200"/>
        <item m="1" x="7018"/>
        <item m="1" x="2844"/>
        <item m="1" x="290"/>
        <item m="1" x="3700"/>
        <item m="1" x="7214"/>
        <item m="1" x="2662"/>
        <item m="1" x="6822"/>
        <item m="1" x="6140"/>
        <item m="1" x="2674"/>
        <item m="1" x="5513"/>
        <item m="1" x="900"/>
        <item m="1" x="1035"/>
        <item m="1" x="7357"/>
        <item m="1" x="1077"/>
        <item m="1" x="5819"/>
        <item m="1" x="3263"/>
        <item m="1" x="3869"/>
        <item m="1" x="3601"/>
        <item m="1" x="1230"/>
        <item m="1" x="5745"/>
        <item m="1" x="1133"/>
        <item m="1" x="1179"/>
        <item m="1" x="1912"/>
        <item m="1" x="4764"/>
        <item m="1" x="2547"/>
        <item m="1" x="4343"/>
        <item m="1" x="972"/>
        <item m="1" x="912"/>
        <item m="1" x="6477"/>
        <item m="1" x="5348"/>
        <item m="1" x="4964"/>
        <item m="1" x="3344"/>
        <item m="1" x="5363"/>
        <item m="1" x="3853"/>
        <item m="1" x="5388"/>
        <item m="1" x="4283"/>
        <item m="1" x="1237"/>
        <item m="1" x="257"/>
        <item m="1" x="5702"/>
        <item m="1" x="7837"/>
        <item m="1" x="3594"/>
        <item m="1" x="789"/>
        <item m="1" x="294"/>
        <item m="1" x="2056"/>
        <item m="1" x="1358"/>
        <item m="1" x="6150"/>
        <item m="1" x="522"/>
        <item m="1" x="7022"/>
        <item m="1" x="1692"/>
        <item m="1" x="3634"/>
        <item m="1" x="2691"/>
        <item m="1" x="260"/>
        <item m="1" x="1013"/>
        <item m="1" x="7243"/>
        <item m="1" x="6909"/>
        <item m="1" x="4273"/>
        <item m="1" x="3924"/>
        <item m="1" x="7454"/>
        <item m="1" x="5484"/>
        <item m="1" x="3893"/>
        <item m="1" x="7901"/>
        <item m="1" x="6645"/>
        <item m="1" x="4767"/>
        <item m="1" x="4561"/>
        <item m="1" x="2341"/>
        <item m="1" x="2299"/>
        <item m="1" x="3370"/>
        <item m="1" x="1596"/>
        <item m="1" x="6130"/>
        <item m="1" x="7831"/>
        <item m="1" x="2823"/>
        <item m="1" x="1269"/>
        <item m="1" x="2831"/>
        <item m="1" x="4028"/>
        <item m="1" x="4653"/>
        <item m="1" x="5834"/>
        <item m="1" x="5132"/>
        <item m="1" x="6260"/>
        <item m="1" x="3967"/>
        <item m="1" x="6084"/>
        <item m="1" x="980"/>
        <item m="1" x="1069"/>
        <item m="1" x="6176"/>
        <item m="1" x="1385"/>
        <item m="1" x="6685"/>
        <item m="1" x="6886"/>
        <item m="1" x="6021"/>
        <item m="1" x="4568"/>
        <item m="1" x="3684"/>
        <item m="1" x="2951"/>
        <item m="1" x="1227"/>
        <item m="1" x="2681"/>
        <item m="1" x="3829"/>
        <item m="1" x="4008"/>
        <item m="1" x="3359"/>
        <item m="1" x="7372"/>
        <item m="1" x="3072"/>
        <item m="1" x="559"/>
        <item m="1" x="6182"/>
        <item m="1" x="7793"/>
        <item m="1" x="5188"/>
        <item m="1" x="7191"/>
        <item m="1" x="4554"/>
        <item m="1" x="7346"/>
        <item m="1" x="4233"/>
        <item m="1" x="981"/>
        <item m="1" x="5455"/>
        <item m="1" x="809"/>
        <item m="1" x="7560"/>
        <item m="1" x="3023"/>
        <item m="1" x="6475"/>
        <item m="1" x="3034"/>
        <item m="1" x="5859"/>
        <item m="1" x="1570"/>
        <item m="1" x="1369"/>
        <item m="1" x="536"/>
        <item m="1" x="1407"/>
        <item m="1" x="3426"/>
        <item m="1" x="4208"/>
        <item m="1" x="3774"/>
        <item m="1" x="1913"/>
        <item m="1" x="6103"/>
        <item m="1" x="1466"/>
        <item m="1" x="2927"/>
        <item m="1" x="3319"/>
        <item m="1" x="5452"/>
        <item m="1" x="2895"/>
        <item m="1" x="5763"/>
        <item m="1" x="1835"/>
        <item m="1" x="1304"/>
        <item m="1" x="1249"/>
        <item m="1" x="6837"/>
        <item m="1" x="5521"/>
        <item m="1" x="5293"/>
        <item m="1" x="3677"/>
        <item m="1" x="4545"/>
        <item m="1" x="5738"/>
        <item m="1" x="4992"/>
        <item m="1" x="1572"/>
        <item m="1" x="616"/>
        <item m="1" x="5880"/>
        <item m="1" x="1131"/>
        <item m="1" x="1684"/>
        <item m="1" x="2234"/>
        <item m="1" x="2037"/>
        <item m="1" x="6488"/>
        <item m="1" x="5852"/>
        <item x="112"/>
        <item m="1" x="2030"/>
        <item m="1" x="4323"/>
        <item m="1" x="3052"/>
        <item m="1" x="5356"/>
        <item m="1" x="1650"/>
        <item m="1" x="1346"/>
        <item m="1" x="5690"/>
        <item m="1" x="1475"/>
        <item m="1" x="4271"/>
        <item m="1" x="7801"/>
        <item x="167"/>
        <item m="1" x="5299"/>
        <item m="1" x="6998"/>
        <item m="1" x="5106"/>
        <item m="1" x="337"/>
        <item m="1" x="5238"/>
        <item m="1" x="2684"/>
        <item m="1" x="2994"/>
        <item m="1" x="598"/>
        <item m="1" x="4047"/>
        <item m="1" x="2287"/>
        <item m="1" x="7530"/>
        <item m="1" x="3168"/>
        <item m="1" x="1955"/>
        <item m="1" x="3173"/>
        <item x="107"/>
        <item m="1" x="5333"/>
        <item m="1" x="7244"/>
        <item m="1" x="5483"/>
        <item m="1" x="6604"/>
        <item m="1" x="5731"/>
        <item m="1" x="1310"/>
        <item m="1" x="2458"/>
        <item m="1" x="6516"/>
        <item m="1" x="1726"/>
        <item m="1" x="7034"/>
        <item x="136"/>
        <item m="1" x="6374"/>
        <item m="1" x="4917"/>
        <item m="1" x="4020"/>
        <item m="1" x="3287"/>
        <item m="1" x="1561"/>
        <item m="1" x="3043"/>
        <item m="1" x="7917"/>
        <item m="1" x="4167"/>
        <item m="1" x="4355"/>
        <item m="1" x="4030"/>
        <item m="1" x="3400"/>
        <item m="1" x="892"/>
        <item m="1" x="6519"/>
        <item m="1" x="6628"/>
        <item m="1" x="5971"/>
        <item m="1" x="4586"/>
        <item m="1" x="2706"/>
        <item m="1" x="6167"/>
        <item m="1" x="1151"/>
        <item m="1" x="7916"/>
        <item m="1" x="3355"/>
        <item m="1" x="7893"/>
        <item m="1" x="3367"/>
        <item m="1" x="2261"/>
        <item m="1" x="2763"/>
        <item m="1" x="1210"/>
        <item m="1" x="1756"/>
        <item m="1" x="3599"/>
        <item m="1" x="4564"/>
        <item m="1" x="3941"/>
        <item m="1" x="3650"/>
        <item m="1" x="6439"/>
        <item m="1" x="2871"/>
        <item x="90"/>
        <item m="1" x="5017"/>
        <item m="1" x="3596"/>
        <item m="1" x="3652"/>
        <item m="1" x="6160"/>
        <item m="1" x="6855"/>
        <item m="1" x="3228"/>
        <item m="1" x="6121"/>
        <item m="1" x="2176"/>
        <item m="1" x="1641"/>
        <item m="1" x="1582"/>
        <item m="1" x="7168"/>
        <item m="1" x="5693"/>
        <item m="1" x="5641"/>
        <item m="1" x="5093"/>
        <item m="1" x="923"/>
        <item m="1" x="6318"/>
        <item m="1" x="6096"/>
        <item m="1" x="6750"/>
        <item m="1" x="1918"/>
        <item m="1" x="952"/>
        <item m="1" x="6058"/>
        <item m="1" x="2521"/>
        <item m="1" x="7064"/>
        <item m="1" x="2026"/>
        <item m="1" x="2394"/>
        <item m="1" x="3777"/>
        <item m="1" x="7903"/>
        <item m="1" x="2948"/>
        <item m="1" x="3427"/>
        <item m="1" x="6101"/>
        <item m="1" x="3383"/>
        <item m="1" x="5703"/>
        <item m="1" x="2001"/>
        <item m="1" x="6049"/>
        <item m="1" x="1824"/>
        <item m="1" x="4627"/>
        <item m="1" x="7238"/>
        <item m="1" x="1941"/>
        <item m="1" x="5650"/>
        <item m="1" x="7734"/>
        <item m="1" x="7328"/>
        <item m="1" x="6533"/>
        <item m="1" x="689"/>
        <item m="1" x="7030"/>
        <item m="1" x="3047"/>
        <item m="1" x="4738"/>
        <item m="1" x="1267"/>
        <item m="1" x="4751"/>
        <item m="1" x="4017"/>
        <item m="1" x="7883"/>
        <item m="1" x="329"/>
        <item m="1" x="3497"/>
        <item x="66"/>
        <item m="1" x="3504"/>
        <item m="1" x="7105"/>
        <item m="1" x="7591"/>
        <item m="1" x="5828"/>
        <item m="1" x="6945"/>
        <item m="1" x="6428"/>
        <item m="1" x="2701"/>
        <item m="1" x="2799"/>
        <item m="1" x="6864"/>
        <item m="1" x="2061"/>
        <item m="1" x="6722"/>
        <item x="14"/>
        <item m="1" x="4368"/>
        <item m="1" x="307"/>
        <item m="1" x="4694"/>
        <item m="1" x="2980"/>
        <item m="1" x="3373"/>
        <item m="1" x="3642"/>
        <item m="1" x="4517"/>
        <item m="1" x="4718"/>
        <item m="1" x="5800"/>
        <item x="33"/>
        <item m="1" x="3738"/>
        <item m="1" x="1222"/>
        <item m="1" x="7934"/>
        <item m="1" x="5722"/>
        <item m="1" x="291"/>
        <item m="1" x="6977"/>
        <item m="1" x="1010"/>
        <item m="1" x="375"/>
        <item m="1" x="6327"/>
        <item m="1" x="4941"/>
        <item m="1" x="3394"/>
        <item m="1" x="7915"/>
        <item m="1" x="1490"/>
        <item m="1" x="3692"/>
        <item m="1" x="3702"/>
        <item m="1" x="3991"/>
        <item m="1" x="3114"/>
        <item m="1" x="2957"/>
        <item m="1" x="3153"/>
        <item m="1" x="4912"/>
        <item m="1" x="4116"/>
        <item m="1" x="4339"/>
        <item m="1" x="6795"/>
        <item m="1" x="3213"/>
        <item m="1" x="998"/>
        <item m="1" x="5351"/>
        <item m="1" x="3988"/>
        <item m="1" x="7911"/>
        <item m="1" x="3562"/>
        <item m="1" x="6457"/>
        <item m="1" x="1987"/>
        <item m="1" x="1930"/>
        <item m="1" x="6950"/>
        <item m="1" x="7074"/>
        <item m="1" x="5438"/>
        <item m="1" x="1259"/>
        <item m="1" x="7016"/>
        <item m="1" x="6433"/>
        <item m="1" x="7433"/>
        <item m="1" x="3323"/>
        <item m="1" x="1280"/>
        <item m="1" x="6233"/>
        <item m="1" x="2872"/>
        <item m="1" x="7294"/>
        <item m="1" x="2369"/>
        <item m="1" x="2579"/>
        <item m="1" x="4462"/>
        <item m="1" x="4692"/>
        <item m="1" x="3770"/>
        <item m="1" x="6792"/>
        <item m="1" x="3719"/>
        <item m="1" x="2335"/>
        <item m="1" x="6393"/>
        <item m="1" x="1289"/>
        <item m="1" x="2158"/>
        <item m="1" x="6042"/>
        <item m="1" x="302"/>
        <item m="1" x="7585"/>
        <item m="1" x="2627"/>
        <item m="1" x="6006"/>
        <item m="1" x="7665"/>
        <item m="1" x="1578"/>
        <item m="1" x="7740"/>
        <item m="1" x="6880"/>
        <item m="1" x="1033"/>
        <item m="1" x="7698"/>
        <item m="1" x="3374"/>
        <item m="1" x="5422"/>
        <item m="1" x="3022"/>
        <item m="1" x="6515"/>
        <item m="1" x="1787"/>
        <item m="1" x="6936"/>
        <item m="1" x="4730"/>
        <item m="1" x="679"/>
        <item m="1" x="4920"/>
        <item m="1" x="4375"/>
        <item m="1" x="7386"/>
        <item m="1" x="3849"/>
        <item m="1" x="7794"/>
        <item m="1" x="7951"/>
        <item m="1" x="6190"/>
        <item m="1" x="7277"/>
        <item m="1" x="883"/>
        <item m="1" x="3062"/>
        <item m="1" x="3148"/>
        <item m="1" x="2398"/>
        <item m="1" x="7067"/>
        <item m="1" x="5597"/>
        <item m="1" x="4729"/>
        <item m="1" x="662"/>
        <item m="1" x="5037"/>
        <item m="1" x="3315"/>
        <item m="1" x="3706"/>
        <item m="1" x="5406"/>
        <item m="1" x="5942"/>
        <item m="1" x="6133"/>
        <item m="1" x="6498"/>
        <item m="1" x="3262"/>
        <item m="1" x="707"/>
        <item m="1" x="2293"/>
        <item m="1" x="5145"/>
        <item m="1" x="2626"/>
        <item m="1" x="3780"/>
        <item m="1" x="6082"/>
        <item m="1" x="652"/>
        <item m="1" x="7306"/>
        <item m="1" x="1341"/>
        <item m="1" x="2120"/>
        <item m="1" x="6675"/>
        <item m="1" x="5268"/>
        <item m="1" x="5139"/>
        <item m="1" x="5104"/>
        <item m="1" x="5112"/>
        <item m="1" x="3444"/>
        <item m="1" x="3628"/>
        <item m="1" x="555"/>
        <item m="1" x="2180"/>
        <item m="1" x="3485"/>
        <item m="1" x="6334"/>
        <item m="1" x="4285"/>
        <item m="1" x="3526"/>
        <item m="1" x="5042"/>
        <item m="1" x="3547"/>
        <item m="1" x="1332"/>
        <item m="1" x="6055"/>
        <item m="1" x="4338"/>
        <item m="1" x="3900"/>
        <item m="1" x="6813"/>
        <item m="1" x="3387"/>
        <item m="1" x="3334"/>
        <item m="1" x="7116"/>
        <item m="1" x="7405"/>
        <item m="1" x="5784"/>
        <item m="1" x="1593"/>
        <item m="1" x="6789"/>
        <item m="1" x="3658"/>
        <item m="1" x="2675"/>
        <item m="1" x="6405"/>
        <item m="1" x="284"/>
        <item m="1" x="7999"/>
        <item m="1" x="3214"/>
        <item m="1" x="2711"/>
        <item m="1" x="2740"/>
        <item m="1" x="6239"/>
        <item m="1" x="5376"/>
        <item m="1" x="4114"/>
        <item m="1" x="4059"/>
        <item m="1" x="2677"/>
        <item m="1" x="430"/>
        <item m="1" x="6739"/>
        <item m="1" x="1624"/>
        <item m="1" x="2498"/>
        <item m="1" x="6389"/>
        <item m="1" x="660"/>
        <item m="1" x="7946"/>
        <item m="1" x="4361"/>
        <item m="1" x="1928"/>
        <item m="1" x="7213"/>
        <item m="1" x="2412"/>
        <item m="1" x="4785"/>
        <item m="1" x="7180"/>
        <item m="1" x="3693"/>
        <item m="1" x="7195"/>
        <item m="1" x="3185"/>
        <item m="1" x="7271"/>
        <item m="1" x="6482"/>
        <item m="1" x="1021"/>
        <item m="1" x="5247"/>
        <item m="1" x="6154"/>
        <item m="1" x="7730"/>
        <item m="1" x="4184"/>
        <item m="1" x="6527"/>
        <item m="1" x="1216"/>
        <item m="1" x="6531"/>
        <item m="1" x="3392"/>
        <item m="1" x="3481"/>
        <item m="1" x="3806"/>
        <item m="1" x="7036"/>
        <item m="1" x="6144"/>
        <item m="1" x="2040"/>
        <item m="1" x="5378"/>
        <item m="1" x="3647"/>
        <item m="1" x="5116"/>
        <item m="1" x="6292"/>
        <item m="1" x="6470"/>
        <item m="1" x="4671"/>
        <item m="1" x="5572"/>
        <item m="1" x="2989"/>
        <item m="1" x="5501"/>
        <item x="16"/>
        <item m="1" x="7473"/>
        <item m="1" x="982"/>
        <item m="1" x="7647"/>
        <item m="1" x="1678"/>
        <item m="1" x="2802"/>
        <item m="1" x="7025"/>
        <item m="1" x="541"/>
        <item m="1" x="5618"/>
        <item m="1" x="5838"/>
        <item m="1" x="3438"/>
        <item m="1" x="754"/>
        <item m="1" x="5449"/>
        <item m="1" x="1401"/>
        <item m="1" x="5459"/>
        <item m="1" x="3791"/>
        <item m="1" x="4318"/>
        <item m="1" x="1937"/>
        <item m="1" x="2873"/>
        <item m="1" x="3834"/>
        <item m="1" x="6684"/>
        <item m="1" x="4458"/>
        <item m="1" x="3871"/>
        <item m="1" x="6809"/>
        <item m="1" x="3888"/>
        <item m="1" x="1665"/>
        <item m="1" x="7809"/>
        <item m="1" x="5761"/>
        <item m="1" x="1091"/>
        <item m="1" x="5312"/>
        <item m="1" x="3724"/>
        <item m="1" x="3668"/>
        <item m="1" x="7285"/>
        <item m="1" x="7755"/>
        <item m="1" x="6137"/>
        <item m="1" x="1943"/>
        <item m="1" x="638"/>
        <item m="1" x="3993"/>
        <item m="1" x="3035"/>
        <item m="1" x="7628"/>
        <item m="1" x="1674"/>
        <item m="1" x="5652"/>
        <item m="1" x="507"/>
        <item m="1" x="6398"/>
        <item m="1" x="3544"/>
        <item m="1" x="4813"/>
        <item m="1" x="4310"/>
        <item m="1" x="1418"/>
        <item m="1" x="2272"/>
        <item m="1" x="6234"/>
        <item m="1" x="6187"/>
        <item m="1" x="4777"/>
        <item m="1" x="2514"/>
        <item m="1" x="2179"/>
        <item m="1" x="2652"/>
        <item m="1" x="4587"/>
        <item m="1" x="2719"/>
        <item m="1" x="776"/>
        <item m="1" x="7512"/>
        <item x="48"/>
        <item m="1" x="858"/>
        <item m="1" x="3999"/>
        <item m="1" x="6836"/>
        <item m="1" x="2267"/>
        <item m="1" x="3310"/>
        <item m="1" x="5815"/>
        <item m="1" x="1062"/>
        <item m="1" x="7905"/>
        <item m="1" x="2126"/>
        <item m="1" x="359"/>
        <item m="1" x="1402"/>
        <item m="1" x="3100"/>
        <item m="1" x="6308"/>
        <item m="1" x="6316"/>
        <item m="1" x="2792"/>
        <item m="1" x="1128"/>
        <item m="1" x="473"/>
        <item m="1" x="3301"/>
        <item m="1" x="3786"/>
        <item m="1" x="5490"/>
        <item m="1" x="5584"/>
        <item m="1" x="1439"/>
        <item m="1" x="4841"/>
        <item m="1" x="1942"/>
        <item m="1" x="2145"/>
        <item m="1" x="244"/>
        <item m="1" x="7174"/>
        <item m="1" x="3081"/>
        <item m="1" x="7479"/>
        <item m="1" x="5758"/>
        <item m="1" x="6175"/>
        <item m="1" x="2112"/>
        <item m="1" x="7177"/>
        <item m="1" x="7598"/>
        <item m="1" x="3983"/>
        <item m="1" x="3068"/>
        <item m="1" x="499"/>
        <item m="1" x="3760"/>
        <item m="1" x="7017"/>
        <item m="1" x="2616"/>
        <item m="1" x="7728"/>
        <item m="1" x="786"/>
        <item m="1" x="4191"/>
        <item m="1" x="1780"/>
        <item m="1" x="7552"/>
        <item m="1" x="2424"/>
        <item m="1" x="1758"/>
        <item m="1" x="6507"/>
        <item m="1" x="5900"/>
        <item m="1" x="2975"/>
        <item m="1" x="5945"/>
        <item m="1" x="383"/>
        <item m="1" x="6061"/>
        <item m="1" x="683"/>
        <item m="1" x="318"/>
        <item m="1" x="5999"/>
        <item m="1" x="3751"/>
        <item m="1" x="2019"/>
        <item m="1" x="1666"/>
        <item m="1" x="6810"/>
        <item m="1" x="4185"/>
        <item m="1" x="1777"/>
        <item m="1" x="6365"/>
        <item m="1" x="4712"/>
        <item m="1" x="7805"/>
        <item m="1" x="607"/>
        <item m="1" x="4014"/>
        <item m="1" x="3298"/>
        <item m="1" x="4794"/>
        <item m="1" x="6122"/>
        <item m="1" x="4039"/>
        <item m="1" x="2699"/>
        <item m="1" x="3588"/>
        <item m="1" x="1028"/>
        <item m="1" x="5640"/>
        <item m="1" x="931"/>
        <item m="1" x="5144"/>
        <item m="1" x="4487"/>
        <item m="1" x="798"/>
        <item m="1" x="1766"/>
        <item m="1" x="1024"/>
        <item m="1" x="2620"/>
        <item m="1" x="6582"/>
        <item m="1" x="6523"/>
        <item m="1" x="664"/>
        <item x="111"/>
        <item m="1" x="5872"/>
        <item m="1" x="2865"/>
        <item m="1" x="2520"/>
        <item m="1" x="4050"/>
        <item m="1" x="4942"/>
        <item x="44"/>
        <item m="1" x="1123"/>
        <item m="1" x="1590"/>
        <item m="1" x="3493"/>
        <item m="1" x="1193"/>
        <item m="1" x="4349"/>
        <item m="1" x="397"/>
        <item m="1" x="2614"/>
        <item m="1" x="3982"/>
        <item m="1" x="2793"/>
        <item m="1" x="2810"/>
        <item x="68"/>
        <item m="1" x="1749"/>
        <item m="1" x="3432"/>
        <item m="1" x="7707"/>
        <item m="1" x="720"/>
        <item m="1" x="6662"/>
        <item m="1" x="4536"/>
        <item m="1" x="1463"/>
        <item m="1" x="1871"/>
        <item m="1" x="3636"/>
        <item m="1" x="4468"/>
        <item m="1" x="5836"/>
        <item m="1" x="5943"/>
        <item m="1" x="1790"/>
        <item m="1" x="6269"/>
        <item m="1" x="2283"/>
        <item x="232"/>
        <item m="1" x="1635"/>
        <item m="1" x="7516"/>
        <item x="61"/>
        <item m="1" x="7833"/>
        <item m="1" x="6114"/>
        <item m="1" x="7569"/>
        <item m="1" x="2119"/>
        <item m="1" x="3848"/>
        <item m="1" x="3457"/>
        <item m="1" x="7875"/>
        <item m="1" x="7960"/>
        <item m="1" x="5409"/>
        <item m="1" x="6585"/>
        <item m="1" x="3397"/>
        <item m="1" x="837"/>
        <item m="1" x="4103"/>
        <item x="227"/>
        <item m="1" x="2964"/>
        <item m="1" x="1467"/>
        <item m="1" x="4900"/>
        <item m="1" x="3179"/>
        <item m="1" x="7906"/>
        <item m="1" x="2768"/>
        <item m="1" x="2092"/>
        <item m="1" x="7919"/>
        <item m="1" x="6254"/>
        <item m="1" x="4357"/>
        <item m="1" x="6298"/>
        <item m="1" x="6237"/>
        <item m="1" x="2405"/>
        <item m="1" x="1716"/>
        <item m="1" x="6351"/>
        <item m="1" x="4091"/>
        <item m="1" x="3411"/>
        <item m="1" x="7145"/>
        <item m="1" x="5960"/>
        <item m="1" x="7775"/>
        <item m="1" x="334"/>
        <item m="1" x="6721"/>
        <item m="1" x="6132"/>
        <item m="1" x="2436"/>
        <item m="1" x="7985"/>
        <item m="1" x="941"/>
        <item m="1" x="4364"/>
        <item m="1" x="5050"/>
        <item m="1" x="1372"/>
        <item m="1" x="5480"/>
        <item m="1" x="6460"/>
        <item m="1" x="5460"/>
        <item m="1" x="4098"/>
        <item x="165"/>
        <item m="1" x="1186"/>
        <item m="1" x="5997"/>
        <item m="1" x="1263"/>
        <item m="1" x="5498"/>
        <item m="1" x="4667"/>
        <item m="1" x="2537"/>
        <item m="1" x="2103"/>
        <item m="1" x="1694"/>
        <item m="1" x="2970"/>
        <item m="1" x="6925"/>
        <item m="1" x="4833"/>
        <item m="1" x="7941"/>
        <item m="1" x="1002"/>
        <item x="7"/>
        <item m="1" x="6228"/>
        <item m="1" x="4247"/>
        <item m="1" x="2867"/>
        <item m="1" x="266"/>
        <item m="1" x="4394"/>
        <item m="1" x="5266"/>
        <item m="1" x="3405"/>
        <item m="1" x="1457"/>
        <item m="1" x="712"/>
        <item x="76"/>
        <item m="1" x="2596"/>
        <item m="1" x="4709"/>
        <item m="1" x="746"/>
        <item m="1" x="5755"/>
        <item m="1" x="3473"/>
        <item m="1" x="4556"/>
        <item x="157"/>
        <item m="1" x="2078"/>
        <item m="1" x="3776"/>
        <item m="1" x="2449"/>
        <item m="1" x="5216"/>
        <item m="1" x="1812"/>
        <item m="1" x="1122"/>
        <item m="1" x="2212"/>
        <item m="1" x="3977"/>
        <item m="1" x="5156"/>
        <item m="1" x="6197"/>
        <item m="1" x="6291"/>
        <item m="1" x="2127"/>
        <item m="1" x="6611"/>
        <item m="1" x="2629"/>
        <item m="1" x="2835"/>
        <item m="1" x="1983"/>
        <item m="1" x="564"/>
        <item m="1" x="4826"/>
        <item m="1" x="6452"/>
        <item m="1" x="7925"/>
        <item m="1" x="3509"/>
        <item m="1" x="3456"/>
        <item m="1" x="4542"/>
        <item m="1" x="2950"/>
        <item m="1" x="364"/>
        <item m="1" x="5757"/>
        <item m="1" x="7997"/>
        <item m="1" x="3732"/>
        <item x="57"/>
        <item m="1" x="4449"/>
        <item m="1" x="548"/>
        <item m="1" x="3299"/>
        <item m="1" x="2148"/>
        <item m="1" x="6664"/>
        <item m="1" x="6245"/>
        <item m="1" x="3508"/>
        <item m="1" x="4165"/>
        <item m="1" x="2434"/>
        <item m="1" x="6598"/>
        <item m="1" x="1707"/>
        <item m="1" x="4721"/>
        <item m="1" x="6643"/>
        <item m="1" x="6407"/>
        <item m="1" x="3104"/>
        <item m="1" x="2054"/>
        <item m="1" x="6701"/>
        <item m="1" x="4434"/>
        <item m="1" x="4089"/>
        <item m="1" x="6661"/>
        <item m="1" x="1737"/>
        <item m="1" x="6467"/>
        <item m="1" x="1273"/>
        <item m="1" x="4725"/>
        <item m="1" x="5740"/>
        <item m="1" x="1709"/>
        <item m="1" x="7234"/>
        <item m="1" x="6815"/>
        <item m="1" x="5808"/>
        <item m="1" x="4445"/>
        <item x="170"/>
        <item m="1" x="6045"/>
        <item m="1" x="1363"/>
        <item m="1" x="6349"/>
        <item m="1" x="2659"/>
        <item m="1" x="7642"/>
        <item m="1" x="6918"/>
        <item m="1" x="4838"/>
        <item m="1" x="3223"/>
        <item m="1" x="2442"/>
        <item m="1" x="3431"/>
        <item m="1" x="4352"/>
        <item m="1" x="7258"/>
        <item m="1" x="1335"/>
        <item m="1" x="6891"/>
        <item m="1" x="4606"/>
        <item m="1" x="4252"/>
        <item m="1" x="1658"/>
        <item m="1" x="4753"/>
        <item x="96"/>
        <item m="1" x="265"/>
        <item x="39"/>
        <item m="1" x="1805"/>
        <item m="1" x="2435"/>
        <item m="1" x="2943"/>
        <item m="1" x="5052"/>
        <item m="1" x="1092"/>
        <item m="1" x="5545"/>
        <item m="1" x="6447"/>
        <item m="1" x="4163"/>
        <item m="1" x="1768"/>
        <item x="146"/>
        <item m="1" x="3465"/>
        <item m="1" x="3477"/>
        <item m="1" x="5174"/>
        <item m="1" x="3138"/>
        <item m="1" x="1591"/>
        <item m="1" x="6540"/>
        <item m="1" x="3208"/>
        <item m="1" x="1456"/>
        <item m="1" x="2559"/>
        <item m="1" x="4327"/>
        <item m="1" x="6935"/>
        <item m="1" x="6535"/>
        <item m="1" x="7686"/>
        <item m="1" x="2467"/>
        <item m="1" x="6960"/>
        <item m="1" x="2981"/>
        <item m="1" x="3177"/>
        <item m="1" x="2318"/>
        <item m="1" x="897"/>
        <item m="1" x="5158"/>
        <item m="1" x="6806"/>
        <item m="1" x="3854"/>
        <item m="1" x="4146"/>
        <item m="1" x="350"/>
        <item m="1" x="5221"/>
        <item m="1" x="3620"/>
        <item m="1" x="1059"/>
        <item m="1" x="6112"/>
        <item m="1" x="2473"/>
        <item m="1" x="5141"/>
        <item m="1" x="2580"/>
        <item m="1" x="4807"/>
        <item m="1" x="882"/>
        <item m="1" x="1932"/>
        <item m="1" x="4708"/>
        <item m="1" x="582"/>
        <item m="1" x="3886"/>
        <item m="1" x="7348"/>
        <item m="1" x="7636"/>
        <item x="221"/>
        <item m="1" x="4514"/>
        <item m="1" x="3835"/>
        <item m="1" x="2384"/>
        <item m="1" x="5065"/>
        <item m="1" x="6994"/>
        <item m="1" x="556"/>
        <item m="1" x="6584"/>
        <item m="1" x="4848"/>
        <item m="1" x="2392"/>
        <item m="1" x="5857"/>
        <item m="1" x="4792"/>
        <item m="1" x="2071"/>
        <item m="1" x="6878"/>
        <item m="1" x="6829"/>
        <item m="1" x="1612"/>
        <item m="1" x="1079"/>
        <item x="197"/>
        <item m="1" x="7492"/>
        <item m="1" x="2046"/>
        <item m="1" x="7943"/>
        <item m="1" x="7149"/>
        <item m="1" x="6171"/>
        <item m="1" x="4805"/>
        <item m="1" x="6740"/>
        <item m="1" x="1522"/>
        <item m="1" x="7752"/>
        <item m="1" x="1640"/>
        <item m="1" x="7255"/>
        <item m="1" x="5014"/>
        <item m="1" x="4975"/>
        <item m="1" x="3841"/>
        <item x="156"/>
        <item m="1" x="4713"/>
        <item m="1" x="7222"/>
        <item m="1" x="4957"/>
        <item m="1" x="4610"/>
        <item m="1" x="2008"/>
        <item m="1" x="5096"/>
        <item m="1" x="7052"/>
        <item m="1" x="620"/>
        <item m="1" x="5152"/>
        <item m="1" x="3203"/>
        <item m="1" x="3131"/>
        <item m="1" x="3281"/>
        <item m="1" x="6463"/>
        <item m="1" x="2488"/>
        <item m="1" x="5932"/>
        <item m="1" x="2447"/>
        <item m="1" x="5947"/>
        <item m="1" x="5208"/>
        <item m="1" x="3827"/>
        <item m="1" x="5533"/>
        <item m="1" x="4890"/>
        <item m="1" x="1940"/>
        <item m="1" x="3540"/>
        <item m="1" x="1806"/>
        <item m="1" x="2907"/>
        <item m="1" x="4683"/>
        <item m="1" x="7608"/>
        <item m="1" x="7950"/>
        <item m="1" x="2808"/>
        <item x="88"/>
        <item m="1" x="4363"/>
        <item m="1" x="2661"/>
        <item m="1" x="1231"/>
        <item m="1" x="361"/>
        <item m="1" x="5512"/>
        <item m="1" x="680"/>
        <item m="1" x="5914"/>
        <item m="1" x="1553"/>
        <item m="1" x="704"/>
        <item m="1" x="7012"/>
        <item m="1" x="1741"/>
        <item m="1" x="6449"/>
        <item m="1" x="5495"/>
        <item m="1" x="2928"/>
        <item m="1" x="6223"/>
        <item m="1" x="1555"/>
        <item m="1" x="2273"/>
        <item m="1" x="5053"/>
        <item m="1" x="916"/>
        <item m="1" x="4578"/>
        <item m="1" x="4192"/>
        <item m="1" x="4864"/>
        <item m="1" x="4173"/>
        <item m="1" x="2511"/>
        <item m="1" x="4128"/>
        <item m="1" x="5408"/>
        <item m="1" x="890"/>
        <item m="1" x="6756"/>
        <item m="1" x="5539"/>
        <item m="1" x="2737"/>
        <item m="1" x="6212"/>
        <item m="1" x="6556"/>
        <item m="1" x="2411"/>
        <item m="1" x="7160"/>
        <item m="1" x="303"/>
        <item m="1" x="3028"/>
        <item m="1" x="1410"/>
        <item m="1" x="6478"/>
        <item m="1" x="2387"/>
        <item m="1" x="6508"/>
        <item m="1" x="5136"/>
        <item m="1" x="957"/>
        <item m="1" x="3812"/>
        <item m="1" x="1697"/>
        <item m="1" x="2282"/>
        <item m="1" x="6638"/>
        <item m="1" x="2321"/>
        <item m="1" x="2337"/>
        <item m="1" x="5525"/>
        <item m="1" x="4886"/>
        <item m="1" x="4238"/>
        <item m="1" x="6826"/>
        <item m="1" x="453"/>
        <item m="1" x="1152"/>
        <item m="1" x="7383"/>
        <item m="1" x="7066"/>
        <item m="1" x="6724"/>
        <item m="1" x="3045"/>
        <item m="1" x="7197"/>
        <item m="1" x="1556"/>
        <item m="1" x="2682"/>
        <item m="1" x="6206"/>
        <item m="1" x="4215"/>
        <item m="1" x="6272"/>
        <item m="1" x="3703"/>
        <item m="1" x="5370"/>
        <item m="1" x="7496"/>
        <item m="1" x="3502"/>
        <item m="1" x="5564"/>
        <item m="1" x="6821"/>
        <item m="1" x="2062"/>
        <item m="1" x="6656"/>
        <item m="1" x="887"/>
        <item m="1" x="5937"/>
        <item m="1" x="7630"/>
        <item m="1" x="1567"/>
        <item m="1" x="1573"/>
        <item m="1" x="4575"/>
        <item m="1" x="3880"/>
        <item m="1" x="4999"/>
        <item m="1" x="6794"/>
        <item m="1" x="2545"/>
        <item m="1" x="4817"/>
        <item m="1" x="4909"/>
        <item m="1" x="5411"/>
        <item m="1" x="4760"/>
        <item m="1" x="3317"/>
        <item m="1" x="2441"/>
        <item m="1" x="7610"/>
        <item m="1" x="7164"/>
        <item m="1" x="1441"/>
        <item m="1" x="3197"/>
        <item m="1" x="2590"/>
        <item m="1" x="2775"/>
        <item m="1" x="875"/>
        <item m="1" x="5930"/>
        <item m="1" x="1822"/>
        <item m="1" x="7594"/>
        <item m="1" x="3936"/>
        <item m="1" x="5743"/>
        <item m="1" x="3305"/>
        <item m="1" x="7156"/>
        <item m="1" x="3002"/>
        <item m="1" x="2963"/>
        <item m="1" x="6320"/>
        <item m="1" x="1769"/>
        <item m="1" x="6983"/>
        <item m="1" x="5202"/>
        <item m="1" x="1783"/>
        <item m="1" x="1178"/>
        <item m="1" x="7273"/>
        <item m="1" x="2858"/>
        <item m="1" x="7509"/>
        <item m="1" x="4915"/>
        <item m="1" x="7991"/>
        <item m="1" x="2979"/>
        <item m="1" x="780"/>
        <item m="1" x="422"/>
        <item m="1" x="2067"/>
        <item m="1" x="2956"/>
        <item m="1" x="5226"/>
        <item m="1" x="1630"/>
        <item m="1" x="4505"/>
        <item x="108"/>
        <item m="1" x="817"/>
        <item m="1" x="4031"/>
        <item m="1" x="3487"/>
        <item m="1" x="7511"/>
        <item m="1" x="4607"/>
        <item m="1" x="2047"/>
        <item m="1" x="4477"/>
        <item m="1" x="3531"/>
        <item m="1" x="335"/>
        <item m="1" x="1162"/>
        <item m="1" x="7245"/>
        <item m="1" x="2340"/>
        <item m="1" x="3270"/>
        <item m="1" x="937"/>
        <item m="1" x="4421"/>
        <item m="1" x="447"/>
        <item m="1" x="6780"/>
        <item m="1" x="621"/>
        <item m="1" x="6305"/>
        <item m="1" x="4595"/>
        <item m="1" x="7159"/>
        <item m="1" x="794"/>
        <item m="1" x="2905"/>
        <item m="1" x="1802"/>
        <item m="1" x="4563"/>
        <item m="1" x="7051"/>
        <item m="1" x="404"/>
        <item m="1" x="7397"/>
        <item m="1" x="7071"/>
        <item m="1" x="4427"/>
        <item m="1" x="7542"/>
        <item m="1" x="3041"/>
        <item m="1" x="6549"/>
        <item m="1" x="5629"/>
        <item m="1" x="4041"/>
        <item m="1" x="6141"/>
        <item m="1" x="7004"/>
        <item m="1" x="5720"/>
        <item m="1" x="7847"/>
        <item m="1" x="4928"/>
        <item m="1" x="7157"/>
        <item m="1" x="2745"/>
        <item m="1" x="1546"/>
        <item m="1" x="7341"/>
        <item x="120"/>
        <item m="1" x="6288"/>
        <item m="1" x="7993"/>
        <item m="1" x="1914"/>
        <item m="1" x="1922"/>
        <item m="1" x="2838"/>
        <item m="1" x="5992"/>
        <item m="1" x="4217"/>
        <item m="1" x="5324"/>
        <item m="1" x="7129"/>
        <item m="1" x="3226"/>
        <item m="1" x="1127"/>
        <item m="1" x="1214"/>
        <item m="1" x="5234"/>
        <item m="1" x="484"/>
        <item m="1" x="6839"/>
        <item m="1" x="5103"/>
        <item m="1" x="3651"/>
        <item m="1" x="2785"/>
        <item m="1" x="7973"/>
        <item m="1" x="1388"/>
        <item m="1" x="1792"/>
        <item m="1" x="2934"/>
        <item m="1" x="3126"/>
        <item m="1" x="2610"/>
        <item m="1" x="6626"/>
        <item m="1" x="5236"/>
        <item m="1" x="7954"/>
        <item m="1" x="5352"/>
        <item m="1" x="6435"/>
        <item m="1" x="4715"/>
        <item m="1" x="7495"/>
        <item m="1" x="3337"/>
        <item m="1" x="3633"/>
        <item m="1" x="6665"/>
        <item m="1" x="2106"/>
        <item m="1" x="7313"/>
        <item m="1" x="6644"/>
        <item m="1" x="2121"/>
        <item m="1" x="1516"/>
        <item m="1" x="7977"/>
        <item m="1" x="7861"/>
        <item x="19"/>
        <item m="1" x="5240"/>
        <item m="1" x="3311"/>
        <item m="1" x="1167"/>
        <item m="1" x="1610"/>
        <item m="1" x="2512"/>
        <item m="1" x="2169"/>
        <item m="1" x="2408"/>
        <item m="1" x="4703"/>
        <item m="1" x="5582"/>
        <item m="1" x="1978"/>
        <item m="1" x="4852"/>
        <item m="1" x="392"/>
        <item m="1" x="345"/>
        <item m="1" x="995"/>
        <item m="1" x="5454"/>
        <item m="1" x="3836"/>
        <item m="1" x="5287"/>
        <item m="1" x="3792"/>
        <item m="1" x="4830"/>
        <item m="1" x="4213"/>
        <item m="1" x="1738"/>
        <item m="1" x="1333"/>
        <item m="1" x="7592"/>
        <item m="1" x="3044"/>
        <item m="1" x="3436"/>
        <item m="1" x="1272"/>
        <item m="1" x="4780"/>
        <item x="122"/>
        <item m="1" x="6951"/>
        <item m="1" x="1284"/>
        <item m="1" x="6652"/>
        <item m="1" x="1503"/>
        <item m="1" x="7502"/>
        <item m="1" x="2189"/>
        <item m="1" x="761"/>
        <item m="1" x="445"/>
        <item m="1" x="7746"/>
        <item m="1" x="7401"/>
        <item m="1" x="4788"/>
        <item m="1" x="7896"/>
        <item m="1" x="583"/>
        <item m="1" x="4423"/>
        <item m="1" x="7964"/>
        <item m="1" x="5986"/>
        <item m="1" x="6479"/>
        <item m="1" x="7336"/>
        <item m="1" x="6080"/>
        <item m="1" x="5254"/>
        <item m="1" x="4492"/>
        <item m="1" x="2236"/>
        <item m="1" x="3307"/>
        <item m="1" x="1540"/>
        <item m="1" x="6634"/>
        <item m="1" x="2257"/>
        <item m="1" x="1205"/>
        <item m="1" x="2263"/>
        <item m="1" x="4580"/>
        <item m="1" x="6347"/>
        <item m="1" x="4570"/>
        <item m="1" x="5670"/>
        <item m="1" x="4983"/>
        <item m="1" x="1462"/>
        <item m="1" x="1554"/>
        <item m="1" x="6674"/>
        <item m="1" x="824"/>
        <item m="1" x="7170"/>
        <item m="1" x="7375"/>
        <item m="1" x="5448"/>
        <item m="1" x="3986"/>
        <item m="1" x="3135"/>
        <item m="1" x="1729"/>
        <item m="1" x="2125"/>
        <item m="1" x="4321"/>
        <item m="1" x="4518"/>
        <item m="1" x="3294"/>
        <item m="1" x="6681"/>
        <item m="1" x="2196"/>
        <item m="1" x="4459"/>
        <item m="1" x="5700"/>
        <item m="1" x="5061"/>
        <item m="1" x="7848"/>
        <item m="1" x="3672"/>
        <item m="1" x="1958"/>
        <item m="1" x="5390"/>
        <item m="1" x="7015"/>
        <item m="1" x="3499"/>
        <item m="1" x="7652"/>
        <item m="1" x="6997"/>
        <item m="1" x="2461"/>
        <item m="1" x="1862"/>
        <item m="1" x="467"/>
        <item m="1" x="1906"/>
        <item m="1" x="4722"/>
        <item m="1" x="1855"/>
        <item m="1" x="1960"/>
        <item m="1" x="2857"/>
        <item m="1" x="2754"/>
        <item m="1" x="5387"/>
        <item m="1" x="2315"/>
        <item m="1" x="5182"/>
        <item m="1" x="1807"/>
        <item m="1" x="1750"/>
        <item m="1" x="1159"/>
        <item m="1" x="5801"/>
        <item m="1" x="4175"/>
        <item m="1" x="4478"/>
        <item m="1" x="5160"/>
        <item m="1" x="5984"/>
        <item m="1" x="2072"/>
        <item m="1" x="1500"/>
        <item m="1" x="7948"/>
        <item m="1" x="4783"/>
        <item m="1" x="3606"/>
        <item m="1" x="7888"/>
        <item m="1" x="1611"/>
        <item m="1" x="5115"/>
        <item m="1" x="1137"/>
        <item m="1" x="7117"/>
        <item m="1" x="1972"/>
        <item m="1" x="7007"/>
        <item m="1" x="2194"/>
        <item m="1" x="7852"/>
        <item m="1" x="2532"/>
        <item m="1" x="1104"/>
        <item m="1" x="1844"/>
        <item m="1" x="7749"/>
        <item m="1" x="5122"/>
        <item m="1" x="914"/>
        <item m="1" x="4781"/>
        <item m="1" x="6342"/>
        <item m="1" x="1194"/>
        <item m="1" x="6419"/>
        <item m="1" x="343"/>
        <item m="1" x="6484"/>
        <item m="1" x="5606"/>
        <item m="1" x="5172"/>
        <item m="1" x="3969"/>
        <item m="1" x="530"/>
        <item m="1" x="3979"/>
        <item m="1" x="547"/>
        <item m="1" x="5661"/>
        <item m="1" x="2228"/>
        <item m="1" x="6984"/>
        <item m="1" x="1893"/>
        <item m="1" x="2609"/>
        <item m="1" x="6698"/>
        <item m="1" x="4921"/>
        <item m="1" x="7098"/>
        <item m="1" x="5659"/>
        <item m="1" x="1815"/>
        <item m="1" x="1900"/>
        <item m="1" x="7024"/>
        <item m="1" x="2222"/>
        <item m="1" x="7513"/>
        <item m="1" x="6874"/>
        <item m="1" x="4337"/>
        <item m="1" x="3463"/>
        <item m="1" x="464"/>
        <item m="1" x="3778"/>
        <item m="1" x="2065"/>
        <item m="1" x="3518"/>
        <item m="1" x="4680"/>
        <item m="1" x="4869"/>
        <item m="1" x="5046"/>
        <item m="1" x="3079"/>
        <item m="1" x="2376"/>
        <item m="1" x="1386"/>
        <item m="1" x="2538"/>
        <item m="1" x="4816"/>
        <item m="1" x="6057"/>
        <item m="1" x="5400"/>
        <item m="1" x="3341"/>
        <item m="1" x="4006"/>
        <item m="1" x="2642"/>
        <item m="1" x="6098"/>
        <item m="1" x="1857"/>
        <item m="1" x="3846"/>
        <item m="1" x="7326"/>
        <item m="1" x="3856"/>
        <item m="1" x="2206"/>
        <item m="1" x="1148"/>
        <item x="186"/>
        <item m="1" x="2249"/>
        <item m="1" x="5066"/>
        <item m="1" x="6949"/>
        <item m="1" x="2301"/>
        <item m="1" x="4598"/>
        <item m="1" x="3103"/>
        <item m="1" x="7152"/>
        <item m="1" x="3713"/>
        <item m="1" x="6623"/>
        <item m="1" x="2083"/>
        <item m="1" x="1325"/>
        <item m="1" x="6163"/>
        <item m="1" x="4524"/>
        <item m="1" x="355"/>
        <item m="1" x="6256"/>
        <item m="1" x="6599"/>
        <item m="1" x="6688"/>
        <item m="1" x="2413"/>
        <item m="1" x="1433"/>
        <item m="1" x="1669"/>
        <item m="1" x="5466"/>
        <item m="1" x="3782"/>
        <item m="1" x="1957"/>
        <item m="1" x="393"/>
        <item m="1" x="5462"/>
        <item m="1" x="1472"/>
        <item m="1" x="7286"/>
        <item m="1" x="3705"/>
        <item m="1" x="7339"/>
        <item m="1" x="2887"/>
        <item m="1" x="2884"/>
        <item x="64"/>
        <item m="1" x="243"/>
        <item m="1" x="5467"/>
        <item m="1" x="381"/>
        <item m="1" x="1251"/>
        <item m="1" x="5117"/>
        <item m="1" x="6689"/>
        <item m="1" x="1883"/>
        <item m="1" x="7826"/>
        <item m="1" x="698"/>
        <item m="1" x="6842"/>
        <item m="1" x="5958"/>
        <item m="1" x="7611"/>
        <item m="1" x="6959"/>
        <item m="1" x="3521"/>
        <item m="1" x="4673"/>
        <item m="1" x="5751"/>
        <item m="1" x="1931"/>
        <item m="1" x="6017"/>
        <item m="1" x="3961"/>
        <item m="1" x="7311"/>
        <item m="1" x="3624"/>
        <item m="1" x="3994"/>
        <item m="1" x="7044"/>
        <item m="1" x="6341"/>
        <item m="1" x="7437"/>
        <item m="1" x="7424"/>
        <item m="1" x="2146"/>
        <item m="1" x="2242"/>
        <item m="1" x="7355"/>
        <item m="1" x="2570"/>
        <item m="1" x="7864"/>
        <item m="1" x="7206"/>
        <item m="1" x="5759"/>
        <item m="1" x="4883"/>
        <item m="1" x="803"/>
        <item m="1" x="4119"/>
        <item m="1" x="2402"/>
        <item m="1" x="3864"/>
        <item m="1" x="5023"/>
        <item m="1" x="5201"/>
        <item m="1" x="5735"/>
        <item x="213"/>
        <item m="1" x="4118"/>
        <item m="1" x="1545"/>
        <item m="1" x="1728"/>
        <item m="1" x="6401"/>
        <item m="1" x="316"/>
        <item m="1" x="5749"/>
        <item m="1" x="5431"/>
        <item m="1" x="4376"/>
        <item m="1" x="7845"/>
        <item m="1" x="2199"/>
        <item m="1" x="4183"/>
        <item m="1" x="7662"/>
        <item m="1" x="4196"/>
        <item m="1" x="2550"/>
        <item m="1" x="2899"/>
        <item m="1" x="708"/>
        <item m="1" x="1426"/>
        <item m="1" x="2594"/>
        <item m="1" x="5410"/>
        <item m="1" x="3680"/>
        <item m="1" x="2641"/>
        <item m="1" x="5276"/>
        <item m="1" x="4501"/>
        <item m="1" x="7841"/>
        <item m="1" x="4056"/>
        <item m="1" x="6970"/>
        <item m="1" x="2426"/>
        <item m="1" x="1494"/>
        <item m="1" x="6500"/>
        <item m="1" x="4875"/>
        <item m="1" x="711"/>
        <item m="1" x="6943"/>
        <item m="1" x="6942"/>
        <item m="1" x="2758"/>
        <item m="1" x="1785"/>
        <item m="1" x="1849"/>
        <item m="1" x="433"/>
        <item m="1" x="7226"/>
        <item m="1" x="3947"/>
        <item m="1" x="6840"/>
        <item m="1" x="3358"/>
        <item m="1" x="1899"/>
        <item m="1" x="1089"/>
        <item m="1" x="6892"/>
        <item m="1" x="3551"/>
        <item m="1" x="7806"/>
        <item m="1" x="6865"/>
        <item m="1" x="7729"/>
        <item m="1" x="7081"/>
        <item m="1" x="1043"/>
        <item m="1" x="4970"/>
        <item m="1" x="4918"/>
        <item m="1" x="1585"/>
        <item m="1" x="3514"/>
        <item m="1" x="1265"/>
        <item m="1" x="936"/>
        <item m="1" x="3338"/>
        <item m="1" x="5007"/>
        <item m="1" x="7811"/>
        <item m="1" x="7574"/>
        <item m="1" x="2471"/>
        <item m="1" x="7224"/>
        <item m="1" x="6786"/>
        <item m="1" x="1291"/>
        <item m="1" x="7112"/>
        <item m="1" x="1851"/>
        <item m="1" x="2767"/>
        <item m="1" x="2050"/>
        <item m="1" x="7369"/>
        <item m="1" x="1037"/>
        <item m="1" x="823"/>
        <item m="1" x="4302"/>
        <item m="1" x="282"/>
        <item m="1" x="713"/>
        <item m="1" x="907"/>
        <item m="1" x="5047"/>
        <item m="1" x="4656"/>
        <item m="1" x="7366"/>
        <item m="1" x="6808"/>
        <item m="1" x="1832"/>
        <item m="1" x="4223"/>
        <item m="1" x="2430"/>
        <item m="1" x="4496"/>
        <item m="1" x="5923"/>
        <item m="1" x="4908"/>
        <item m="1" x="1365"/>
        <item m="1" x="4668"/>
        <item m="1" x="1480"/>
        <item m="1" x="7319"/>
        <item m="1" x="1817"/>
        <item m="1" x="1712"/>
        <item m="1" x="3021"/>
        <item m="1" x="7127"/>
        <item m="1" x="4480"/>
        <item m="1" x="3808"/>
        <item m="1" x="540"/>
        <item m="1" x="7527"/>
        <item m="1" x="6311"/>
        <item x="137"/>
        <item m="1" x="7854"/>
        <item m="1" x="515"/>
        <item m="1" x="1375"/>
        <item m="1" x="6469"/>
        <item m="1" x="4641"/>
        <item m="1" x="6020"/>
        <item m="1" x="1723"/>
        <item m="1" x="999"/>
        <item m="1" x="7510"/>
        <item m="1" x="1705"/>
        <item m="1" x="279"/>
        <item m="1" x="5538"/>
        <item m="1" x="4685"/>
        <item m="1" x="2507"/>
        <item m="1" x="595"/>
        <item m="1" x="4741"/>
        <item m="1" x="538"/>
        <item m="1" x="2782"/>
        <item m="1" x="855"/>
        <item m="1" x="6183"/>
        <item m="1" x="4515"/>
        <item m="1" x="6999"/>
        <item m="1" x="7978"/>
        <item m="1" x="4855"/>
        <item m="1" x="3077"/>
        <item m="1" x="2286"/>
        <item m="1" x="1866"/>
        <item m="1" x="3857"/>
        <item m="1" x="2515"/>
        <item m="1" x="3412"/>
        <item m="1" x="4322"/>
        <item m="1" x="5536"/>
        <item m="1" x="4379"/>
        <item m="1" x="7922"/>
        <item m="1" x="3890"/>
        <item m="1" x="7986"/>
        <item m="1" x="527"/>
        <item m="1" x="7766"/>
        <item x="196"/>
        <item m="1" x="5300"/>
        <item m="1" x="1254"/>
        <item m="1" x="3860"/>
        <item m="1" x="1600"/>
        <item m="1" x="1268"/>
        <item m="1" x="3670"/>
        <item m="1" x="6770"/>
        <item m="1" x="306"/>
        <item m="1" x="1409"/>
        <item m="1" x="7537"/>
        <item m="1" x="7930"/>
        <item m="1" x="2812"/>
        <item m="1" x="7570"/>
        <item m="1" x="323"/>
        <item m="1" x="1974"/>
        <item m="1" x="3119"/>
        <item m="1" x="2391"/>
        <item m="1" x="2421"/>
        <item m="1" x="501"/>
        <item m="1" x="2569"/>
        <item m="1" x="642"/>
        <item m="1" x="1051"/>
        <item m="1" x="452"/>
        <item m="1" x="1242"/>
        <item m="1" x="5385"/>
        <item m="1" x="5005"/>
        <item m="1" x="551"/>
        <item m="1" x="3227"/>
        <item m="1" x="4577"/>
        <item m="1" x="4845"/>
        <item m="1" x="7333"/>
        <item m="1" x="6328"/>
        <item m="1" x="1368"/>
        <item m="1" x="2039"/>
        <item m="1" x="5349"/>
        <item m="1" x="1827"/>
        <item m="1" x="7660"/>
        <item m="1" x="2149"/>
        <item m="1" x="3445"/>
        <item m="1" x="4405"/>
        <item m="1" x="7468"/>
        <item m="1" x="5165"/>
        <item m="1" x="4149"/>
        <item m="1" x="1925"/>
        <item m="1" x="2870"/>
        <item m="1" x="6658"/>
        <item m="1" x="2586"/>
        <item m="1" x="856"/>
        <item m="1" x="1711"/>
        <item m="1" x="4989"/>
        <item m="1" x="7777"/>
        <item m="1" x="3129"/>
        <item m="1" x="1927"/>
        <item m="1" x="7863"/>
        <item m="1" x="3442"/>
        <item m="1" x="454"/>
        <item m="1" x="6967"/>
        <item m="1" x="5028"/>
        <item m="1" x="1264"/>
        <item m="1" x="478"/>
        <item m="1" x="5078"/>
        <item m="1" x="926"/>
        <item m="1" x="878"/>
        <item m="1" x="3133"/>
        <item m="1" x="1195"/>
        <item m="1" x="6520"/>
        <item m="1" x="4865"/>
        <item m="1" x="7322"/>
        <item m="1" x="5185"/>
        <item m="1" x="3243"/>
        <item m="1" x="2984"/>
        <item m="1" x="2554"/>
        <item m="1" x="4197"/>
        <item m="1" x="2866"/>
        <item m="1" x="3580"/>
        <item m="1" x="4681"/>
        <item m="1" x="5710"/>
        <item m="1" x="4739"/>
        <item m="1" x="6455"/>
        <item m="1" x="5294"/>
        <item m="1" x="863"/>
        <item m="1" x="261"/>
        <item m="1" x="2770"/>
        <item m="1" x="5648"/>
        <item m="1" x="5263"/>
        <item m="1" x="3020"/>
        <item m="1" x="2664"/>
        <item m="1" x="5085"/>
        <item m="1" x="7450"/>
        <item m="1" x="1000"/>
        <item m="1" x="1759"/>
        <item m="1" x="3157"/>
        <item m="1" x="7926"/>
        <item m="1" x="1349"/>
        <item m="1" x="2058"/>
        <item m="1" x="3933"/>
        <item m="1" x="7839"/>
        <item m="1" x="3711"/>
        <item m="1" x="301"/>
        <item x="24"/>
        <item m="1" x="3330"/>
        <item m="1" x="2738"/>
        <item m="1" x="1897"/>
        <item m="1" x="3248"/>
        <item m="1" x="975"/>
        <item m="1" x="6816"/>
        <item m="1" x="1603"/>
        <item m="1" x="5335"/>
        <item x="94"/>
        <item m="1" x="3563"/>
        <item m="1" x="4930"/>
        <item m="1" x="5176"/>
        <item m="1" x="7670"/>
        <item m="1" x="6676"/>
        <item m="1" x="2042"/>
        <item m="1" x="2567"/>
        <item m="1" x="7121"/>
        <item m="1" x="2162"/>
        <item m="1" x="3546"/>
        <item m="1" x="4134"/>
        <item m="1" x="7819"/>
        <item m="1" x="6946"/>
        <item m="1" x="4495"/>
        <item m="1" x="2265"/>
        <item m="1" x="3211"/>
        <item m="1" x="721"/>
        <item m="1" x="7011"/>
        <item m="1" x="2932"/>
        <item m="1" x="1192"/>
        <item m="1" x="3118"/>
        <item m="1" x="6400"/>
        <item m="1" x="3458"/>
        <item m="1" x="2266"/>
        <item m="1" x="6737"/>
        <item m="1" x="4127"/>
        <item m="1" x="5251"/>
        <item m="1" x="1670"/>
        <item m="1" x="626"/>
        <item m="1" x="7296"/>
        <item m="1" x="5366"/>
        <item m="1" x="3016"/>
        <item m="1" x="816"/>
        <item m="1" x="5423"/>
        <item m="1" x="1595"/>
        <item m="1" x="492"/>
        <item m="1" x="1213"/>
        <item m="1" x="3460"/>
        <item m="1" x="6869"/>
        <item m="1" x="5195"/>
        <item m="1" x="470"/>
        <item m="1" x="5543"/>
        <item m="1" x="889"/>
        <item m="1" x="3408"/>
        <item m="1" x="4727"/>
        <item m="1" x="4284"/>
        <item m="1" x="4551"/>
        <item m="1" x="3209"/>
        <item m="1" x="3752"/>
        <item m="1" x="5021"/>
        <item m="1" x="5886"/>
        <item m="1" x="6157"/>
        <item m="1" x="406"/>
        <item m="1" x="5643"/>
        <item m="1" x="1789"/>
        <item m="1" x="2256"/>
        <item m="1" x="953"/>
        <item m="1" x="3122"/>
        <item m="1" x="6005"/>
        <item m="1" x="5617"/>
        <item m="1" x="3352"/>
        <item m="1" x="3024"/>
        <item m="1" x="5432"/>
        <item m="1" x="1597"/>
        <item m="1" x="2726"/>
        <item m="1" x="2094"/>
        <item m="1" x="414"/>
        <item m="1" x="3489"/>
        <item m="1" x="5059"/>
        <item m="1" x="1687"/>
        <item m="1" x="2741"/>
        <item m="1" x="4279"/>
        <item m="1" x="903"/>
        <item m="1" x="1702"/>
        <item m="1" x="4397"/>
        <item m="1" x="2032"/>
        <item x="203"/>
        <item m="1" x="4000"/>
        <item x="209"/>
        <item m="1" x="962"/>
        <item m="1" x="5004"/>
        <item m="1" x="1306"/>
        <item m="1" x="7154"/>
        <item m="1" x="1952"/>
        <item m="1" x="5682"/>
        <item m="1" x="1219"/>
        <item m="1" x="3901"/>
        <item m="1" x="6346"/>
        <item m="1" x="6615"/>
        <item m="1" x="7027"/>
        <item m="1" x="3789"/>
        <item m="1" x="1142"/>
        <item m="1" x="3952"/>
        <item m="1" x="7808"/>
        <item m="1" x="3560"/>
        <item m="1" x="6558"/>
        <item m="1" x="3887"/>
        <item m="1" x="4831"/>
        <item m="1" x="6391"/>
        <item m="1" x="7620"/>
        <item m="1" x="4843"/>
        <item m="1" x="2615"/>
        <item m="1" x="1398"/>
        <item x="73"/>
        <item m="1" x="3268"/>
        <item m="1" x="2595"/>
        <item m="1" x="3448"/>
        <item m="1" x="7347"/>
        <item m="1" x="6748"/>
        <item m="1" x="3807"/>
        <item m="1" x="7681"/>
        <item m="1" x="1331"/>
        <item m="1" x="7086"/>
        <item m="1" x="5896"/>
        <item m="1" x="5601"/>
        <item m="1" x="1850"/>
        <item m="1" x="7637"/>
        <item m="1" x="6796"/>
        <item m="1" x="6850"/>
        <item m="1" x="3346"/>
        <item m="1" x="4877"/>
        <item m="1" x="7201"/>
        <item m="1" x="5554"/>
        <item m="1" x="1427"/>
        <item m="1" x="810"/>
        <item m="1" x="6975"/>
        <item m="1" x="1221"/>
        <item m="1" x="3577"/>
        <item m="1" x="5413"/>
        <item m="1" x="4994"/>
        <item m="1" x="4902"/>
        <item m="1" x="3541"/>
        <item m="1" x="3917"/>
        <item m="1" x="6434"/>
        <item m="1" x="4203"/>
        <item m="1" x="6069"/>
        <item m="1" x="6497"/>
        <item m="1" x="6744"/>
        <item m="1" x="762"/>
        <item m="1" x="714"/>
        <item m="1" x="6002"/>
        <item m="1" x="304"/>
        <item m="1" x="2468"/>
        <item m="1" x="2602"/>
        <item m="1" x="2678"/>
        <item m="1" x="3452"/>
        <item m="1" x="7411"/>
        <item m="1" x="5969"/>
        <item m="1" x="3690"/>
        <item m="1" x="3357"/>
        <item m="1" x="5780"/>
        <item m="1" x="656"/>
        <item m="1" x="1948"/>
        <item m="1" x="3413"/>
        <item m="1" x="768"/>
        <item m="1" x="3838"/>
        <item m="1" x="5396"/>
        <item m="1" x="408"/>
        <item m="1" x="2028"/>
        <item m="1" x="4490"/>
        <item m="1" x="1238"/>
        <item m="1" x="2381"/>
        <item m="1" x="6181"/>
        <item m="1" x="2717"/>
        <item m="1" x="5191"/>
        <item m="1" x="4483"/>
        <item m="1" x="1292"/>
        <item m="1" x="5680"/>
        <item m="1" x="1639"/>
        <item m="1" x="7488"/>
        <item m="1" x="2297"/>
        <item m="1" x="6036"/>
        <item m="1" x="568"/>
        <item m="1" x="2621"/>
        <item m="1" x="4243"/>
        <item m="1" x="6697"/>
        <item m="1" x="6963"/>
        <item m="1" x="7353"/>
        <item m="1" x="4473"/>
        <item m="1" x="2889"/>
        <item m="1" x="4298"/>
        <item m="1" x="305"/>
        <item m="1" x="3896"/>
        <item m="1" x="6901"/>
        <item m="1" x="510"/>
        <item m="1" x="4227"/>
        <item m="1" x="6601"/>
        <item m="1" x="312"/>
        <item m="1" x="6742"/>
        <item m="1" x="5173"/>
        <item m="1" x="2962"/>
        <item m="1" x="3141"/>
        <item m="1" x="3602"/>
        <item m="1" x="2942"/>
        <item m="1" x="3795"/>
        <item m="1" x="7093"/>
        <item m="1" x="1633"/>
        <item m="1" x="4145"/>
        <item m="1" x="1668"/>
        <item m="1" x="7419"/>
        <item m="1" x="709"/>
        <item m="1" x="6595"/>
        <item m="1" x="7171"/>
        <item m="1" x="2018"/>
        <item m="1" x="7131"/>
        <item m="1" x="7183"/>
        <item m="1" x="4016"/>
        <item m="1" x="5206"/>
        <item m="1" x="7543"/>
        <item m="1" x="6987"/>
        <item m="1" x="1775"/>
        <item m="1" x="1149"/>
        <item m="1" x="7301"/>
        <item m="1" x="3749"/>
        <item m="1" x="7173"/>
        <item m="1" x="5668"/>
        <item m="1" x="5229"/>
        <item m="1" x="3883"/>
        <item m="1" x="4093"/>
        <item x="109"/>
        <item m="1" x="6244"/>
        <item m="1" x="6851"/>
        <item m="1" x="2093"/>
        <item m="1" x="5362"/>
        <item m="1" x="1107"/>
        <item m="1" x="2099"/>
        <item m="1" x="6704"/>
        <item m="1" x="661"/>
        <item m="1" x="4907"/>
        <item m="1" x="3289"/>
        <item m="1" x="4045"/>
        <item m="1" x="4140"/>
        <item m="1" x="5779"/>
        <item m="1" x="7723"/>
        <item m="1" x="5447"/>
        <item m="1" x="4026"/>
        <item m="1" x="7535"/>
        <item m="1" x="3071"/>
        <item m="1" x="2632"/>
        <item m="1" x="5858"/>
        <item m="1" x="1444"/>
        <item m="1" x="5592"/>
        <item m="1" x="1109"/>
        <item m="1" x="3766"/>
        <item m="1" x="6955"/>
        <item m="1" x="1919"/>
        <item m="1" x="4825"/>
        <item m="1" x="5149"/>
        <item m="1" x="6039"/>
        <item m="1" x="5904"/>
        <item m="1" x="5167"/>
        <item m="1" x="2368"/>
        <item m="1" x="3389"/>
        <item m="1" x="3167"/>
        <item m="1" x="2990"/>
        <item m="1" x="7795"/>
        <item m="1" x="2288"/>
        <item m="1" x="1733"/>
        <item m="1" x="3308"/>
        <item m="1" x="6016"/>
        <item m="1" x="7376"/>
        <item m="1" x="5561"/>
        <item m="1" x="7633"/>
        <item m="1" x="861"/>
        <item m="1" x="6939"/>
        <item m="1" x="2723"/>
        <item m="1" x="4592"/>
        <item m="1" x="1189"/>
        <item m="1" x="1592"/>
        <item m="1" x="4933"/>
        <item m="1" x="1009"/>
        <item m="1" x="2555"/>
        <item m="1" x="6962"/>
        <item m="1" x="4706"/>
        <item m="1" x="5577"/>
        <item m="1" x="5358"/>
        <item m="1" x="3611"/>
        <item m="1" x="4479"/>
        <item m="1" x="1405"/>
        <item m="1" x="7780"/>
        <item m="1" x="4060"/>
        <item m="1" x="7868"/>
        <item m="1" x="5916"/>
        <item m="1" x="2351"/>
        <item m="1" x="3314"/>
        <item m="1" x="2016"/>
        <item m="1" x="1387"/>
        <item m="1" x="2355"/>
        <item m="1" x="489"/>
        <item m="1" x="7824"/>
        <item m="1" x="6715"/>
        <item m="1" x="7881"/>
        <item m="1" x="6480"/>
        <item m="1" x="5918"/>
        <item m="1" x="7655"/>
        <item m="1" x="853"/>
        <item m="1" x="2454"/>
        <item m="1" x="2901"/>
        <item m="1" x="4084"/>
        <item m="1" x="358"/>
        <item m="1" x="7020"/>
        <item m="1" x="5633"/>
        <item m="1" x="4439"/>
        <item m="1" x="7467"/>
        <item m="1" x="6590"/>
        <item m="1" x="2842"/>
        <item m="1" x="818"/>
        <item m="1" x="5589"/>
        <item m="1" x="3619"/>
        <item m="1" x="5810"/>
        <item m="1" x="5556"/>
        <item m="1" x="6134"/>
        <item m="1" x="5794"/>
        <item m="1" x="5450"/>
        <item m="1" x="7889"/>
        <item m="1" x="4812"/>
        <item m="1" x="4019"/>
        <item m="1" x="7609"/>
        <item m="1" x="2848"/>
        <item m="1" x="5949"/>
        <item m="1" x="1442"/>
        <item m="1" x="4109"/>
        <item m="1" x="7626"/>
        <item m="1" x="3324"/>
        <item m="1" x="4123"/>
        <item m="1" x="5510"/>
        <item m="1" x="5848"/>
        <item m="1" x="6258"/>
        <item m="1" x="5523"/>
        <item m="1" x="5551"/>
        <item m="1" x="3727"/>
        <item m="1" x="5205"/>
        <item m="1" x="338"/>
        <item m="1" x="4372"/>
        <item m="1" x="2633"/>
        <item m="1" x="2066"/>
        <item m="1" x="3640"/>
        <item m="1" x="6367"/>
        <item m="1" x="7715"/>
        <item m="1" x="5912"/>
        <item m="1" x="7995"/>
        <item m="1" x="1200"/>
        <item m="1" x="3410"/>
        <item m="1" x="4944"/>
        <item m="1" x="1526"/>
        <item x="80"/>
        <item m="1" x="472"/>
        <item m="1" x="7551"/>
        <item m="1" x="3237"/>
        <item m="1" x="7292"/>
        <item m="1" x="5051"/>
        <item m="1" x="6284"/>
        <item m="1" x="529"/>
        <item m="1" x="5707"/>
        <item m="1" x="3124"/>
        <item m="1" x="5029"/>
        <item m="1" x="5903"/>
        <item m="1" x="4757"/>
        <item m="1" x="6270"/>
        <item m="1" x="3750"/>
        <item m="1" x="3646"/>
        <item m="1" x="2186"/>
        <item m="1" x="1724"/>
        <item m="1" x="1513"/>
        <item m="1" x="2535"/>
        <item m="1" x="830"/>
        <item m="1" x="7327"/>
        <item m="1" x="4301"/>
        <item m="1" x="386"/>
        <item m="1" x="2250"/>
        <item m="1" x="2796"/>
        <item m="1" x="3233"/>
        <item m="1" x="5327"/>
        <item m="1" x="1054"/>
        <item m="1" x="639"/>
        <item m="1" x="7351"/>
        <item m="1" x="5993"/>
        <item m="1" x="4620"/>
        <item m="1" x="6762"/>
        <item m="1" x="4180"/>
        <item m="1" x="3186"/>
        <item m="1" x="333"/>
        <item m="1" x="996"/>
        <item m="1" x="7354"/>
        <item m="1" x="5039"/>
        <item m="1" x="6513"/>
        <item m="1" x="5909"/>
        <item m="1" x="614"/>
        <item m="1" x="565"/>
        <item x="69"/>
        <item m="1" x="6151"/>
        <item m="1" x="5799"/>
        <item m="1" x="5499"/>
        <item m="1" x="4367"/>
        <item m="1" x="2804"/>
        <item m="1" x="3192"/>
        <item m="1" x="6299"/>
        <item m="1" x="1788"/>
        <item m="1" x="4456"/>
        <item m="1" x="3659"/>
        <item m="1" x="4824"/>
        <item m="1" x="7269"/>
        <item m="1" x="734"/>
        <item m="1" x="7601"/>
        <item m="1" x="7649"/>
        <item m="1" x="5869"/>
        <item m="1" x="5726"/>
        <item m="1" x="1316"/>
        <item m="1" x="4067"/>
        <item m="1" x="5767"/>
        <item m="1" x="691"/>
        <item m="1" x="4735"/>
        <item m="1" x="2986"/>
        <item m="1" x="2406"/>
        <item m="1" x="5060"/>
        <item m="1" x="6718"/>
        <item m="1" x="1541"/>
        <item m="1" x="552"/>
        <item m="1" x="802"/>
        <item m="1" x="5153"/>
        <item m="1" x="6360"/>
        <item m="1" x="1877"/>
        <item m="1" x="6702"/>
        <item m="1" x="2209"/>
        <item m="1" x="7904"/>
        <item m="1" x="3906"/>
        <item m="1" x="7629"/>
        <item m="1" x="5389"/>
        <item m="1" x="6980"/>
        <item m="1" x="868"/>
        <item m="1" x="6065"/>
        <item m="1" x="5369"/>
        <item m="1" x="6259"/>
        <item m="1" x="881"/>
        <item m="1" x="7577"/>
        <item m="1" x="276"/>
        <item m="1" x="6522"/>
        <item m="1" x="6612"/>
        <item m="1" x="5391"/>
        <item m="1" x="4090"/>
        <item m="1" x="3130"/>
        <item m="1" x="2204"/>
        <item m="1" x="2697"/>
        <item m="1" x="1169"/>
        <item m="1" x="320"/>
        <item m="1" x="370"/>
        <item m="1" x="7664"/>
        <item m="1" x="5718"/>
        <item m="1" x="735"/>
        <item m="1" x="2597"/>
        <item m="1" x="4186"/>
        <item m="1" x="3567"/>
        <item m="1" x="494"/>
        <item m="1" x="5506"/>
        <item m="1" x="2783"/>
        <item m="1" x="1303"/>
        <item m="1" x="7687"/>
        <item m="1" x="6344"/>
        <item m="1" x="4798"/>
        <item m="1" x="1586"/>
        <item m="1" x="6928"/>
        <item m="1" x="4534"/>
        <item m="1" x="3516"/>
        <item m="1" x="1160"/>
        <item m="1" x="5379"/>
        <item m="1" x="6263"/>
        <item m="1" x="949"/>
        <item m="1" x="6490"/>
        <item m="1" x="6156"/>
        <item m="1" x="7254"/>
        <item m="1" x="4732"/>
        <item m="1" x="3152"/>
        <item m="1" x="3523"/>
        <item m="1" x="7697"/>
        <item m="1" x="3188"/>
        <item m="1" x="4814"/>
        <item m="1" x="820"/>
        <item m="1" x="3995"/>
        <item m="1" x="7971"/>
        <item m="1" x="2474"/>
        <item m="1" x="2079"/>
        <item m="1" x="7281"/>
        <item m="1" x="6086"/>
        <item m="1" x="1996"/>
        <item m="1" x="5486"/>
        <item m="1" x="6128"/>
        <item m="1" x="1034"/>
        <item m="1" x="5075"/>
        <item m="1" x="653"/>
        <item m="1" x="3320"/>
        <item m="1" x="2751"/>
        <item m="1" x="5399"/>
        <item m="1" x="7060"/>
        <item m="1" x="486"/>
        <item m="1" x="1886"/>
        <item m="1" x="886"/>
        <item m="1" x="806"/>
        <item m="1" x="5855"/>
        <item m="1" x="6711"/>
        <item x="181"/>
        <item m="1" x="7048"/>
        <item m="1" x="2904"/>
        <item m="1" x="5669"/>
        <item m="1" x="3219"/>
        <item m="1" x="5741"/>
        <item m="1" x="7751"/>
        <item m="1" x="2259"/>
        <item m="1" x="6408"/>
        <item m="1" x="5719"/>
        <item m="1" x="6602"/>
        <item m="1" x="2268"/>
        <item m="1" x="637"/>
        <item m="1" x="7205"/>
        <item m="1" x="6957"/>
        <item m="1" x="5742"/>
        <item m="1" x="4436"/>
        <item m="1" x="3459"/>
        <item m="1" x="3932"/>
        <item m="1" x="569"/>
        <item m="1" x="2882"/>
        <item x="123"/>
        <item m="1" x="673"/>
        <item m="1" x="5325"/>
        <item m="1" x="725"/>
        <item m="1" x="356"/>
        <item m="1" x="6078"/>
        <item m="1" x="2133"/>
        <item m="1" x="506"/>
        <item m="1" x="2944"/>
        <item m="1" x="4543"/>
        <item m="1" x="4991"/>
        <item m="1" x="5407"/>
        <item m="1" x="5674"/>
        <item m="1" x="3464"/>
        <item m="1" x="3056"/>
        <item m="1" x="7747"/>
        <item m="1" x="6034"/>
        <item m="1" x="313"/>
        <item m="1" x="2277"/>
        <item m="1" x="371"/>
        <item m="1" x="3862"/>
        <item m="1" x="1329"/>
        <item m="1" x="550"/>
        <item m="1" x="5728"/>
        <item m="1" x="6605"/>
        <item m="1" x="1281"/>
        <item m="1" x="2826"/>
        <item m="1" x="6846"/>
        <item m="1" x="6492"/>
        <item m="1" x="7959"/>
        <item m="1" x="5070"/>
        <item m="1" x="1484"/>
        <item m="1" x="3483"/>
        <item m="1" x="3867"/>
        <item m="1" x="346"/>
        <item m="1" x="3519"/>
        <item m="1" x="5143"/>
        <item m="1" x="1496"/>
        <item m="1" x="4345"/>
        <item m="1" x="463"/>
        <item m="1" x="3159"/>
        <item m="1" x="795"/>
        <item m="1" x="3825"/>
        <item m="1" x="7622"/>
        <item m="1" x="4399"/>
        <item m="1" x="5704"/>
        <item m="1" x="3733"/>
        <item m="1" x="5831"/>
        <item m="1" x="2414"/>
        <item m="1" x="5418"/>
        <item m="1" x="984"/>
        <item m="1" x="4731"/>
        <item m="1" x="4150"/>
        <item m="1" x="5752"/>
        <item m="1" x="826"/>
        <item m="1" x="3286"/>
        <item m="1" x="2275"/>
        <item m="1" x="2549"/>
        <item m="1" x="6555"/>
        <item m="1" x="7055"/>
        <item m="1" x="3609"/>
        <item m="1" x="7377"/>
        <item m="1" x="4643"/>
        <item m="1" x="6375"/>
        <item m="1" x="4621"/>
        <item m="1" x="7155"/>
        <item m="1" x="2607"/>
        <item m="1" x="7814"/>
        <item m="1" x="6077"/>
        <item m="1" x="6944"/>
        <item m="1" x="966"/>
        <item m="1" x="7486"/>
        <item m="1" x="4793"/>
        <item m="1" x="3809"/>
        <item x="98"/>
        <item m="1" x="901"/>
        <item m="1" x="3058"/>
        <item m="1" x="2922"/>
        <item m="1" x="1014"/>
        <item m="1" x="5673"/>
        <item m="1" x="1064"/>
        <item m="1" x="2096"/>
        <item m="1" x="2475"/>
        <item m="1" x="847"/>
        <item m="1" x="3278"/>
        <item m="1" x="4897"/>
        <item m="1" x="5317"/>
        <item m="1" x="5756"/>
        <item m="1" x="5853"/>
        <item m="1" x="4152"/>
        <item m="1" x="3722"/>
        <item m="1" x="6213"/>
        <item x="169"/>
        <item m="1" x="723"/>
        <item m="1" x="6988"/>
        <item m="1" x="5265"/>
        <item m="1" x="5210"/>
        <item m="1" x="2303"/>
        <item m="1" x="3078"/>
        <item m="1" x="5398"/>
        <item m="1" x="7541"/>
        <item m="1" x="4555"/>
        <item m="1" x="3704"/>
        <item m="1" x="2270"/>
        <item m="1" x="2085"/>
        <item m="1" x="3550"/>
        <item m="1" x="7518"/>
        <item m="1" x="6366"/>
        <item m="1" x="6333"/>
        <item m="1" x="1220"/>
        <item m="1" x="5972"/>
        <item m="1" x="7597"/>
        <item m="1" x="6380"/>
        <item m="1" x="6817"/>
        <item m="1" x="4242"/>
        <item m="1" x="4588"/>
        <item m="1" x="1520"/>
        <item m="1" x="813"/>
        <item m="1" x="7564"/>
        <item m="1" x="1821"/>
        <item m="1" x="3788"/>
        <item m="1" x="7878"/>
        <item m="1" x="3398"/>
        <item m="1" x="6118"/>
        <item m="1" x="5537"/>
        <item m="1" x="1629"/>
        <item m="1" x="4356"/>
        <item m="1" x="3252"/>
        <item m="1" x="5723"/>
        <item m="1" x="4716"/>
        <item m="1" x="7429"/>
        <item m="1" x="2168"/>
        <item m="1" x="6073"/>
        <item m="1" x="575"/>
        <item m="1" x="1986"/>
        <item m="1" x="2571"/>
        <item m="1" x="341"/>
        <item m="1" x="5016"/>
        <item m="1" x="5043"/>
        <item m="1" x="1003"/>
        <item m="1" x="3384"/>
        <item m="1" x="3495"/>
        <item m="1" x="1530"/>
        <item m="1" x="7236"/>
        <item m="1" x="6271"/>
        <item m="1" x="272"/>
        <item m="1" x="4799"/>
        <item m="1" x="4272"/>
        <item m="1" x="3422"/>
        <item m="1" x="1260"/>
        <item m="1" x="3476"/>
        <item x="192"/>
        <item m="1" x="1536"/>
        <item m="1" x="4914"/>
        <item m="1" x="3269"/>
        <item m="1" x="5716"/>
        <item m="1" x="7344"/>
        <item m="1" x="7781"/>
        <item m="1" x="6553"/>
        <item m="1" x="2618"/>
        <item m="1" x="1266"/>
        <item m="1" x="6903"/>
        <item m="1" x="3089"/>
        <item m="1" x="3140"/>
        <item m="1" x="7674"/>
        <item m="1" x="6672"/>
        <item m="1" x="4851"/>
        <item m="1" x="6312"/>
        <item m="1" x="3574"/>
        <item m="1" x="6129"/>
        <item m="1" x="3698"/>
        <item m="1" x="3244"/>
        <item m="1" x="6106"/>
        <item m="1" x="7894"/>
        <item m="1" x="6325"/>
        <item m="1" x="4042"/>
        <item m="1" x="7395"/>
        <item m="1" x="7862"/>
        <item m="1" x="3666"/>
        <item m="1" x="3360"/>
        <item m="1" x="1420"/>
        <item m="1" x="1088"/>
        <item m="1" x="3482"/>
        <item m="1" x="4231"/>
        <item m="1" x="7870"/>
        <item m="1" x="7061"/>
        <item m="1" x="6678"/>
        <item m="1" x="1560"/>
        <item m="1" x="6329"/>
        <item m="1" x="7150"/>
        <item m="1" x="4631"/>
        <item m="1" x="6015"/>
        <item m="1" x="557"/>
        <item m="1" x="6358"/>
        <item m="1" x="1870"/>
        <item m="1" x="1156"/>
        <item m="1" x="1025"/>
        <item m="1" x="1182"/>
        <item m="1" x="5186"/>
        <item m="1" x="3734"/>
        <item m="1" x="7517"/>
        <item m="1" x="6965"/>
        <item m="1" x="1977"/>
        <item m="1" x="3327"/>
        <item m="1" x="3585"/>
        <item m="1" x="6085"/>
        <item m="1" x="5062"/>
        <item m="1" x="3898"/>
        <item m="1" x="588"/>
        <item m="1" x="6414"/>
        <item m="1" x="1959"/>
        <item m="1" x="970"/>
        <item m="1" x="3723"/>
        <item m="1" x="2918"/>
        <item m="1" x="695"/>
        <item m="1" x="6787"/>
        <item m="1" x="5382"/>
        <item m="1" x="1337"/>
        <item m="1" x="1519"/>
        <item m="1" x="3717"/>
        <item m="1" x="5244"/>
        <item m="1" x="1880"/>
        <item m="1" x="697"/>
        <item m="1" x="7583"/>
        <item m="1" x="6614"/>
        <item m="1" x="965"/>
        <item m="1" x="4972"/>
        <item m="1" x="5689"/>
        <item m="1" x="3764"/>
        <item m="1" x="3824"/>
        <item m="1" x="7667"/>
        <item m="1" x="1882"/>
        <item m="1" x="5242"/>
        <item m="1" x="3605"/>
        <item m="1" x="7134"/>
        <item m="1" x="7684"/>
        <item m="1" x="6727"/>
        <item m="1" x="1539"/>
        <item m="1" x="2968"/>
        <item m="1" x="1604"/>
        <item m="1" x="7079"/>
        <item m="1" x="3416"/>
        <item m="1" x="4540"/>
        <item m="1" x="5181"/>
        <item m="1" x="6657"/>
        <item m="1" x="3908"/>
        <item m="1" x="7880"/>
        <item m="1" x="4034"/>
        <item m="1" x="3409"/>
        <item m="1" x="6800"/>
        <item m="1" x="7023"/>
        <item m="1" x="1523"/>
        <item m="1" x="4385"/>
        <item m="1" x="7741"/>
        <item m="1" x="4003"/>
        <item m="1" x="3697"/>
        <item m="1" x="1767"/>
        <item m="1" x="1423"/>
        <item m="1" x="3831"/>
        <item m="1" x="6001"/>
        <item m="1" x="516"/>
        <item m="1" x="1908"/>
        <item m="1" x="6673"/>
        <item m="1" x="5310"/>
        <item m="1" x="6716"/>
        <item m="1" x="1223"/>
        <item m="1" x="7053"/>
        <item m="1" x="2208"/>
        <item m="1" x="1493"/>
        <item m="1" x="1361"/>
        <item m="1" x="757"/>
        <item m="1" x="1396"/>
        <item m="1" x="5546"/>
        <item m="1" x="365"/>
        <item m="1" x="4076"/>
        <item m="1" x="7871"/>
        <item m="1" x="7295"/>
        <item m="1" x="2316"/>
        <item m="1" x="3919"/>
        <item m="1" x="6424"/>
        <item m="1" x="5403"/>
        <item m="1" x="634"/>
        <item m="1" x="2365"/>
        <item m="1" x="4597"/>
        <item m="1" x="919"/>
        <item m="1" x="6765"/>
        <item m="1" x="2300"/>
        <item m="1" x="1638"/>
        <item m="1" x="4409"/>
        <item m="1" x="5203"/>
        <item m="1" x="3251"/>
        <item m="1" x="7761"/>
        <item m="1" x="1039"/>
        <item m="1" x="5730"/>
        <item m="1" x="1672"/>
        <item m="1" x="1015"/>
        <item m="1" x="1869"/>
        <item m="1" x="5744"/>
        <item m="1" x="5130"/>
        <item m="1" x="5955"/>
        <item m="1" x="2223"/>
        <item m="1" x="1041"/>
        <item m="1" x="5464"/>
        <item m="1" x="6958"/>
        <item m="1" x="2689"/>
        <item m="1" x="5134"/>
        <item m="1" x="6048"/>
        <item m="1" x="4105"/>
        <item m="1" x="5219"/>
        <item m="1" x="3280"/>
        <item m="1" x="5594"/>
        <item m="1" x="3945"/>
        <item m="1" x="7471"/>
        <item m="1" x="7966"/>
        <item m="1" x="2227"/>
        <item m="1" x="1804"/>
        <item m="1" x="3303"/>
        <item m="1" x="1953"/>
        <item m="1" x="7237"/>
        <item x="124"/>
        <item m="1" x="1047"/>
        <item m="1" x="4893"/>
        <item m="1" x="4254"/>
        <item m="1" x="4382"/>
        <item m="1" x="3578"/>
        <item m="1" x="1026"/>
        <item m="1" x="7692"/>
        <item m="1" x="1874"/>
        <item m="1" x="5807"/>
        <item m="1" x="4353"/>
        <item m="1" x="2104"/>
        <item m="1" x="1771"/>
        <item m="1" x="4170"/>
        <item m="1" x="6705"/>
        <item m="1" x="360"/>
        <item m="1" x="238"/>
        <item m="1" x="2252"/>
        <item m="1" x="3801"/>
        <item m="1" x="7026"/>
        <item m="1" x="450"/>
        <item m="1" x="1311"/>
        <item m="1" x="2977"/>
        <item m="1" x="3600"/>
        <item m="1" x="1840"/>
        <item m="1" x="2492"/>
        <item m="1" x="1743"/>
        <item m="1" x="5899"/>
        <item x="176"/>
        <item m="1" x="4419"/>
        <item m="1" x="7635"/>
        <item m="1" x="1044"/>
        <item x="231"/>
        <item m="1" x="5338"/>
        <item m="1" x="6777"/>
        <item m="1" x="5754"/>
        <item m="1" x="1296"/>
        <item m="1" x="2707"/>
        <item m="1" x="6362"/>
        <item m="1" x="2311"/>
        <item m="1" x="5277"/>
        <item x="201"/>
        <item m="1" x="2644"/>
        <item m="1" x="3385"/>
        <item m="1" x="7980"/>
        <item m="1" x="5120"/>
        <item m="1" x="5105"/>
        <item m="1" x="3581"/>
        <item m="1" x="1373"/>
        <item m="1" x="6089"/>
        <item m="1" x="2020"/>
        <item m="1" x="1347"/>
        <item m="1" x="2211"/>
        <item m="1" x="6099"/>
        <item m="1" x="5478"/>
        <item m="1" x="7705"/>
        <item m="1" x="2568"/>
        <item m="1" x="6250"/>
        <item m="1" x="5814"/>
        <item m="1" x="3381"/>
        <item m="1" x="5566"/>
        <item m="1" x="5302"/>
        <item m="1" x="6392"/>
        <item m="1" x="5524"/>
        <item m="1" x="5579"/>
        <item x="5"/>
        <item m="1" x="3613"/>
        <item m="1" x="5950"/>
        <item m="1" x="7827"/>
        <item m="1" x="7083"/>
        <item m="1" x="3960"/>
        <item m="1" x="2483"/>
        <item m="1" x="3635"/>
        <item m="1" x="2294"/>
        <item m="1" x="7410"/>
        <item m="1" x="5164"/>
        <item m="1" x="2774"/>
        <item m="1" x="285"/>
        <item m="1" x="5220"/>
        <item m="1" x="2244"/>
        <item m="1" x="521"/>
        <item m="1" x="5672"/>
        <item m="1" x="1065"/>
        <item m="1" x="4744"/>
        <item m="1" x="3748"/>
        <item m="1" x="1362"/>
        <item m="1" x="2215"/>
        <item m="1" x="6169"/>
        <item m="1" x="4714"/>
        <item m="1" x="2445"/>
        <item m="1" x="2109"/>
        <item m="1" x="4520"/>
        <item m="1" x="716"/>
        <item m="1" x="1976"/>
        <item m="1" x="3641"/>
        <item m="1" x="791"/>
        <item m="1" x="3644"/>
        <item m="1" x="3940"/>
        <item m="1" x="3239"/>
        <item m="1" x="1338"/>
        <item m="1" x="3183"/>
        <item m="1" x="1459"/>
        <item m="1" x="6251"/>
        <item m="1" x="1061"/>
        <item m="1" x="5842"/>
        <item m="1" x="7998"/>
        <item m="1" x="1379"/>
        <item m="1" x="3013"/>
        <item m="1" x="5684"/>
        <item m="1" x="7111"/>
        <item m="1" x="6107"/>
        <item m="1" x="1981"/>
        <item m="1" x="379"/>
        <item m="1" x="7058"/>
        <item m="1" x="2650"/>
        <item m="1" x="2995"/>
        <item m="1" x="4064"/>
        <item m="1" x="5469"/>
        <item m="1" x="6876"/>
        <item m="1" x="5006"/>
        <item m="1" x="2765"/>
        <item m="1" x="7482"/>
        <item m="1" x="2356"/>
        <item m="1" x="1685"/>
        <item m="1" x="2557"/>
        <item m="1" x="5826"/>
        <item m="1" x="2914"/>
        <item m="1" x="424"/>
        <item m="1" x="5126"/>
        <item m="1" x="5482"/>
        <item m="1" x="6738"/>
        <item m="1" x="5873"/>
        <item m="1" x="1307"/>
        <item m="1" x="5936"/>
        <item m="1" x="1537"/>
        <item m="1" x="3958"/>
        <item m="1" x="7360"/>
        <item m="1" x="537"/>
        <item m="1" x="969"/>
        <item m="1" x="4662"/>
        <item m="1" x="4216"/>
        <item m="1" x="7693"/>
        <item m="1" x="5055"/>
        <item m="1" x="3691"/>
        <item m="1" x="5516"/>
        <item m="1" x="1507"/>
        <item m="1" x="5580"/>
        <item m="1" x="857"/>
        <item m="1" x="4099"/>
        <item m="1" x="6026"/>
        <item m="1" x="1746"/>
        <item m="1" x="3754"/>
        <item m="1" x="5081"/>
        <item m="1" x="3911"/>
        <item m="1" x="1720"/>
        <item m="1" x="1698"/>
        <item m="1" x="885"/>
        <item m="1" x="2562"/>
        <item x="72"/>
        <item m="1" x="4169"/>
        <item m="1" x="5056"/>
        <item m="1" x="2788"/>
        <item m="1" x="2448"/>
        <item m="1" x="4868"/>
        <item m="1" x="1056"/>
        <item m="1" x="2657"/>
        <item m="1" x="3980"/>
        <item m="1" x="2182"/>
        <item m="1" x="339"/>
        <item m="1" x="1628"/>
        <item m="1" x="4332"/>
        <item m="1" x="1969"/>
        <item m="1" x="4289"/>
        <item m="1" x="1671"/>
        <item m="1" x="4935"/>
        <item m="1" x="1809"/>
        <item m="1" x="1564"/>
        <item m="1" x="7643"/>
        <item m="1" x="1395"/>
        <item m="1" x="6201"/>
        <item m="1" x="715"/>
        <item m="1" x="1721"/>
        <item m="1" x="4398"/>
        <item m="1" x="3951"/>
        <item m="1" x="6041"/>
        <item m="1" x="7504"/>
        <item m="1" x="3716"/>
        <item m="1" x="7736"/>
        <item m="1" x="3006"/>
        <item m="1" x="5827"/>
        <item x="214"/>
        <item m="1" x="5336"/>
        <item m="1" x="3117"/>
        <item m="1" x="7840"/>
        <item m="1" x="3757"/>
        <item m="1" x="2025"/>
        <item m="1" x="2903"/>
        <item m="1" x="6188"/>
        <item m="1" x="896"/>
        <item m="1" x="4661"/>
        <item m="1" x="4300"/>
        <item m="1" x="775"/>
        <item m="1" x="6384"/>
        <item m="1" x="5824"/>
        <item m="1" x="5649"/>
        <item x="210"/>
        <item m="1" x="6285"/>
        <item m="1" x="3283"/>
        <item m="1" x="4303"/>
        <item m="1" x="7701"/>
        <item m="1" x="876"/>
        <item m="1" x="1299"/>
        <item m="1" x="5342"/>
        <item m="1" x="4922"/>
        <item m="1" x="5395"/>
        <item m="1" x="4025"/>
        <item m="1" x="5864"/>
        <item m="1" x="1675"/>
        <item m="1" x="5933"/>
        <item m="1" x="1197"/>
        <item m="1" x="1248"/>
        <item m="1" x="5159"/>
        <item m="1" x="6378"/>
        <item m="1" x="3474"/>
        <item m="1" x="7187"/>
        <item m="1" x="5507"/>
        <item m="1" x="4840"/>
        <item m="1" x="3779"/>
        <item m="1" x="2090"/>
        <item m="1" x="5058"/>
        <item m="1" x="4647"/>
        <item m="1" x="2064"/>
        <item m="1" x="4519"/>
        <item x="126"/>
        <item m="1" x="6852"/>
        <item m="1" x="4888"/>
        <item m="1" x="4539"/>
        <item m="1" x="6992"/>
        <item m="1" x="2999"/>
        <item m="1" x="3136"/>
        <item m="1" x="5789"/>
        <item m="1" x="3614"/>
        <item m="1" x="1557"/>
        <item m="1" x="1938"/>
        <item m="1" x="6109"/>
        <item m="1" x="1583"/>
        <item m="1" x="3218"/>
        <item m="1" x="2415"/>
        <item m="1" x="3376"/>
        <item m="1" x="4755"/>
        <item m="1" x="5088"/>
        <item m="1" x="6406"/>
        <item m="1" x="4644"/>
        <item m="1" x="2304"/>
        <item m="1" x="2825"/>
        <item m="1" x="3471"/>
        <item m="1" x="1736"/>
        <item m="1" x="1166"/>
        <item m="1" x="3802"/>
        <item m="1" x="5442"/>
        <item m="1" x="299"/>
        <item m="1" x="6871"/>
        <item m="1" x="2653"/>
        <item m="1" x="5092"/>
        <item m="1" x="1677"/>
        <item m="1" x="2485"/>
        <item m="1" x="7449"/>
        <item m="1" x="1617"/>
        <item m="1" x="687"/>
        <item m="1" x="4800"/>
        <item m="1" x="4108"/>
        <item m="1" x="4997"/>
        <item m="1" x="5067"/>
        <item m="1" x="3985"/>
        <item m="1" x="5332"/>
        <item m="1" x="4133"/>
        <item m="1" x="2859"/>
        <item m="1" x="1881"/>
        <item m="1" x="7241"/>
        <item m="1" x="6143"/>
        <item m="1" x="6422"/>
        <item m="1" x="4131"/>
        <item m="1" x="6421"/>
        <item m="1" x="4453"/>
        <item m="1" x="1350"/>
        <item m="1" x="2959"/>
        <item m="1" x="300"/>
        <item m="1" x="7498"/>
        <item m="1" x="5072"/>
        <item m="1" x="7981"/>
        <item m="1" x="2198"/>
        <item m="1" x="2274"/>
        <item m="1" x="490"/>
        <item m="1" x="6217"/>
        <item m="1" x="1916"/>
        <item m="1" x="6632"/>
        <item m="1" x="6489"/>
        <item m="1" x="7531"/>
        <item m="1" x="5675"/>
        <item m="1" x="6606"/>
        <item m="1" x="4121"/>
        <item m="1" x="5750"/>
        <item m="1" x="5001"/>
        <item m="1" x="2399"/>
        <item m="1" x="7500"/>
        <item m="1" x="5214"/>
        <item m="1" x="4891"/>
        <item m="1" x="7317"/>
        <item m="1" x="4743"/>
        <item m="1" x="3467"/>
        <item m="1" x="7545"/>
        <item m="1" x="3955"/>
        <item m="1" x="1903"/>
        <item m="1" x="2280"/>
        <item m="1" x="6445"/>
        <item m="1" x="1933"/>
        <item m="1" x="3549"/>
        <item m="1" x="7559"/>
        <item m="1" x="7231"/>
        <item m="1" x="2762"/>
        <item m="1" x="4054"/>
        <item m="1" x="5441"/>
        <item m="1" x="6860"/>
        <item m="1" x="6755"/>
        <item m="1" x="2817"/>
        <item m="1" x="4993"/>
        <item m="1" x="4220"/>
        <item m="1" x="3821"/>
        <item m="1" x="2069"/>
        <item m="1" x="2573"/>
        <item m="1" x="4142"/>
        <item m="1" x="6868"/>
        <item m="1" x="1693"/>
        <item m="1" x="703"/>
        <item m="1" x="5840"/>
        <item m="1" x="3345"/>
        <item m="1" x="5437"/>
        <item m="1" x="2021"/>
        <item m="1" x="391"/>
        <item m="1" x="3169"/>
        <item m="1" x="7796"/>
        <item m="1" x="3033"/>
        <item m="1" x="1032"/>
        <item m="1" x="6218"/>
        <item m="1" x="4454"/>
        <item m="1" x="5321"/>
        <item m="1" x="1042"/>
        <item m="1" x="4697"/>
        <item m="1" x="6767"/>
        <item m="1" x="3229"/>
        <item m="1" x="3202"/>
        <item m="1" x="2224"/>
        <item m="1" x="1452"/>
        <item m="1" x="7414"/>
        <item m="1" x="1321"/>
        <item m="1" x="6772"/>
        <item m="1" x="891"/>
        <item m="1" x="1683"/>
        <item m="1" x="3296"/>
        <item m="1" x="4148"/>
        <item m="1" x="991"/>
        <item m="1" x="567"/>
        <item m="1" x="7851"/>
        <item m="1" x="6491"/>
        <item m="1" x="258"/>
        <item m="1" x="2361"/>
        <item m="1" x="2619"/>
        <item m="1" x="3618"/>
        <item m="1" x="831"/>
        <item m="1" x="7614"/>
        <item m="1" x="2260"/>
        <item m="1" x="7310"/>
        <item m="1" x="688"/>
        <item m="1" x="6845"/>
        <item m="1" x="5854"/>
        <item m="1" x="7287"/>
        <item m="1" x="4464"/>
        <item m="1" x="7501"/>
        <item m="1" x="5329"/>
        <item m="1" x="6654"/>
        <item m="1" x="6313"/>
        <item m="1" x="5428"/>
        <item m="1" x="3813"/>
        <item m="1" x="2623"/>
        <item m="1" x="6801"/>
        <item m="1" x="2276"/>
        <item m="1" x="4966"/>
        <item m="1" x="7578"/>
        <item m="1" x="3110"/>
        <item m="1" x="5816"/>
        <item m="1" x="7199"/>
        <item m="1" x="1725"/>
        <item m="1" x="7539"/>
        <item m="1" x="7097"/>
        <item m="1" x="1336"/>
        <item m="1" x="3162"/>
        <item m="1" x="1245"/>
        <item m="1" x="4574"/>
        <item m="1" x="1176"/>
        <item m="1" x="4157"/>
        <item m="1" x="3466"/>
        <item m="1" x="2920"/>
        <item m="1" x="4491"/>
        <item m="1" x="2034"/>
        <item m="1" x="4754"/>
        <item m="1" x="1046"/>
        <item m="1" x="7694"/>
        <item m="1" x="6199"/>
        <item m="1" x="5097"/>
        <item m="1" x="5782"/>
        <item m="1" x="2364"/>
        <item m="1" x="7182"/>
        <item m="1" x="2139"/>
        <item m="1" x="4923"/>
        <item m="1" x="3366"/>
        <item m="1" x="1366"/>
        <item m="1" x="6562"/>
        <item m="1" x="6754"/>
        <item m="1" x="1376"/>
        <item m="1" x="6454"/>
        <item m="1" x="7107"/>
        <item m="1" x="4986"/>
        <item m="1" x="3532"/>
        <item m="1" x="1108"/>
        <item m="1" x="2572"/>
        <item m="1" x="2135"/>
        <item m="1" x="7587"/>
        <item m="1" x="1657"/>
        <item m="1" x="7109"/>
        <item m="1" x="1225"/>
        <item m="1" x="3093"/>
        <item m="1" x="3629"/>
        <item m="1" x="4493"/>
        <item m="1" x="1285"/>
        <item m="1" x="2716"/>
        <item m="1" x="1234"/>
        <item m="1" x="6847"/>
        <item m="1" x="427"/>
        <item m="1" x="1527"/>
        <item m="1" x="2543"/>
        <item m="1" x="533"/>
        <item m="1" x="6790"/>
        <item m="1" x="4005"/>
        <item m="1" x="3964"/>
        <item m="1" x="7976"/>
        <item m="1" x="2604"/>
        <item m="1" x="2074"/>
        <item m="1" x="7176"/>
        <item m="1" x="6797"/>
        <item m="1" x="6030"/>
        <item m="1" x="7987"/>
        <item m="1" x="4819"/>
        <item m="1" x="6760"/>
        <item m="1" x="376"/>
        <item m="1" x="7008"/>
        <item m="1" x="6659"/>
        <item m="1" x="7186"/>
        <item x="193"/>
        <item m="1" x="736"/>
        <item m="1" x="4009"/>
        <item m="1" x="7137"/>
        <item m="1" x="2622"/>
        <item m="1" x="5296"/>
        <item m="1" x="4507"/>
        <item m="1" x="7898"/>
        <item m="1" x="2400"/>
        <item m="1" x="7435"/>
        <item m="1" x="6726"/>
        <item x="86"/>
        <item m="1" x="1929"/>
        <item m="1" x="4927"/>
        <item m="1" x="1515"/>
        <item m="1" x="5574"/>
        <item m="1" x="3814"/>
        <item m="1" x="3255"/>
        <item m="1" x="4839"/>
        <item m="1" x="2375"/>
        <item m="1" x="1382"/>
        <item m="1" x="1801"/>
        <item m="1" x="5786"/>
        <item m="1" x="6136"/>
        <item m="1" x="927"/>
        <item m="1" x="2705"/>
        <item m="1" x="2824"/>
        <item m="1" x="2516"/>
        <item m="1" x="766"/>
        <item m="1" x="5602"/>
        <item m="1" x="6257"/>
        <item m="1" x="1700"/>
        <item m="1" x="6908"/>
        <item m="1" x="7096"/>
        <item m="1" x="1715"/>
        <item m="1" x="1119"/>
        <item m="1" x="7144"/>
        <item m="1" x="7448"/>
        <item m="1" x="5663"/>
        <item m="1" x="4950"/>
        <item m="1" x="2915"/>
        <item m="1" x="3874"/>
        <item m="1" x="7763"/>
        <item m="1" x="2007"/>
        <item m="1" x="1157"/>
        <item m="1" x="1208"/>
        <item m="1" x="1563"/>
        <item m="1" x="3424"/>
        <item m="1" x="3972"/>
        <item m="1" x="4406"/>
        <item m="1" x="1308"/>
        <item m="1" x="1621"/>
        <item m="1" x="3403"/>
        <item m="1" x="2985"/>
        <item m="1" x="2971"/>
        <item m="1" x="7178"/>
        <item m="1" x="611"/>
        <item m="1" x="811"/>
        <item m="1" x="2219"/>
        <item m="1" x="2700"/>
        <item m="1" x="873"/>
        <item m="1" x="4354"/>
        <item m="1" x="4307"/>
        <item m="1" x="3989"/>
        <item m="1" x="248"/>
        <item m="1" x="502"/>
        <item x="195"/>
        <item m="1" x="2455"/>
        <item m="1" x="7788"/>
        <item m="1" x="3579"/>
        <item m="1" x="7263"/>
        <item m="1" x="6646"/>
        <item m="1" x="3800"/>
        <item m="1" x="2803"/>
        <item m="1" x="6613"/>
        <item m="1" x="2425"/>
        <item m="1" x="2113"/>
        <item m="1" x="2246"/>
        <item m="1" x="1751"/>
        <item m="1" x="6620"/>
        <item m="1" x="4529"/>
        <item m="1" x="6102"/>
        <item m="1" x="6472"/>
        <item m="1" x="325"/>
        <item m="1" x="5063"/>
        <item m="1" x="7757"/>
        <item m="1" x="5610"/>
        <item m="1" x="5895"/>
        <item m="1" x="3490"/>
        <item m="1" x="7290"/>
        <item m="1" x="640"/>
        <item m="1" x="6823"/>
        <item m="1" x="1070"/>
        <item m="1" x="7370"/>
        <item m="1" x="7797"/>
        <item m="1" x="3934"/>
        <item m="1" x="6276"/>
        <item m="1" x="5687"/>
        <item m="1" x="737"/>
        <item m="1" x="288"/>
        <item m="1" x="2333"/>
        <item m="1" x="4818"/>
        <item m="1" x="3804"/>
        <item m="1" x="5596"/>
        <item m="1" x="7358"/>
        <item m="1" x="1412"/>
        <item m="1" x="5140"/>
        <item m="1" x="724"/>
        <item x="70"/>
        <item m="1" x="1915"/>
        <item m="1" x="1235"/>
        <item m="1" x="1651"/>
        <item m="1" x="4124"/>
        <item m="1" x="6763"/>
        <item m="1" x="280"/>
        <item m="1" x="3810"/>
        <item m="1" x="3530"/>
        <item m="1" x="2752"/>
        <item m="1" x="654"/>
        <item m="1" x="7391"/>
        <item m="1" x="5337"/>
        <item m="1" x="7704"/>
        <item m="1" x="259"/>
        <item m="1" x="4426"/>
        <item m="1" x="2523"/>
        <item m="1" x="3626"/>
        <item m="1" x="4513"/>
        <item m="1" x="7616"/>
        <item m="1" x="1686"/>
        <item m="1" x="7958"/>
        <item x="159"/>
        <item m="1" x="2359"/>
        <item m="1" x="2953"/>
        <item m="1" x="5875"/>
        <item m="1" x="6431"/>
        <item m="1" x="1992"/>
        <item m="1" x="7869"/>
        <item m="1" x="1717"/>
        <item m="1" x="366"/>
        <item m="1" x="2331"/>
        <item m="1" x="3234"/>
        <item m="1" x="4446"/>
        <item m="1" x="3293"/>
        <item m="1" x="7834"/>
        <item m="1" x="6828"/>
        <item m="1" x="1487"/>
        <item m="1" x="5380"/>
        <item m="1" x="2665"/>
        <item m="1" x="5357"/>
        <item m="1" x="4856"/>
        <item m="1" x="1765"/>
        <item m="1" x="321"/>
        <item m="1" x="2798"/>
        <item m="1" x="7967"/>
        <item m="1" x="5330"/>
        <item m="1" x="4488"/>
        <item m="1" x="283"/>
        <item m="1" x="4195"/>
        <item m="1" x="2771"/>
        <item m="1" x="528"/>
        <item m="1" x="2591"/>
        <item m="1" x="3479"/>
        <item m="1" x="6302"/>
        <item m="1" x="6437"/>
        <item m="1" x="6835"/>
        <item m="1" x="675"/>
        <item m="1" x="5401"/>
        <item m="1" x="1453"/>
        <item m="1" x="7302"/>
        <item m="1" x="5239"/>
        <item m="1" x="7992"/>
        <item m="1" x="2017"/>
        <item m="1" x="281"/>
        <item m="1" x="7709"/>
        <item m="1" x="4281"/>
        <item m="1" x="2839"/>
        <item m="1" x="6621"/>
        <item m="1" x="6046"/>
        <item m="1" x="5151"/>
        <item m="1" x="4143"/>
        <item m="1" x="7363"/>
        <item m="1" x="1132"/>
        <item m="1" x="733"/>
        <item m="1" x="5493"/>
        <item m="1" x="1066"/>
        <item m="1" x="1917"/>
        <item m="1" x="1998"/>
        <item m="1" x="431"/>
        <item m="1" x="641"/>
        <item m="1" x="3877"/>
        <item m="1" x="4498"/>
        <item m="1" x="985"/>
        <item m="1" x="7738"/>
        <item m="1" x="4202"/>
        <item m="1" x="5681"/>
        <item m="1" x="2757"/>
        <item m="1" x="428"/>
        <item m="1" x="4786"/>
        <item m="1" x="3909"/>
        <item m="1" x="7555"/>
        <item m="1" x="3970"/>
        <item m="1" x="6923"/>
        <item m="1" x="2027"/>
        <item m="1" x="4333"/>
        <item m="1" x="6231"/>
        <item m="1" x="7842"/>
        <item m="1" x="7207"/>
        <item m="1" x="2166"/>
        <item m="1" x="2052"/>
        <item m="1" x="718"/>
        <item m="1" x="2509"/>
        <item m="1" x="3569"/>
        <item m="1" x="4629"/>
        <item m="1" x="3627"/>
        <item m="1" x="668"/>
        <item m="1" x="7161"/>
        <item m="1" x="1836"/>
        <item m="1" x="6811"/>
        <item m="1" x="4068"/>
        <item m="1" x="6062"/>
        <item m="1" x="5187"/>
        <item m="1" x="2102"/>
        <item x="178"/>
        <item m="1" x="3146"/>
        <item m="1" x="6032"/>
        <item m="1" x="6262"/>
        <item m="1" x="647"/>
        <item x="115"/>
        <item m="1" x="3123"/>
        <item m="1" x="866"/>
        <item m="1" x="532"/>
        <item m="1" x="2937"/>
        <item m="1" x="4166"/>
        <item m="1" x="7002"/>
        <item m="1" x="7167"/>
        <item m="1" x="2060"/>
        <item m="1" x="6830"/>
        <item m="1" x="1800"/>
        <item m="1" x="7644"/>
        <item m="1" x="5951"/>
        <item m="1" x="483"/>
        <item m="1" x="2354"/>
        <item m="1" x="1642"/>
        <item m="1" x="4640"/>
        <item m="1" x="4228"/>
        <item m="1" x="6968"/>
        <item m="1" x="6390"/>
        <item m="1" x="5503"/>
        <item m="1" x="4489"/>
        <item m="1" x="6443"/>
        <item m="1" x="1469"/>
        <item m="1" x="1078"/>
        <item m="1" x="6911"/>
        <item m="1" x="899"/>
        <item m="1" x="3866"/>
        <item m="1" x="3655"/>
        <item m="1" x="3399"/>
        <item m="1" x="6859"/>
        <item m="1" x="781"/>
        <item m="1" x="973"/>
        <item m="1" x="4212"/>
        <item m="1" x="5178"/>
        <item m="1" x="1315"/>
        <item m="1" x="4559"/>
        <item m="1" x="7108"/>
        <item x="35"/>
        <item x="233"/>
        <item m="1" x="617"/>
        <item m="1" x="5119"/>
        <item m="1" x="4257"/>
        <item m="1" x="4317"/>
        <item m="1" x="2371"/>
        <item m="1" x="4690"/>
        <item m="1" x="6577"/>
        <item m="1" x="7548"/>
        <item m="1" x="2327"/>
        <item m="1" x="1477"/>
        <item m="1" x="1055"/>
        <item m="1" x="6108"/>
        <item m="1" x="3450"/>
        <item m="1" x="1058"/>
        <item m="1" x="2676"/>
        <item m="1" x="3905"/>
        <item m="1" x="4806"/>
        <item m="1" x="3971"/>
        <item m="1" x="5273"/>
        <item m="1" x="7503"/>
        <item m="1" x="2173"/>
        <item m="1" x="7148"/>
        <item m="1" x="4410"/>
        <item m="1" x="7812"/>
        <item m="1" x="5547"/>
        <item m="1" x="2444"/>
        <item m="1" x="2053"/>
        <item m="1" x="3478"/>
        <item m="1" x="7789"/>
        <item m="1" x="6954"/>
        <item m="1" x="977"/>
        <item m="1" x="3451"/>
        <item m="1" x="1202"/>
        <item m="1" x="869"/>
        <item m="1" x="3274"/>
        <item m="1" x="5940"/>
        <item m="1" x="7507"/>
        <item m="1" x="2396"/>
        <item m="1" x="3943"/>
        <item m="1" x="7162"/>
        <item m="1" x="7700"/>
        <item m="1" x="1163"/>
        <item m="1" x="2696"/>
        <item m="1" x="1988"/>
        <item m="1" x="1747"/>
        <item m="1" x="4985"/>
        <item m="1" x="7299"/>
        <item m="1" x="6926"/>
        <item m="1" x="5911"/>
        <item m="1" x="562"/>
        <item m="1" x="7135"/>
        <item m="1" x="1408"/>
        <item m="1" x="7250"/>
        <item m="1" x="1568"/>
        <item m="1" x="7070"/>
        <item m="1" x="4342"/>
        <item m="1" x="3735"/>
        <item m="1" x="2175"/>
        <item m="1" x="1302"/>
        <item m="1" x="4566"/>
        <item m="1" x="5887"/>
        <item m="1" x="1478"/>
        <item m="1" x="2709"/>
        <item m="1" x="4402"/>
        <item m="1" x="293"/>
        <item m="1" x="2628"/>
        <item m="1" x="4657"/>
        <item m="1" x="779"/>
        <item m="1" x="6548"/>
        <item m="1" x="4614"/>
        <item m="1" x="4675"/>
        <item m="1" x="2713"/>
        <item m="1" x="6111"/>
        <item m="1" x="6916"/>
        <item m="1" x="7272"/>
        <item m="1" x="2504"/>
        <item m="1" x="2159"/>
        <item m="1" x="7407"/>
        <item m="1" x="7843"/>
        <item m="1" x="6442"/>
        <item m="1" x="3798"/>
        <item m="1" x="2446"/>
        <item m="1" x="2861"/>
        <item m="1" x="4251"/>
        <item m="1" x="1602"/>
        <item m="1" x="4979"/>
        <item m="1" x="1081"/>
        <item m="1" x="4315"/>
        <item m="1" x="1136"/>
        <item m="1" x="2366"/>
        <item m="1" x="4771"/>
        <item m="1" x="3904"/>
        <item m="1" x="7853"/>
        <item m="1" x="4387"/>
        <item m="1" x="3565"/>
        <item m="1" x="7483"/>
        <item m="1" x="4765"/>
        <item m="1" x="2790"/>
        <item x="175"/>
        <item m="1" x="6536"/>
        <item m="1" x="4628"/>
        <item m="1" x="5676"/>
        <item m="1" x="5488"/>
        <item m="1" x="5729"/>
        <item m="1" x="5384"/>
        <item m="1" x="7821"/>
        <item m="1" x="4679"/>
        <item m="1" x="3963"/>
        <item m="1" x="7476"/>
        <item m="1" x="2778"/>
        <item m="1" x="5877"/>
        <item m="1" x="7438"/>
        <item m="1" x="1378"/>
        <item m="1" x="4037"/>
        <item m="1" x="3261"/>
        <item m="1" x="6448"/>
        <item m="1" x="6793"/>
        <item m="1" x="7240"/>
        <item m="1" x="5451"/>
        <item m="1" x="3313"/>
        <item m="1" x="5485"/>
        <item m="1" x="503"/>
        <item m="1" x="3974"/>
        <item m="1" x="3657"/>
        <item m="1" x="275"/>
        <item m="1" x="4313"/>
        <item x="85"/>
        <item m="1" x="1141"/>
        <item m="1" x="5946"/>
        <item m="1" x="1465"/>
        <item m="1" x="1393"/>
        <item m="1" x="3109"/>
        <item m="1" x="7220"/>
        <item m="1" x="2464"/>
        <item m="1" x="4995"/>
        <item x="54"/>
        <item m="1" x="5830"/>
        <item m="1" x="5686"/>
        <item m="1" x="4210"/>
        <item m="1" x="3682"/>
        <item m="1" x="3736"/>
        <item m="1" x="1390"/>
        <item m="1" x="3036"/>
        <item x="131"/>
        <item m="1" x="7256"/>
        <item m="1" x="2183"/>
        <item m="1" x="3790"/>
        <item m="1" x="3166"/>
        <item m="1" x="1483"/>
        <item m="1" x="4768"/>
        <item m="1" x="1309"/>
        <item m="1" x="917"/>
        <item m="1" x="2671"/>
        <item m="1" x="7278"/>
        <item m="1" x="5929"/>
        <item m="1" x="5113"/>
        <item m="1" x="6149"/>
        <item m="1" x="6993"/>
        <item m="1" x="2437"/>
        <item m="1" x="7246"/>
        <item m="1" x="940"/>
        <item m="1" x="6913"/>
        <item m="1" x="3070"/>
        <item m="1" x="7399"/>
        <item m="1" x="3125"/>
        <item m="1" x="3074"/>
        <item m="1" x="7065"/>
        <item m="1" x="2755"/>
        <item m="1" x="1177"/>
        <item m="1" x="7338"/>
        <item m="1" x="5871"/>
        <item m="1" x="2564"/>
        <item m="1" x="398"/>
        <item m="1" x="5654"/>
        <item m="1" x="5030"/>
        <item m="1" x="7589"/>
        <item m="1" x="845"/>
        <item m="1" x="7836"/>
        <item x="207"/>
        <item m="1" x="670"/>
        <item m="1" x="7816"/>
        <item m="1" x="5010"/>
        <item m="1" x="1357"/>
        <item m="1" x="6576"/>
        <item m="1" x="4872"/>
        <item m="1" x="7990"/>
        <item m="1" x="3454"/>
        <item m="1" x="6165"/>
        <item m="1" x="4278"/>
        <item m="1" x="328"/>
        <item m="1" x="4075"/>
        <item m="1" x="7586"/>
        <item m="1" x="3603"/>
        <item x="224"/>
        <item m="1" x="5765"/>
        <item m="1" x="2349"/>
        <item m="1" x="5350"/>
        <item m="1" x="4663"/>
        <item m="1" x="7953"/>
        <item m="1" x="759"/>
        <item m="1" x="3221"/>
        <item m="1" x="2218"/>
        <item m="1" x="2404"/>
        <item m="1" x="4147"/>
        <item m="1" x="6995"/>
        <item m="1" x="3545"/>
        <item m="1" x="3957"/>
        <item m="1" x="4503"/>
        <item m="1" x="7300"/>
        <item m="1" x="7744"/>
        <item m="1" x="4072"/>
        <item m="1" x="6000"/>
        <item m="1" x="7947"/>
        <item m="1" x="1946"/>
        <item m="1" x="5683"/>
        <item m="1" x="3205"/>
        <item m="1" x="5844"/>
        <item m="1" x="4497"/>
        <item m="1" x="3537"/>
        <item m="1" x="2847"/>
        <item m="1" x="938"/>
        <item m="1" x="1001"/>
        <item m="1" x="6022"/>
        <item m="1" x="6353"/>
        <item m="1" x="2401"/>
        <item m="1" x="783"/>
        <item m="1" x="4260"/>
        <item m="1" x="4828"/>
        <item m="1" x="3564"/>
        <item m="1" x="5270"/>
        <item m="1" x="6597"/>
        <item m="1" x="1829"/>
        <item m="1" x="5087"/>
        <item m="1" x="7033"/>
        <item m="1" x="5631"/>
        <item m="1" x="599"/>
        <item m="1" x="1904"/>
        <item m="1" x="7771"/>
        <item m="1" x="1704"/>
        <item m="1" x="4032"/>
        <item m="1" x="1098"/>
        <item m="1" x="6242"/>
        <item m="1" x="5146"/>
        <item m="1" x="2344"/>
        <item m="1" x="3783"/>
        <item x="49"/>
        <item x="63"/>
        <item m="1" x="4288"/>
        <item m="1" x="2834"/>
        <item m="1" x="7418"/>
        <item m="1" x="1524"/>
        <item m="1" x="1211"/>
        <item m="1" x="1343"/>
        <item m="1" x="1007"/>
        <item m="1" x="6776"/>
        <item m="1" x="3775"/>
        <item m="1" x="7257"/>
        <item m="1" x="5563"/>
        <item m="1" x="5196"/>
        <item m="1" x="6857"/>
        <item m="1" x="4860"/>
        <item m="1" x="6054"/>
        <item m="1" x="1384"/>
        <item m="1" x="2746"/>
        <item m="1" x="6541"/>
        <item m="1" x="778"/>
        <item m="1" x="6063"/>
        <item m="1" x="310"/>
        <item m="1" x="6458"/>
        <item m="1" x="3053"/>
        <item m="1" x="7123"/>
        <item m="1" x="5344"/>
        <item m="1" x="7441"/>
        <item m="1" x="438"/>
        <item m="1" x="3894"/>
        <item m="1" x="2911"/>
        <item m="1" x="4847"/>
        <item m="1" x="5530"/>
        <item m="1" x="3246"/>
        <item m="1" x="5288"/>
        <item m="1" x="6969"/>
        <item m="1" x="491"/>
        <item m="1" x="758"/>
        <item m="1" x="5231"/>
        <item m="1" x="2631"/>
        <item m="1" x="2003"/>
        <item m="1" x="7784"/>
        <item m="1" x="2973"/>
        <item m="1" x="4601"/>
        <item m="1" x="6539"/>
        <item m="1" x="6964"/>
        <item m="1" x="3879"/>
        <item m="1" x="3522"/>
        <item m="1" x="2667"/>
        <item m="1" x="7371"/>
        <item m="1" x="2731"/>
        <item m="1" x="4386"/>
        <item m="1" x="2036"/>
        <item m="1" x="4967"/>
        <item m="1" x="6596"/>
        <item m="1" x="5314"/>
        <item m="1" x="6713"/>
        <item m="1" x="4199"/>
        <item m="1" x="7447"/>
        <item m="1" x="2167"/>
        <item m="1" x="7538"/>
        <item m="1" x="4645"/>
        <item m="1" x="812"/>
        <item m="1" x="5988"/>
        <item m="1" x="2320"/>
        <item m="1" x="4324"/>
        <item m="1" x="6350"/>
        <item x="40"/>
        <item m="1" x="3236"/>
        <item m="1" x="2203"/>
        <item m="1" x="2383"/>
        <item m="1" x="6499"/>
        <item m="1" x="2836"/>
        <item m="1" x="6930"/>
        <item x="132"/>
        <item m="1" x="7603"/>
        <item m="1" x="594"/>
        <item m="1" x="5541"/>
        <item m="1" x="4603"/>
        <item m="1" x="3935"/>
        <item m="1" x="865"/>
        <item m="1" x="1898"/>
        <item m="1" x="3506"/>
        <item m="1" x="7769"/>
        <item m="1" x="6038"/>
        <item m="1" x="1872"/>
        <item m="1" x="2611"/>
        <item m="1" x="1679"/>
        <item m="1" x="2734"/>
        <item m="1" x="7113"/>
        <item m="1" x="5532"/>
        <item m="1" x="5917"/>
        <item m="1" x="822"/>
        <item m="1" x="2358"/>
        <item m="1" x="5559"/>
        <item m="1" x="7188"/>
        <item m="1" x="3275"/>
        <item m="1" x="6399"/>
        <item m="1" x="3430"/>
        <item m="1" x="7219"/>
        <item m="1" x="1124"/>
        <item m="1" x="6451"/>
        <item m="1" x="6757"/>
        <item m="1" x="7874"/>
        <item m="1" x="3380"/>
        <item m="1" x="7459"/>
        <item m="1" x="2996"/>
        <item m="1" x="5691"/>
        <item m="1" x="7790"/>
        <item m="1" x="787"/>
        <item m="1" x="4234"/>
        <item m="1" x="4295"/>
        <item m="1" x="6617"/>
        <item m="1" x="5637"/>
        <item m="1" x="7639"/>
        <item m="1" x="2624"/>
        <item m="1" x="1173"/>
        <item m="1" x="4107"/>
        <item m="1" x="2152"/>
        <item m="1" x="5585"/>
        <item m="1" x="2983"/>
        <item m="1" x="2683"/>
        <item m="1" x="1229"/>
        <item m="1" x="3306"/>
        <item m="1" x="4773"/>
        <item m="1" x="7957"/>
        <item m="1" x="4040"/>
        <item m="1" x="3865"/>
        <item m="1" x="3029"/>
        <item m="1" x="7714"/>
        <item m="1" x="3084"/>
        <item m="1" x="3434"/>
        <item m="1" x="5292"/>
        <item m="1" x="6941"/>
        <item m="1" x="7365"/>
        <item m="1" x="5662"/>
        <item m="1" x="6881"/>
        <item m="1" x="4557"/>
        <item m="1" x="2328"/>
        <item m="1" x="2213"/>
        <item m="1" x="867"/>
        <item m="1" x="7217"/>
        <item m="1" x="2663"/>
        <item m="1" x="5025"/>
        <item m="1" x="7046"/>
        <item m="1" x="5677"/>
        <item m="1" x="4646"/>
        <item m="1" x="3595"/>
        <item m="1" x="7140"/>
        <item m="1" x="2728"/>
        <item m="1" x="7185"/>
        <item m="1" x="3180"/>
        <item m="1" x="7963"/>
        <item m="1" x="7261"/>
        <item m="1" x="5222"/>
        <item m="1" x="1980"/>
        <item m="1" x="5891"/>
        <item m="1" x="1203"/>
        <item m="1" x="815"/>
        <item m="1" x="4460"/>
        <item m="1" x="1576"/>
        <item m="1" x="1622"/>
        <item m="1" x="1016"/>
        <item m="1" x="3539"/>
        <item m="1" x="986"/>
        <item m="1" x="2363"/>
        <item m="1" x="6066"/>
        <item m="1" x="5737"/>
        <item m="1" x="3781"/>
        <item m="1" x="3439"/>
        <item m="1" x="5868"/>
        <item m="1" x="992"/>
        <item m="1" x="2536"/>
        <item m="1" x="2526"/>
        <item m="1" x="476"/>
        <item m="1" x="851"/>
        <item m="1" x="3916"/>
        <item m="1" x="2116"/>
        <item m="1" x="4726"/>
        <item m="1" x="271"/>
        <item m="1" x="1502"/>
        <item m="1" x="5261"/>
        <item m="1" x="4219"/>
        <item m="1" x="3536"/>
        <item m="1" x="4801"/>
        <item m="1" x="1739"/>
        <item m="1" x="7580"/>
        <item m="1" x="2378"/>
        <item m="1" x="659"/>
        <item m="1" x="1645"/>
        <item m="1" x="4334"/>
        <item m="1" x="3885"/>
        <item m="1" x="5970"/>
        <item m="1" x="1909"/>
        <item m="1" x="7443"/>
        <item m="1" x="3587"/>
        <item m="1" x="5334"/>
        <item m="1" x="2939"/>
        <item m="1" x="5692"/>
        <item m="1" x="5264"/>
        <item m="1" x="543"/>
        <item m="1" x="3688"/>
        <item m="1" x="1962"/>
        <item m="1" x="3881"/>
        <item m="1" x="7172"/>
        <item m="1" x="764"/>
        <item m="1" x="3059"/>
        <item m="1" x="1760"/>
        <item m="1" x="5806"/>
        <item m="1" x="1819"/>
        <item m="1" x="5685"/>
        <item m="1" x="6172"/>
        <item m="1" x="6161"/>
        <item m="1" x="1574"/>
        <item m="1" x="6214"/>
        <item m="1" x="3149"/>
        <item m="1" x="6589"/>
        <item m="1" x="251"/>
        <item m="1" x="807"/>
        <item m="1" x="7910"/>
        <item m="1" x="1649"/>
        <item m="1" x="2552"/>
        <item m="1" x="4414"/>
        <item m="1" x="6295"/>
        <item m="1" x="5326"/>
        <item m="1" x="3966"/>
        <item m="1" x="5795"/>
        <item m="1" x="3137"/>
        <item m="1" x="3091"/>
        <item m="1" x="5076"/>
        <item m="1" x="7786"/>
        <item m="1" x="1130"/>
        <item m="1" x="6747"/>
        <item m="1" x="6938"/>
        <item m="1" x="5223"/>
        <item m="1" x="6319"/>
        <item x="45"/>
        <item m="1" x="2885"/>
        <item m="1" x="5099"/>
        <item m="1" x="4311"/>
        <item m="1" x="3910"/>
        <item m="1" x="6071"/>
        <item m="1" x="4261"/>
        <item m="1" x="4048"/>
        <item m="1" x="909"/>
        <item m="1" x="3325"/>
        <item m="1" x="3042"/>
        <item m="1" x="2489"/>
        <item x="36"/>
        <item m="1" x="1317"/>
        <item m="1" x="6409"/>
        <item m="1" x="6094"/>
        <item m="1" x="4122"/>
        <item m="1" x="6225"/>
        <item m="1" x="1489"/>
        <item m="1" x="2374"/>
        <item m="1" x="4266"/>
        <item m="1" x="2879"/>
        <item m="1" x="1191"/>
        <item m="1" x="5833"/>
        <item m="1" x="2459"/>
        <item m="1" x="5068"/>
        <item m="1" x="1663"/>
        <item m="1" x="3249"/>
        <item m="1" x="5967"/>
        <item m="1" x="4569"/>
        <item m="1" x="3847"/>
        <item m="1" x="3882"/>
        <item m="1" x="6561"/>
        <item m="1" x="2073"/>
        <item m="1" x="7942"/>
        <item m="1" x="2724"/>
        <item m="1" x="993"/>
        <item m="1" x="1993"/>
        <item m="1" x="7792"/>
        <item m="1" x="5340"/>
        <item m="1" x="6037"/>
        <item m="1" x="4329"/>
        <item m="1" x="6394"/>
        <item m="1" x="7596"/>
        <item m="1" x="5616"/>
        <item m="1" x="884"/>
        <item m="1" x="4024"/>
        <item m="1" x="4218"/>
        <item m="1" x="7515"/>
        <item m="1" x="1443"/>
        <item m="1" x="3388"/>
        <item m="1" x="2097"/>
        <item m="1" x="7855"/>
        <item m="1" x="2153"/>
        <item m="1" x="7451"/>
        <item m="1" x="6395"/>
        <item m="1" x="7599"/>
        <item m="1" x="6343"/>
        <item m="1" x="7557"/>
        <item m="1" x="7612"/>
        <item m="1" x="4903"/>
        <item m="1" x="609"/>
        <item m="1" x="2205"/>
        <item m="1" x="1997"/>
        <item m="1" x="4596"/>
        <item m="1" x="1099"/>
        <item m="1" x="5671"/>
        <item m="1" x="4314"/>
        <item m="1" x="7208"/>
        <item m="1" x="4533"/>
        <item m="1" x="3762"/>
        <item m="1" x="5769"/>
        <item m="1" x="1287"/>
        <item m="1" x="7092"/>
        <item m="1" x="5882"/>
        <item m="1" x="5938"/>
        <item m="1" x="4226"/>
        <item m="1" x="7718"/>
        <item m="1" x="2541"/>
        <item m="1" x="5797"/>
        <item m="1" x="1525"/>
        <item m="1" x="1476"/>
        <item m="1" x="5446"/>
        <item m="1" x="1170"/>
        <item m="1" x="5727"/>
        <item m="1" x="6059"/>
        <item m="1" x="2110"/>
        <item m="1" x="7817"/>
        <item m="1" x="5679"/>
        <item m="1" x="7494"/>
        <item m="1" x="4392"/>
        <item m="1" x="1581"/>
        <item m="1" x="3998"/>
        <item m="1" x="3372"/>
        <item x="163"/>
        <item m="1" x="4222"/>
        <item m="1" x="6761"/>
        <item m="1" x="4465"/>
        <item m="1" x="6571"/>
        <item m="1" x="2177"/>
        <item m="1" x="2718"/>
        <item m="1" x="4973"/>
        <item m="1" x="1531"/>
        <item m="1" x="6195"/>
        <item m="1" x="1185"/>
        <item m="1" x="2800"/>
        <item m="1" x="2014"/>
        <item m="1" x="3918"/>
        <item m="1" x="7721"/>
        <item m="1" x="4256"/>
        <item m="1" x="5989"/>
        <item m="1" x="5252"/>
        <item m="1" x="7242"/>
        <item m="1" x="2410"/>
        <item m="1" x="3080"/>
        <item m="1" x="1322"/>
        <item m="1" x="3391"/>
        <item m="1" x="3645"/>
        <item m="1" x="6044"/>
        <item m="1" x="6734"/>
        <item m="1" x="4686"/>
        <item m="1" x="1270"/>
        <item m="1" x="1087"/>
        <item m="1" x="1660"/>
        <item m="1" x="5966"/>
        <item m="1" x="1217"/>
        <item m="1" x="4371"/>
        <item m="1" x="4572"/>
        <item m="1" x="7867"/>
        <item m="1" x="3189"/>
        <item m="1" x="3725"/>
        <item m="1" x="1730"/>
        <item m="1" x="2493"/>
        <item m="1" x="7961"/>
        <item m="1" x="6512"/>
        <item m="1" x="7912"/>
        <item m="1" x="7975"/>
        <item m="1" x="6004"/>
        <item m="1" x="944"/>
        <item m="1" x="2551"/>
        <item x="194"/>
        <item m="1" x="4769"/>
        <item m="1" x="1431"/>
        <item m="1" x="6025"/>
        <item m="1" x="4669"/>
        <item m="1" x="7553"/>
        <item m="1" x="4887"/>
        <item m="1" x="5519"/>
        <item m="1" x="1461"/>
        <item m="1" x="7430"/>
        <item m="1" x="6586"/>
        <item m="1" x="7613"/>
        <item m="1" x="7683"/>
        <item m="1" x="5639"/>
        <item m="1" x="2891"/>
        <item m="1" x="6153"/>
        <item m="1" x="3559"/>
        <item m="1" x="1875"/>
        <item m="1" x="5792"/>
        <item m="1" x="1509"/>
        <item m="1" x="6088"/>
        <item m="1" x="6403"/>
        <item m="1" x="2452"/>
        <item m="1" x="6033"/>
        <item m="1" x="7846"/>
        <item m="1" x="4752"/>
        <item m="1" x="2269"/>
        <item m="1" x="2695"/>
        <item m="1" x="5813"/>
        <item m="1" x="4110"/>
        <item m="1" x="6696"/>
        <item m="1" x="4077"/>
        <item m="1" x="6932"/>
        <item m="1" x="7068"/>
        <item m="1" x="5150"/>
        <item m="1" x="618"/>
        <item m="1" x="5646"/>
        <item m="1" x="3954"/>
        <item m="1" x="2563"/>
        <item m="1" x="5227"/>
        <item m="1" x="1667"/>
        <item m="1" x="4433"/>
        <item m="1" x="6385"/>
        <item m="1" x="6691"/>
        <item m="1" x="2864"/>
        <item m="1" x="6373"/>
        <item m="1" x="4853"/>
        <item m="1" x="6557"/>
        <item m="1" x="1455"/>
        <item m="1" x="5509"/>
        <item m="1" x="3744"/>
        <item m="1" x="2310"/>
        <item m="1" x="1313"/>
        <item m="1" x="1655"/>
        <item m="1" x="2332"/>
        <item m="1" x="6728"/>
        <item m="1" x="7133"/>
        <item m="1" x="2640"/>
        <item m="1" x="3743"/>
        <item m="1" x="5473"/>
        <item m="1" x="3637"/>
        <item m="1" x="1625"/>
        <item m="1" x="7041"/>
        <item m="1" x="1053"/>
        <item m="1" x="6192"/>
        <item m="1" x="4774"/>
        <item m="1" x="7920"/>
        <item m="1" x="4938"/>
        <item m="1" x="3739"/>
        <item m="1" x="1936"/>
        <item m="1" x="1094"/>
        <item m="1" x="4702"/>
        <item m="1" x="1147"/>
        <item m="1" x="6501"/>
        <item m="1" x="457"/>
        <item m="1" x="3362"/>
        <item m="1" x="2656"/>
        <item m="1" x="750"/>
        <item x="114"/>
        <item m="1" x="6534"/>
        <item x="42"/>
        <item m="1" x="7120"/>
        <item m="1" x="1102"/>
        <item m="1" x="743"/>
        <item m="1" x="3210"/>
        <item m="1" x="636"/>
        <item m="1" x="805"/>
        <item m="1" x="3295"/>
        <item m="1" x="1243"/>
        <item m="1" x="5307"/>
        <item m="1" x="6009"/>
        <item m="1" x="5522"/>
        <item m="1" x="3926"/>
        <item m="1" x="1416"/>
        <item m="1" x="2350"/>
        <item m="1" x="7073"/>
        <item m="1" x="4100"/>
        <item m="1" x="7196"/>
        <item m="1" x="7158"/>
        <item m="1" x="1839"/>
        <item m="1" x="667"/>
        <item m="1" x="2076"/>
        <item m="1" x="6517"/>
        <item m="1" x="7373"/>
        <item m="1" x="644"/>
        <item m="1" x="1370"/>
        <item m="1" x="7605"/>
        <item m="1" x="435"/>
        <item x="234"/>
        <item m="1" x="5849"/>
        <item m="1" x="3037"/>
        <item m="1" x="7406"/>
        <item m="1" x="4655"/>
        <item m="1" x="1126"/>
        <item m="1" x="4296"/>
        <item m="1" x="5939"/>
        <item m="1" x="354"/>
        <item m="1" x="2022"/>
        <item m="1" x="5129"/>
        <item m="1" x="1999"/>
        <item m="1" x="4711"/>
        <item m="1" x="5175"/>
        <item m="1" x="5282"/>
        <item m="1" x="6625"/>
        <item m="1" x="3199"/>
        <item m="1" x="6211"/>
        <item m="1" x="1748"/>
        <item m="1" x="5504"/>
        <item m="1" x="4940"/>
        <item m="1" x="4043"/>
        <item m="1" x="6805"/>
        <item m="1" x="3064"/>
        <item m="1" x="4080"/>
        <item m="1" x="4775"/>
        <item m="1" x="7825"/>
        <item m="1" x="4377"/>
        <item m="1" x="6207"/>
        <item m="1" x="7937"/>
        <item m="1" x="2876"/>
        <item m="1" x="911"/>
        <item m="1" x="5393"/>
        <item m="1" x="7945"/>
        <item m="1" x="7708"/>
        <item m="1" x="1731"/>
        <item m="1" x="1252"/>
        <item m="1" x="5026"/>
        <item m="1" x="5568"/>
        <item m="1" x="2057"/>
        <item m="1" x="6543"/>
        <item m="1" x="6703"/>
        <item m="1" x="6203"/>
        <item m="1" x="3673"/>
        <item m="1" x="1776"/>
        <item m="1" x="6461"/>
        <item m="1" x="1782"/>
        <item m="1" x="1833"/>
        <item m="1" x="4033"/>
        <item m="1" x="5665"/>
        <item m="1" x="6116"/>
        <item m="1" x="4401"/>
        <item m="1" x="1093"/>
        <item m="1" x="7432"/>
        <item m="1" x="6882"/>
        <item m="1" x="5715"/>
        <item m="1" x="4546"/>
        <item m="1" x="6803"/>
        <item m="1" x="976"/>
        <item m="1" x="1434"/>
        <item m="1" x="1422"/>
        <item m="1" x="2522"/>
        <item m="1" x="3542"/>
        <item m="1" x="4624"/>
        <item m="1" x="5736"/>
        <item m="1" x="1926"/>
        <item m="1" x="7085"/>
        <item m="1" x="7748"/>
        <item m="1" x="6708"/>
        <item m="1" x="3174"/>
        <item m="1" x="738"/>
        <item m="1" x="4633"/>
        <item m="1" x="4088"/>
        <item m="1" x="278"/>
        <item m="1" x="6567"/>
        <item m="1" x="344"/>
        <item m="1" x="2309"/>
        <item m="1" x="3256"/>
        <item m="1" x="7645"/>
        <item m="1" x="904"/>
        <item m="1" x="4443"/>
        <item m="1" x="4129"/>
        <item m="1" x="2197"/>
        <item m="1" x="4253"/>
        <item m="1" x="5796"/>
        <item m="1" x="943"/>
        <item m="1" x="7446"/>
        <item m="1" x="7102"/>
        <item m="1" x="539"/>
        <item m="1" x="423"/>
        <item m="1" x="7939"/>
        <item m="1" x="6200"/>
        <item m="1" x="7565"/>
        <item m="1" x="2080"/>
        <item m="1" x="2636"/>
        <item m="1" x="1950"/>
        <item m="1" x="1601"/>
        <item m="1" x="5102"/>
        <item m="1" x="5982"/>
        <item m="1" x="2747"/>
        <item m="1" x="2298"/>
        <item m="1" x="4350"/>
        <item m="1" x="6862"/>
        <item m="1" x="5837"/>
        <item m="1" x="409"/>
        <item m="1" x="1103"/>
        <item m="1" x="1348"/>
        <item m="1" x="2502"/>
        <item m="1" x="5269"/>
        <item m="1" x="3667"/>
        <item m="1" x="372"/>
        <item m="1" x="2289"/>
        <item m="1" x="7886"/>
        <item m="1" x="4499"/>
        <item m="1" x="6832"/>
        <item m="1" x="2645"/>
        <item m="1" x="1458"/>
        <item m="1" x="929"/>
        <item m="1" x="2497"/>
        <item m="1" x="6471"/>
        <item m="1" x="4541"/>
        <item m="1" x="4602"/>
        <item m="1" x="726"/>
        <item m="1" x="6040"/>
        <item m="1" x="4373"/>
        <item m="1" x="4977"/>
        <item m="1" x="7914"/>
        <item m="1" x="7203"/>
        <item m="1" x="3009"/>
        <item m="1" x="7732"/>
        <item m="1" x="6528"/>
        <item m="1" x="3729"/>
        <item m="1" x="2379"/>
        <item m="1" x="3348"/>
        <item m="1" x="4182"/>
        <item m="1" x="1544"/>
        <item m="1" x="1894"/>
        <item m="1" x="6194"/>
        <item m="1" x="5465"/>
        <item m="1" x="5128"/>
        <item m="1" x="4707"/>
        <item m="1" x="623"/>
        <item m="1" x="1282"/>
        <item m="1" x="5977"/>
        <item m="1" x="4704"/>
        <item m="1" x="6900"/>
        <item m="1" x="2721"/>
        <item m="1" x="2326"/>
        <item m="1" x="3661"/>
        <item m="1" x="2868"/>
        <item m="1" x="2469"/>
        <item m="1" x="5906"/>
        <item m="1" x="5286"/>
        <item m="1" x="5957"/>
        <item m="1" x="380"/>
        <item m="1" x="2295"/>
        <item m="1" x="4803"/>
        <item m="1" x="4475"/>
        <item m="1" x="2542"/>
        <item m="1" x="4611"/>
        <item m="1" x="7550"/>
        <item m="1" x="1105"/>
        <item m="1" x="1276"/>
        <item m="1" x="7440"/>
        <item m="1" x="879"/>
        <item m="1" x="1121"/>
        <item m="1" x="6889"/>
        <item m="1" x="2769"/>
        <item x="220"/>
        <item m="1" x="2290"/>
        <item m="1" x="2292"/>
        <item m="1" x="495"/>
        <item m="1" x="317"/>
        <item m="1" x="2170"/>
        <item m="1" x="6339"/>
        <item m="1" x="1145"/>
        <item m="1" x="399"/>
        <item m="1" x="7194"/>
        <item m="1" x="6198"/>
        <item m="1" x="2156"/>
        <item m="1" x="2840"/>
        <item m="1" x="1681"/>
        <item m="1" x="3193"/>
        <item m="1" x="5979"/>
        <item m="1" x="4004"/>
        <item m="1" x="2635"/>
        <item m="1" x="373"/>
        <item m="1" x="5922"/>
        <item m="1" x="7505"/>
        <item m="1" x="1808"/>
        <item m="1" x="6266"/>
        <item m="1" x="405"/>
        <item m="1" x="578"/>
        <item m="1" x="4232"/>
        <item m="1" x="1435"/>
        <item m="1" x="6834"/>
        <item m="1" x="4895"/>
        <item m="1" x="4905"/>
        <item m="1" x="6018"/>
        <item m="1" x="1068"/>
        <item m="1" x="4736"/>
        <item m="1" x="7544"/>
        <item m="1" x="3176"/>
        <item m="1" x="4842"/>
        <item m="1" x="4071"/>
        <item m="1" x="2725"/>
        <item m="1" x="3510"/>
        <item m="1" x="5600"/>
        <item m="1" x="2952"/>
        <item m="1" x="604"/>
        <item m="1" x="2583"/>
        <item m="1" x="6532"/>
        <item m="1" x="5634"/>
        <item m="1" x="5477"/>
        <item m="1" x="5049"/>
        <item m="1" x="958"/>
        <item m="1" x="1619"/>
        <item m="1" x="6079"/>
        <item m="1" x="4962"/>
        <item m="1" x="3842"/>
        <item m="1" x="864"/>
        <item m="1" x="4120"/>
        <item m="1" x="2668"/>
        <item m="1" x="7233"/>
        <item m="1" x="6359"/>
        <item m="1" x="3543"/>
        <item m="1" x="2811"/>
        <item m="1" x="7653"/>
        <item m="1" x="5435"/>
        <item m="1" x="6310"/>
        <item m="1" x="5514"/>
        <item m="1" x="1517"/>
        <item m="1" x="2128"/>
        <item m="1" x="446"/>
        <item m="1" x="1742"/>
        <item m="1" x="2991"/>
        <item m="1" x="5489"/>
        <item m="1" x="6252"/>
        <item m="1" x="3224"/>
        <item m="1" x="5290"/>
        <item m="1" x="741"/>
        <item m="1" x="3511"/>
        <item m="1" x="1963"/>
        <item m="1" x="292"/>
        <item m="1" x="4929"/>
        <item m="1" x="1550"/>
        <item m="1" x="774"/>
        <item m="1" x="1436"/>
        <item m="1" x="5193"/>
        <item m="1" x="1772"/>
        <item m="1" x="1274"/>
        <item m="1" x="4733"/>
        <item m="1" x="3992"/>
        <item m="1" x="825"/>
        <item m="1" x="4734"/>
        <item m="1" x="2231"/>
        <item m="1" x="7035"/>
        <item m="1" x="1831"/>
        <item m="1" x="6633"/>
        <item m="1" x="7890"/>
        <item m="1" x="6884"/>
        <item m="1" x="4585"/>
        <item m="1" x="3423"/>
        <item m="1" x="5622"/>
        <item m="1" x="5775"/>
        <item m="1" x="3535"/>
        <item m="1" x="3322"/>
        <item m="1" x="6619"/>
        <item m="1" x="2484"/>
        <item m="1" x="1199"/>
        <item m="1" x="6953"/>
        <item m="1" x="1244"/>
        <item m="1" x="6706"/>
        <item m="1" x="1786"/>
        <item m="1" x="7506"/>
        <item m="1" x="6663"/>
        <item m="1" x="6720"/>
        <item m="1" x="1735"/>
        <item m="1" x="3505"/>
        <item m="1" x="6226"/>
        <item m="1" x="5832"/>
        <item m="1" x="4466"/>
        <item m="1" x="3858"/>
        <item m="1" x="3622"/>
        <item m="1" x="3026"/>
        <item m="1" x="5994"/>
        <item m="1" x="6185"/>
        <item m="1" x="6369"/>
        <item m="1" x="5161"/>
        <item m="1" x="4378"/>
        <item m="1" x="6820"/>
        <item m="1" x="1615"/>
        <item m="1" x="4889"/>
        <item m="1" x="645"/>
        <item m="1" x="4821"/>
        <item m="1" x="1209"/>
        <item m="1" x="5481"/>
        <item m="1" x="5995"/>
        <item m="1" x="3488"/>
        <item m="1" x="843"/>
        <item m="1" x="546"/>
        <item m="1" x="7193"/>
        <item m="1" x="5698"/>
        <item m="1" x="4201"/>
        <item m="1" x="2527"/>
        <item m="1" x="5073"/>
        <item m="1" x="2496"/>
        <item m="1" x="7590"/>
        <item m="1" x="7275"/>
        <item m="1" x="5309"/>
        <item m="1" x="7402"/>
        <item m="1" x="3845"/>
        <item m="1" x="3558"/>
        <item m="1" x="6670"/>
        <item m="1" x="2367"/>
        <item m="1" x="7043"/>
        <item m="1" x="978"/>
        <item m="1" x="3632"/>
        <item m="1" x="2855"/>
        <item m="1" x="5615"/>
        <item m="1" x="5071"/>
        <item m="1" x="2105"/>
        <item m="1" x="3260"/>
        <item m="1" x="3899"/>
        <item m="1" x="2163"/>
        <item m="1" x="5883"/>
        <item m="1" x="6495"/>
        <item m="1" x="732"/>
        <item m="1" x="7726"/>
        <item m="1" x="6127"/>
        <item m="1" x="2460"/>
        <item m="1" x="5526"/>
        <item m="1" x="1474"/>
        <item m="1" x="586"/>
        <item x="212"/>
        <item m="1" x="2281"/>
        <item m="1" x="6825"/>
        <item m="1" x="2051"/>
        <item m="1" x="5303"/>
        <item m="1" x="5213"/>
        <item m="1" x="5415"/>
        <item m="1" x="2338"/>
        <item m="1" x="3184"/>
        <item m="1" x="1947"/>
        <item m="1" x="3333"/>
        <item m="1" x="581"/>
        <item m="1" x="2291"/>
        <item m="1" x="7139"/>
        <item m="1" x="352"/>
        <item m="1" x="7689"/>
        <item x="182"/>
        <item m="1" x="4898"/>
        <item m="1" x="7521"/>
        <item m="1" x="1779"/>
        <item m="1" x="1080"/>
        <item m="1" x="5094"/>
        <item m="1" x="591"/>
        <item m="1" x="6877"/>
        <item x="127"/>
        <item m="1" x="4369"/>
        <item m="1" x="6159"/>
        <item m="1" x="6514"/>
        <item m="1" x="3708"/>
        <item m="1" x="4390"/>
        <item m="1" x="2648"/>
        <item m="1" x="1708"/>
        <item m="1" x="6653"/>
        <item m="1" x="6929"/>
        <item m="1" x="933"/>
        <item m="1" x="5591"/>
        <item m="1" x="3942"/>
        <item m="1" x="246"/>
        <item m="1" x="6402"/>
        <item m="1" x="4558"/>
        <item m="1" x="2875"/>
        <item m="1" x="5417"/>
        <item m="1" x="2841"/>
        <item m="1" x="7949"/>
        <item m="1" x="7615"/>
        <item m="1" x="5657"/>
        <item m="1" x="7753"/>
        <item m="1" x="4535"/>
        <item m="1" x="7352"/>
        <item m="1" x="4384"/>
        <item m="1" x="2325"/>
        <item m="1" x="2710"/>
        <item m="1" x="2360"/>
        <item m="1" x="3976"/>
        <item m="1" x="3200"/>
        <item m="1" x="6324"/>
        <item m="1" x="5414"/>
        <item m="1" x="363"/>
        <item m="1" x="3591"/>
        <item m="1" x="5278"/>
        <item m="1" x="4241"/>
        <item m="1" x="2501"/>
        <item m="1" x="6238"/>
        <item m="1" x="6848"/>
        <item m="1" x="1073"/>
        <item m="1" x="5874"/>
        <item m="1" x="1257"/>
        <item m="1" x="4011"/>
        <item m="1" x="5573"/>
        <item m="1" x="5764"/>
        <item m="1" x="6636"/>
        <item m="1" x="5560"/>
        <item m="1" x="4924"/>
        <item m="1" x="4583"/>
        <item m="1" x="3182"/>
        <item m="1" x="3665"/>
        <item m="1" x="1250"/>
        <item m="1" x="2462"/>
        <item m="1" x="705"/>
        <item m="1" x="5225"/>
        <item m="1" x="2117"/>
        <item m="1" x="2477"/>
        <item m="1" x="5255"/>
        <item m="1" x="5476"/>
        <item m="1" x="751"/>
        <item m="1" x="1842"/>
        <item m="1" x="2916"/>
        <item m="1" x="5856"/>
        <item m="1" x="4548"/>
        <item m="1" x="7908"/>
        <item m="1" x="6694"/>
        <item m="1" x="4049"/>
        <item m="1" x="4750"/>
        <item m="1" x="1255"/>
        <item m="1" x="2044"/>
        <item m="1" x="7005"/>
        <item m="1" x="7264"/>
        <item m="1" x="6879"/>
        <item x="117"/>
        <item m="1" x="2416"/>
        <item m="1" x="1605"/>
        <item m="1" x="5948"/>
        <item m="1" x="5706"/>
        <item m="1" x="602"/>
        <item m="1" x="4910"/>
        <item m="1" x="5766"/>
        <item m="1" x="6012"/>
        <item m="1" x="6309"/>
        <item m="1" x="4742"/>
        <item m="1" x="3069"/>
        <item m="1" x="2703"/>
        <item m="1" x="4319"/>
        <item m="1" x="3529"/>
        <item m="1" x="5614"/>
        <item m="1" x="1521"/>
        <item m="1" x="2101"/>
        <item m="1" x="5012"/>
        <item m="1" x="4834"/>
        <item m="1" x="5628"/>
        <item m="1" x="563"/>
        <item m="1" x="4600"/>
        <item m="1" x="2849"/>
        <item m="1" x="2465"/>
        <item m="1" x="1464"/>
        <item m="1" x="913"/>
        <item m="1" x="6230"/>
        <item m="1" x="1939"/>
        <item m="1" x="4724"/>
        <item m="1" x="7006"/>
        <item m="1" x="6120"/>
        <item m="1" x="5248"/>
        <item m="1" x="4782"/>
        <item m="1" x="479"/>
        <item m="1" x="4937"/>
        <item m="1" x="5080"/>
        <item m="1" x="3000"/>
        <item m="1" x="2634"/>
        <item m="1" x="2087"/>
        <item m="1" x="241"/>
        <item m="1" x="5583"/>
        <item m="1" x="2457"/>
        <item m="1" x="4061"/>
        <item m="1" x="2819"/>
        <item m="1" x="5439"/>
        <item m="1" x="5825"/>
        <item m="1" x="925"/>
        <item m="1" x="2141"/>
        <item m="1" x="3582"/>
        <item m="1" x="7266"/>
        <item m="1" x="5788"/>
        <item m="1" x="6427"/>
        <item m="1" x="7927"/>
        <item m="1" x="773"/>
        <item m="1" x="1437"/>
        <item m="1" x="1488"/>
        <item m="1" x="342"/>
        <item m="1" x="4391"/>
        <item m="1" x="5089"/>
        <item m="1" x="1589"/>
        <item m="1" x="2385"/>
        <item m="1" x="295"/>
        <item m="1" x="7604"/>
        <item m="1" x="7212"/>
        <item m="1" x="1450"/>
        <item m="1" x="4158"/>
        <item m="1" x="3353"/>
        <item m="1" x="7356"/>
        <item x="147"/>
        <item m="1" x="6125"/>
        <item m="1" x="6887"/>
        <item m="1" x="5235"/>
        <item m="1" x="4617"/>
        <item m="1" x="6124"/>
        <item m="1" x="432"/>
        <item m="1" x="7420"/>
        <item m="1" x="247"/>
        <item m="1" x="7009"/>
        <item m="1" x="549"/>
        <item m="1" x="3395"/>
        <item m="1" x="3065"/>
        <item m="1" x="5739"/>
        <item m="1" x="3873"/>
        <item m="1" x="7378"/>
        <item m="1" x="3267"/>
        <item m="1" x="2789"/>
        <item m="1" x="5983"/>
        <item m="1" x="1944"/>
        <item m="1" x="4949"/>
        <item m="1" x="504"/>
        <item m="1" x="4235"/>
        <item m="1" x="2805"/>
        <item m="1" x="5531"/>
        <item m="1" x="1816"/>
        <item m="1" x="1584"/>
        <item m="1" x="6575"/>
        <item m="1" x="3676"/>
        <item m="1" x="2955"/>
        <item m="1" x="6474"/>
        <item m="1" x="1614"/>
        <item x="204"/>
        <item m="1" x="7519"/>
        <item m="1" x="6690"/>
        <item m="1" x="6545"/>
        <item m="1" x="1876"/>
        <item m="1" x="5427"/>
        <item m="1" x="3669"/>
        <item m="1" x="3859"/>
        <item m="1" x="2431"/>
        <item m="1" x="535"/>
        <item m="1" x="593"/>
        <item m="1" x="5941"/>
        <item m="1" x="3851"/>
        <item m="1" x="4404"/>
        <item m="1" x="4850"/>
        <item m="1" x="3163"/>
        <item m="1" x="5608"/>
        <item m="1" x="2059"/>
        <item m="1" x="1097"/>
        <item m="1" x="4255"/>
        <item m="1" x="4348"/>
        <item m="1" x="7607"/>
        <item m="1" x="5965"/>
        <item m="1" x="6781"/>
        <item m="1" x="1090"/>
        <item m="1" x="2142"/>
        <item m="1" x="1118"/>
        <item m="1" x="2123"/>
        <item m="1" x="3230"/>
        <item m="1" x="7529"/>
        <item m="1" x="696"/>
        <item m="1" x="6510"/>
        <item m="1" x="3375"/>
        <item m="1" x="7968"/>
        <item m="1" x="7558"/>
        <item m="1" x="1971"/>
        <item m="1" x="4027"/>
        <item m="1" x="7695"/>
        <item m="1" x="7099"/>
        <item m="1" x="7523"/>
        <item m="1" x="7215"/>
        <item m="1" x="277"/>
        <item m="1" x="5590"/>
        <item m="1" x="7522"/>
        <item m="1" x="782"/>
        <item m="1" x="468"/>
        <item m="1" x="7770"/>
        <item m="1" x="603"/>
        <item m="1" x="2271"/>
        <item m="1" x="6504"/>
        <item m="1" x="4810"/>
        <item m="1" x="3393"/>
        <item m="1" x="6097"/>
        <item m="1" x="5275"/>
        <item m="1" x="534"/>
        <item m="1" x="3561"/>
        <item m="1" x="4265"/>
        <item m="1" x="3469"/>
        <item m="1" x="2284"/>
        <item m="1" x="6364"/>
        <item m="1" x="844"/>
        <item m="1" x="4590"/>
        <item m="1" x="3154"/>
        <item m="1" x="2147"/>
        <item m="1" x="3335"/>
        <item m="1" x="4002"/>
        <item m="1" x="6915"/>
        <item m="1" x="3472"/>
        <item m="1" x="4359"/>
        <item m="1" x="3290"/>
        <item m="1" x="7169"/>
        <item m="1" x="1964"/>
        <item m="1" x="7039"/>
        <item m="1" x="7675"/>
        <item m="1" x="7872"/>
        <item m="1" x="1551"/>
        <item m="1" x="7225"/>
        <item m="1" x="3685"/>
        <item m="1" x="5776"/>
        <item m="1" x="5429"/>
        <item m="1" x="1966"/>
        <item m="1" x="4021"/>
        <item m="1" x="2777"/>
        <item m="1" x="1921"/>
        <item m="1" x="1979"/>
        <item m="1" x="6289"/>
        <item m="1" x="1288"/>
        <item m="1" x="4189"/>
        <item m="1" x="5180"/>
        <item m="1" x="3491"/>
        <item m="1" x="5785"/>
        <item m="1" x="2395"/>
        <item m="1" x="2313"/>
        <item m="1" x="4961"/>
        <item m="1" x="7969"/>
        <item m="1" x="6145"/>
        <item m="1" x="1566"/>
        <item m="1" x="1773"/>
        <item m="1" x="3753"/>
        <item m="1" x="4455"/>
        <item m="1" x="2487"/>
        <item m="1" x="3861"/>
        <item m="1" x="1631"/>
        <item m="1" x="1036"/>
        <item m="1" x="6177"/>
        <item m="1" x="5083"/>
        <item m="1" x="4787"/>
        <item m="1" x="425"/>
        <item m="1" x="5734"/>
        <item m="1" x="4344"/>
        <item m="1" x="4737"/>
        <item m="1" x="2342"/>
        <item m="1" x="7561"/>
        <item m="1" x="4435"/>
        <item m="1" x="7696"/>
        <item m="1" x="7075"/>
        <item m="1" x="1811"/>
        <item m="1" x="625"/>
        <item m="1" x="1607"/>
        <item m="1" x="2605"/>
        <item m="1" x="5397"/>
        <item m="1" x="5841"/>
        <item m="1" x="5492"/>
        <item m="1" x="6336"/>
        <item m="1" x="4351"/>
        <item m="1" x="6856"/>
        <item m="1" x="362"/>
        <item m="1" x="7673"/>
        <item x="95"/>
        <item m="1" x="4365"/>
        <item m="1" x="7390"/>
        <item m="1" x="6710"/>
        <item m="1" x="722"/>
        <item m="1" x="2772"/>
        <item m="1" x="5232"/>
        <item m="1" x="4224"/>
        <item m="1" x="6468"/>
        <item m="1" x="2264"/>
        <item m="1" x="6003"/>
        <item m="1" x="1050"/>
        <item m="1" x="2082"/>
        <item m="1" x="526"/>
        <item m="1" x="3608"/>
        <item m="1" x="1067"/>
        <item m="1" x="7724"/>
        <item m="1" x="4194"/>
        <item m="1" x="7885"/>
        <item m="1" x="4552"/>
        <item m="1" x="4871"/>
        <item m="1" x="2960"/>
        <item m="1" x="2965"/>
        <item m="1" x="3014"/>
        <item m="1" x="4420"/>
        <item m="1" x="2791"/>
        <item m="1" x="5224"/>
        <item m="1" x="5595"/>
        <item m="1" x="6314"/>
        <item m="1" x="7722"/>
        <item m="1" x="2832"/>
        <item m="1" x="2143"/>
        <item m="1" x="801"/>
        <item m="1" x="6669"/>
        <item m="1" x="4894"/>
        <item m="1" x="5500"/>
        <item m="1" x="3528"/>
        <item x="216"/>
        <item m="1" x="4358"/>
        <item m="1" x="1143"/>
        <item m="1" x="6785"/>
        <item m="1" x="7367"/>
        <item m="1" x="888"/>
        <item m="1" x="2698"/>
        <item m="1" x="3694"/>
        <item m="1" x="6100"/>
        <item m="1" x="400"/>
        <item m="1" x="3201"/>
        <item m="1" x="2972"/>
        <item m="1" x="1275"/>
        <item m="1" x="3819"/>
        <item m="1" x="1247"/>
        <item m="1" x="6345"/>
        <item m="1" x="4051"/>
        <item m="1" x="6158"/>
        <item m="1" x="4139"/>
        <item m="1" x="1135"/>
        <item m="1" x="784"/>
        <item m="1" x="2388"/>
        <item m="1" x="1594"/>
        <item m="1" x="6907"/>
        <item m="1" x="6426"/>
        <item m="1" x="2009"/>
        <item m="1" x="7866"/>
        <item m="1" x="2655"/>
        <item m="1" x="918"/>
        <item m="1" x="4623"/>
        <item m="1" x="7314"/>
        <item m="1" x="7716"/>
        <item m="1" x="1038"/>
        <item m="1" x="4259"/>
        <item m="1" x="7323"/>
        <item m="1" x="854"/>
        <item m="1" x="5553"/>
        <item m="1" x="3965"/>
        <item m="1" x="4155"/>
        <item m="1" x="3417"/>
        <item m="1" x="2362"/>
        <item m="1" x="4512"/>
        <item m="1" x="2998"/>
        <item m="1" x="6485"/>
        <item m="1" x="2081"/>
        <item m="1" x="7318"/>
        <item m="1" x="6843"/>
        <item m="1" x="7487"/>
        <item m="1" x="1859"/>
        <item m="1" x="6436"/>
        <item m="1" x="7547"/>
        <item m="1" x="7921"/>
        <item m="1" x="7340"/>
        <item m="1" x="6866"/>
        <item x="4"/>
        <item m="1" x="893"/>
        <item m="1" x="5095"/>
        <item m="1" x="5604"/>
        <item m="1" x="4239"/>
        <item m="1" x="4463"/>
        <item m="1" x="4701"/>
        <item m="1" x="1793"/>
        <item m="1" x="7648"/>
        <item m="1" x="2470"/>
        <item m="1" x="579"/>
        <item m="1" x="7857"/>
        <item m="1" x="5655"/>
        <item m="1" x="2041"/>
        <item m="1" x="6119"/>
        <item m="1" x="7677"/>
        <item m="1" x="4330"/>
        <item m="1" x="1460"/>
        <item m="1" x="1377"/>
        <item m="1" x="7929"/>
        <item m="1" x="3852"/>
        <item m="1" x="3878"/>
        <item m="1" x="3309"/>
        <item m="1" x="1613"/>
        <item m="1" x="4159"/>
        <item m="1" x="1580"/>
        <item m="1" x="6693"/>
        <item m="1" x="4393"/>
        <item m="1" x="6493"/>
        <item m="1" x="5907"/>
        <item m="1" x="3145"/>
        <item m="1" x="1471"/>
        <item m="1" x="1129"/>
        <item m="1" x="2733"/>
        <item m="1" x="5924"/>
        <item m="1" x="1945"/>
        <item m="1" x="2423"/>
        <item m="1" x="7588"/>
        <item m="1" x="7118"/>
        <item m="1" x="4018"/>
        <item m="1" x="3012"/>
        <item m="1" x="1256"/>
        <item m="1" x="4616"/>
        <item m="1" x="1533"/>
        <item m="1" x="6985"/>
        <item m="1" x="4506"/>
        <item m="1" x="5162"/>
        <item m="1" x="3066"/>
        <item m="1" x="3654"/>
        <item m="1" x="3332"/>
        <item m="1" x="2422"/>
        <item m="1" x="7021"/>
        <item m="1" x="6791"/>
        <item m="1" x="7902"/>
        <item m="1" x="7676"/>
        <item m="1" x="880"/>
        <item m="1" x="1226"/>
        <item m="1" x="3331"/>
        <item m="1" x="5256"/>
        <item m="1" x="570"/>
        <item m="1" x="403"/>
        <item m="1" x="7042"/>
        <item m="1" x="5658"/>
        <item m="1" x="5386"/>
        <item m="1" x="1954"/>
        <item m="1" x="2809"/>
        <item m="1" x="4537"/>
        <item m="1" x="3486"/>
        <item m="1" x="5725"/>
        <item m="1" x="5653"/>
        <item m="1" x="6011"/>
        <item m="1" x="5605"/>
        <item m="1" x="997"/>
        <item m="1" x="3513"/>
        <item m="1" x="4687"/>
        <item m="1" x="3207"/>
        <item m="1" x="5259"/>
        <item m="1" x="2111"/>
        <item m="1" x="6624"/>
        <item m="1" x="481"/>
        <item m="1" x="1330"/>
        <item m="1" x="3818"/>
        <item m="1" x="1559"/>
        <item m="1" x="3625"/>
        <item m="1" x="311"/>
        <item m="1" x="7884"/>
        <item m="1" x="4312"/>
        <item m="1" x="7524"/>
        <item m="1" x="5990"/>
        <item m="1" x="1891"/>
        <item m="1" x="2144"/>
        <item m="1" x="1323"/>
        <item m="1" x="1411"/>
        <item m="1" x="5339"/>
        <item m="1" x="4955"/>
        <item m="1" x="2729"/>
        <item m="1" x="7283"/>
        <item m="1" x="6282"/>
        <item m="1" x="1951"/>
        <item m="1" x="5249"/>
        <item m="1" x="1778"/>
        <item m="1" x="2302"/>
        <item m="1" x="4579"/>
        <item m="1" x="5082"/>
        <item m="1" x="4096"/>
        <item m="1" x="1887"/>
        <item m="1" x="2540"/>
        <item m="1" x="1659"/>
        <item m="1" x="6631"/>
        <item m="1" x="832"/>
        <item m="1" x="5257"/>
        <item x="10"/>
        <item m="1" x="5211"/>
        <item m="1" x="5570"/>
        <item m="1" x="420"/>
        <item m="1" x="4998"/>
        <item m="1" x="5038"/>
        <item m="1" x="6466"/>
        <item m="1" x="4823"/>
        <item m="1" x="5402"/>
        <item m="1" x="7274"/>
        <item m="1" x="7632"/>
        <item m="1" x="7329"/>
        <item m="1" x="3837"/>
        <item m="1" x="2897"/>
        <item m="1" x="6971"/>
        <item m="1" x="4156"/>
        <item m="1" x="2813"/>
        <item m="1" x="7671"/>
        <item m="1" x="1973"/>
        <item m="1" x="553"/>
        <item m="1" x="5567"/>
        <item m="1" x="4691"/>
        <item m="1" x="5863"/>
        <item m="1" x="6416"/>
        <item m="1" x="3156"/>
        <item m="1" x="2761"/>
        <item m="1" x="6273"/>
        <item m="1" x="4526"/>
        <item m="1" x="6438"/>
        <item m="1" x="701"/>
        <item m="1" x="2160"/>
        <item m="1" x="3710"/>
        <item m="1" x="2912"/>
        <item m="1" x="6782"/>
        <item m="1" x="5733"/>
        <item m="1" x="2420"/>
        <item m="1" x="6368"/>
        <item m="1" x="4079"/>
        <item m="1" x="6749"/>
        <item m="1" x="5228"/>
        <item m="1" x="1814"/>
        <item m="1" x="1538"/>
        <item m="1" x="5575"/>
        <item m="1" x="821"/>
        <item m="1" x="1664"/>
        <item m="1" x="5215"/>
        <item m="1" x="2974"/>
        <item m="1" x="5044"/>
        <item m="1" x="906"/>
        <item m="1" x="1710"/>
        <item m="1" x="4670"/>
        <item m="1" x="7879"/>
        <item m="1" x="7743"/>
        <item m="1" x="3621"/>
        <item m="1" x="2565"/>
        <item m="1" x="799"/>
        <item m="1" x="3155"/>
        <item m="1" x="6773"/>
        <item m="1" x="518"/>
        <item m="1" x="5284"/>
        <item m="1" x="7623"/>
        <item m="1" x="6630"/>
        <item m="1" x="2637"/>
        <item m="1" x="7038"/>
        <item m="1" x="2115"/>
        <item m="1" x="6854"/>
        <item m="1" x="4444"/>
        <item m="1" x="2229"/>
        <item m="1" x="2890"/>
        <item m="1" x="3075"/>
        <item m="1" x="2230"/>
        <item m="1" x="6699"/>
        <item m="1" x="846"/>
        <item m="1" x="5392"/>
        <item m="1" x="5747"/>
        <item m="1" x="7251"/>
        <item m="1" x="5374"/>
        <item m="1" x="6827"/>
        <item m="1" x="5155"/>
        <item m="1" x="5753"/>
        <item m="1" x="413"/>
        <item m="1" x="7996"/>
        <item m="1" x="7485"/>
        <item m="1" x="3996"/>
        <item m="1" x="4638"/>
        <item x="0"/>
        <item m="1" x="4508"/>
        <item m="1" x="2154"/>
        <item m="1" x="3158"/>
        <item m="1" x="7850"/>
        <item m="1" x="4980"/>
        <item m="1" x="2314"/>
        <item m="1" x="1451"/>
        <item m="1" x="6976"/>
        <item m="1" x="719"/>
        <item m="1" x="5920"/>
        <item m="1" x="6113"/>
        <item m="1" x="1381"/>
        <item m="1" x="3108"/>
        <item m="1" x="6565"/>
        <item m="1" x="6355"/>
        <item m="1" x="6745"/>
        <item m="1" x="6768"/>
        <item m="1" x="6503"/>
        <item m="1" x="3113"/>
        <item m="1" x="7666"/>
        <item m="1" x="5207"/>
        <item m="1" x="2851"/>
        <item m="1" x="4396"/>
        <item m="1" x="3247"/>
        <item m="1" x="7457"/>
        <item m="1" x="6091"/>
        <item m="1" x="2766"/>
        <item m="1" x="690"/>
        <item m="1" x="5361"/>
        <item m="1" x="5846"/>
        <item m="1" x="6920"/>
        <item m="1" x="5931"/>
        <item m="1" x="315"/>
        <item x="2"/>
        <item x="3"/>
        <item x="6"/>
        <item x="9"/>
        <item x="13"/>
        <item x="15"/>
        <item x="17"/>
        <item x="18"/>
        <item x="20"/>
        <item x="21"/>
        <item x="22"/>
        <item x="23"/>
        <item x="25"/>
        <item x="26"/>
        <item x="28"/>
        <item x="31"/>
        <item x="32"/>
        <item x="34"/>
        <item x="43"/>
        <item x="46"/>
        <item x="52"/>
        <item x="53"/>
        <item x="55"/>
        <item x="56"/>
        <item x="62"/>
        <item x="65"/>
        <item x="67"/>
        <item x="71"/>
        <item x="74"/>
        <item x="75"/>
        <item x="77"/>
        <item x="79"/>
        <item x="81"/>
        <item x="83"/>
        <item x="84"/>
        <item x="89"/>
        <item x="91"/>
        <item x="92"/>
        <item x="93"/>
        <item x="97"/>
        <item x="100"/>
        <item x="103"/>
        <item x="104"/>
        <item x="105"/>
        <item x="110"/>
        <item x="119"/>
        <item x="128"/>
        <item x="129"/>
        <item x="130"/>
        <item x="134"/>
        <item x="135"/>
        <item x="139"/>
        <item x="140"/>
        <item x="141"/>
        <item x="142"/>
        <item x="143"/>
        <item x="144"/>
        <item x="145"/>
        <item x="148"/>
        <item x="150"/>
        <item x="152"/>
        <item x="153"/>
        <item x="154"/>
        <item x="155"/>
        <item x="158"/>
        <item x="160"/>
        <item x="161"/>
        <item x="162"/>
        <item x="164"/>
        <item x="166"/>
        <item x="168"/>
        <item x="171"/>
        <item x="173"/>
        <item x="177"/>
        <item x="179"/>
        <item x="180"/>
        <item x="183"/>
        <item x="188"/>
        <item x="189"/>
        <item x="190"/>
        <item x="191"/>
        <item x="198"/>
        <item x="199"/>
        <item x="200"/>
        <item x="205"/>
        <item x="206"/>
        <item x="208"/>
        <item x="211"/>
        <item x="218"/>
        <item x="219"/>
        <item x="225"/>
        <item x="226"/>
        <item x="236"/>
        <item x="237"/>
      </items>
    </pivotField>
    <pivotField axis="axisRow" compact="0" outline="0" showAll="0" defaultSubtotal="0">
      <items count="11">
        <item x="0"/>
        <item x="1"/>
        <item m="1" x="10"/>
        <item m="1" x="9"/>
        <item x="2"/>
        <item x="3"/>
        <item x="4"/>
        <item x="5"/>
        <item x="6"/>
        <item x="7"/>
        <item x="8"/>
      </items>
    </pivotField>
    <pivotField axis="axisRow" compact="0" outline="0" showAll="0" defaultSubtotal="0">
      <items count="61">
        <item x="11"/>
        <item x="9"/>
        <item x="0"/>
        <item x="24"/>
        <item x="2"/>
        <item x="17"/>
        <item x="3"/>
        <item x="12"/>
        <item x="4"/>
        <item x="28"/>
        <item x="22"/>
        <item x="1"/>
        <item x="10"/>
        <item x="23"/>
        <item x="19"/>
        <item m="1" x="59"/>
        <item x="36"/>
        <item x="8"/>
        <item m="1" x="60"/>
        <item x="42"/>
        <item x="41"/>
        <item x="46"/>
        <item x="45"/>
        <item x="26"/>
        <item x="44"/>
        <item x="6"/>
        <item x="5"/>
        <item x="7"/>
        <item x="13"/>
        <item x="14"/>
        <item x="15"/>
        <item x="16"/>
        <item x="18"/>
        <item x="20"/>
        <item x="21"/>
        <item x="25"/>
        <item x="27"/>
        <item x="29"/>
        <item x="30"/>
        <item x="31"/>
        <item x="32"/>
        <item x="33"/>
        <item x="34"/>
        <item x="35"/>
        <item x="37"/>
        <item x="38"/>
        <item x="39"/>
        <item x="40"/>
        <item x="43"/>
        <item x="47"/>
        <item x="48"/>
        <item x="49"/>
        <item x="50"/>
        <item x="51"/>
        <item x="52"/>
        <item x="53"/>
        <item x="54"/>
        <item x="55"/>
        <item x="56"/>
        <item x="57"/>
        <item x="58"/>
      </items>
    </pivotField>
    <pivotField axis="axisRow" compact="0" outline="0" showAll="0" defaultSubtotal="0">
      <items count="117">
        <item x="40"/>
        <item x="0"/>
        <item x="13"/>
        <item x="12"/>
        <item x="36"/>
        <item x="31"/>
        <item x="47"/>
        <item x="16"/>
        <item x="33"/>
        <item x="50"/>
        <item x="23"/>
        <item x="22"/>
        <item x="2"/>
        <item x="26"/>
        <item x="62"/>
        <item x="64"/>
        <item x="30"/>
        <item x="70"/>
        <item m="1" x="115"/>
        <item x="77"/>
        <item x="65"/>
        <item x="68"/>
        <item x="11"/>
        <item x="76"/>
        <item x="4"/>
        <item x="14"/>
        <item m="1" x="116"/>
        <item x="87"/>
        <item x="86"/>
        <item x="88"/>
        <item x="93"/>
        <item x="75"/>
        <item x="1"/>
        <item x="94"/>
        <item x="91"/>
        <item x="92"/>
        <item x="95"/>
        <item x="9"/>
        <item x="3"/>
        <item x="5"/>
        <item x="6"/>
        <item x="7"/>
        <item x="8"/>
        <item x="10"/>
        <item x="15"/>
        <item x="17"/>
        <item x="18"/>
        <item x="19"/>
        <item x="20"/>
        <item x="21"/>
        <item x="24"/>
        <item x="25"/>
        <item x="27"/>
        <item x="28"/>
        <item x="29"/>
        <item x="32"/>
        <item x="34"/>
        <item x="35"/>
        <item x="37"/>
        <item x="38"/>
        <item x="39"/>
        <item x="41"/>
        <item x="42"/>
        <item x="43"/>
        <item x="44"/>
        <item x="45"/>
        <item x="46"/>
        <item x="48"/>
        <item x="49"/>
        <item x="51"/>
        <item x="52"/>
        <item x="53"/>
        <item x="54"/>
        <item x="55"/>
        <item x="56"/>
        <item x="57"/>
        <item x="58"/>
        <item x="59"/>
        <item x="60"/>
        <item x="61"/>
        <item x="63"/>
        <item x="66"/>
        <item x="67"/>
        <item x="69"/>
        <item x="71"/>
        <item x="72"/>
        <item x="73"/>
        <item x="74"/>
        <item x="78"/>
        <item x="79"/>
        <item x="80"/>
        <item x="81"/>
        <item x="82"/>
        <item x="83"/>
        <item x="84"/>
        <item x="85"/>
        <item x="89"/>
        <item x="90"/>
        <item x="96"/>
        <item x="97"/>
        <item x="98"/>
        <item x="99"/>
        <item x="100"/>
        <item x="101"/>
        <item x="102"/>
        <item x="103"/>
        <item x="104"/>
        <item x="105"/>
        <item x="106"/>
        <item x="107"/>
        <item x="108"/>
        <item x="109"/>
        <item x="110"/>
        <item x="111"/>
        <item x="112"/>
        <item x="113"/>
        <item x="114"/>
      </items>
    </pivotField>
    <pivotField compact="0" outline="0" showAll="0"/>
    <pivotField axis="axisRow" compact="0" outline="0" showAll="0" defaultSubtotal="0">
      <items count="5">
        <item x="1"/>
        <item x="3"/>
        <item x="4"/>
        <item x="2"/>
        <item x="0"/>
      </items>
    </pivotField>
    <pivotField axis="axisRow" compact="0" outline="0" showAll="0" defaultSubtotal="0">
      <items count="2">
        <item x="0"/>
        <item x="1"/>
      </items>
    </pivotField>
    <pivotField axis="axisRow" compact="0" outline="0" showAll="0" defaultSubtotal="0">
      <items count="2">
        <item x="0"/>
        <item x="1"/>
      </items>
    </pivotField>
    <pivotField axis="axisRow" compact="0" outline="0" showAll="0" defaultSubtotal="0">
      <items count="161">
        <item x="83"/>
        <item x="39"/>
        <item m="1" x="137"/>
        <item m="1" x="155"/>
        <item m="1" x="140"/>
        <item x="4"/>
        <item x="5"/>
        <item x="7"/>
        <item x="8"/>
        <item x="10"/>
        <item x="9"/>
        <item x="11"/>
        <item m="1" x="158"/>
        <item x="13"/>
        <item x="14"/>
        <item x="15"/>
        <item x="16"/>
        <item x="18"/>
        <item x="19"/>
        <item x="77"/>
        <item x="20"/>
        <item x="21"/>
        <item x="22"/>
        <item x="23"/>
        <item x="24"/>
        <item x="25"/>
        <item x="26"/>
        <item x="27"/>
        <item x="28"/>
        <item x="29"/>
        <item x="30"/>
        <item x="31"/>
        <item x="32"/>
        <item x="33"/>
        <item m="1" x="150"/>
        <item x="34"/>
        <item m="1" x="135"/>
        <item x="38"/>
        <item x="36"/>
        <item x="41"/>
        <item x="44"/>
        <item x="40"/>
        <item x="45"/>
        <item x="42"/>
        <item x="47"/>
        <item x="48"/>
        <item x="50"/>
        <item x="49"/>
        <item x="54"/>
        <item x="55"/>
        <item m="1" x="148"/>
        <item x="53"/>
        <item x="59"/>
        <item m="1" x="156"/>
        <item x="57"/>
        <item m="1" x="154"/>
        <item m="1" x="151"/>
        <item x="82"/>
        <item x="60"/>
        <item x="58"/>
        <item m="1" x="145"/>
        <item x="63"/>
        <item x="62"/>
        <item x="65"/>
        <item x="66"/>
        <item m="1" x="160"/>
        <item x="67"/>
        <item x="70"/>
        <item m="1" x="138"/>
        <item m="1" x="159"/>
        <item m="1" x="144"/>
        <item m="1" x="149"/>
        <item x="64"/>
        <item x="61"/>
        <item x="71"/>
        <item x="72"/>
        <item m="1" x="136"/>
        <item x="73"/>
        <item x="74"/>
        <item x="75"/>
        <item m="1" x="153"/>
        <item x="76"/>
        <item x="92"/>
        <item x="69"/>
        <item m="1" x="157"/>
        <item x="93"/>
        <item x="1"/>
        <item x="3"/>
        <item x="17"/>
        <item x="6"/>
        <item x="12"/>
        <item x="95"/>
        <item x="96"/>
        <item x="68"/>
        <item x="94"/>
        <item x="0"/>
        <item x="85"/>
        <item m="1" x="141"/>
        <item x="98"/>
        <item x="97"/>
        <item x="78"/>
        <item x="103"/>
        <item x="2"/>
        <item x="35"/>
        <item x="37"/>
        <item x="43"/>
        <item x="46"/>
        <item x="51"/>
        <item x="52"/>
        <item x="56"/>
        <item m="1" x="147"/>
        <item x="91"/>
        <item x="84"/>
        <item x="104"/>
        <item m="1" x="146"/>
        <item x="89"/>
        <item x="79"/>
        <item m="1" x="152"/>
        <item x="108"/>
        <item x="109"/>
        <item x="105"/>
        <item x="88"/>
        <item x="112"/>
        <item x="114"/>
        <item x="90"/>
        <item x="99"/>
        <item x="115"/>
        <item x="80"/>
        <item x="100"/>
        <item x="87"/>
        <item x="86"/>
        <item m="1" x="139"/>
        <item m="1" x="142"/>
        <item x="111"/>
        <item x="110"/>
        <item m="1" x="143"/>
        <item x="113"/>
        <item x="116"/>
        <item x="117"/>
        <item x="119"/>
        <item x="120"/>
        <item x="81"/>
        <item x="101"/>
        <item x="107"/>
        <item x="118"/>
        <item x="121"/>
        <item x="122"/>
        <item x="123"/>
        <item x="124"/>
        <item x="125"/>
        <item x="127"/>
        <item x="128"/>
        <item x="129"/>
        <item x="130"/>
        <item x="131"/>
        <item x="126"/>
        <item x="102"/>
        <item x="132"/>
        <item x="134"/>
        <item x="106"/>
        <item x="133"/>
      </items>
    </pivotField>
    <pivotField axis="axisRow" compact="0" outline="0" showAll="0" defaultSubtotal="0">
      <items count="3">
        <item x="0"/>
        <item x="1"/>
        <item x="2"/>
      </items>
    </pivotField>
    <pivotField axis="axisRow" compact="0" numFmtId="165" outline="0" showAll="0" defaultSubtotal="0">
      <items count="71">
        <item x="35"/>
        <item x="34"/>
        <item x="16"/>
        <item x="12"/>
        <item x="4"/>
        <item x="17"/>
        <item x="7"/>
        <item x="2"/>
        <item x="21"/>
        <item x="29"/>
        <item x="30"/>
        <item x="24"/>
        <item x="26"/>
        <item x="14"/>
        <item x="32"/>
        <item x="13"/>
        <item x="23"/>
        <item x="6"/>
        <item x="22"/>
        <item x="3"/>
        <item x="27"/>
        <item x="5"/>
        <item x="15"/>
        <item x="0"/>
        <item x="31"/>
        <item x="28"/>
        <item x="9"/>
        <item x="10"/>
        <item x="18"/>
        <item x="19"/>
        <item x="1"/>
        <item m="1" x="68"/>
        <item x="8"/>
        <item x="20"/>
        <item x="25"/>
        <item m="1" x="67"/>
        <item x="33"/>
        <item x="52"/>
        <item x="36"/>
        <item x="37"/>
        <item x="38"/>
        <item m="1" x="70"/>
        <item x="44"/>
        <item x="40"/>
        <item x="41"/>
        <item x="45"/>
        <item x="39"/>
        <item x="43"/>
        <item x="46"/>
        <item x="42"/>
        <item m="1" x="69"/>
        <item x="49"/>
        <item x="50"/>
        <item x="51"/>
        <item x="55"/>
        <item x="56"/>
        <item x="47"/>
        <item x="11"/>
        <item x="53"/>
        <item x="57"/>
        <item x="58"/>
        <item x="59"/>
        <item x="48"/>
        <item x="60"/>
        <item x="54"/>
        <item x="61"/>
        <item x="62"/>
        <item x="63"/>
        <item x="64"/>
        <item x="65"/>
        <item x="66"/>
      </items>
    </pivotField>
    <pivotField axis="axisRow" compact="0" outline="0" showAll="0" defaultSubtotal="0">
      <items count="5">
        <item x="0"/>
        <item x="2"/>
        <item x="3"/>
        <item x="1"/>
        <item x="4"/>
      </items>
    </pivotField>
    <pivotField axis="axisRow" compact="0" outline="0" showAll="0" defaultSubtotal="0">
      <items count="16">
        <item x="5"/>
        <item x="10"/>
        <item x="8"/>
        <item x="0"/>
        <item x="1"/>
        <item x="12"/>
        <item x="3"/>
        <item x="7"/>
        <item x="6"/>
        <item x="9"/>
        <item x="4"/>
        <item x="2"/>
        <item x="11"/>
        <item x="13"/>
        <item x="14"/>
        <item x="15"/>
      </items>
    </pivotField>
    <pivotField axis="axisRow" compact="0" outline="0" showAll="0" defaultSubtotal="0">
      <items count="11">
        <item x="8"/>
        <item x="2"/>
        <item x="1"/>
        <item x="5"/>
        <item x="3"/>
        <item x="4"/>
        <item x="7"/>
        <item x="0"/>
        <item x="6"/>
        <item x="9"/>
        <item x="10"/>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65"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8">
    <field x="2"/>
    <field x="3"/>
    <field x="4"/>
    <field x="106"/>
    <field x="107"/>
    <field x="108"/>
    <field x="109"/>
    <field x="110"/>
    <field x="111"/>
    <field x="113"/>
    <field x="114"/>
    <field x="115"/>
    <field x="116"/>
    <field x="117"/>
    <field x="118"/>
    <field x="119"/>
    <field x="120"/>
    <field x="121"/>
  </rowFields>
  <rowItems count="20">
    <i>
      <x/>
      <x v="23"/>
      <x v="49"/>
      <x v="1"/>
      <x v="134"/>
      <x v="2314"/>
      <x/>
      <x v="7"/>
      <x v="7"/>
      <x v="4"/>
      <x/>
      <x/>
      <x v="35"/>
      <x/>
      <x v="20"/>
      <x v="3"/>
      <x v="11"/>
      <x v="7"/>
    </i>
    <i r="1">
      <x v="49"/>
      <x v="58"/>
      <x/>
      <x v="131"/>
      <x v="6036"/>
      <x/>
      <x/>
      <x v="8"/>
      <x v="4"/>
      <x/>
      <x/>
      <x v="29"/>
      <x/>
      <x v="19"/>
      <x v="3"/>
      <x v="11"/>
      <x v="7"/>
    </i>
    <i r="1">
      <x v="53"/>
      <x v="329"/>
      <x/>
      <x v="152"/>
      <x v="7958"/>
      <x/>
      <x v="8"/>
      <x v="1"/>
      <x v="4"/>
      <x/>
      <x/>
      <x v="45"/>
      <x/>
      <x v="23"/>
      <x v="3"/>
      <x v="11"/>
      <x v="7"/>
    </i>
    <i r="1">
      <x v="59"/>
      <x v="110"/>
      <x v="1"/>
      <x v="132"/>
      <x v="3274"/>
      <x/>
      <x v="7"/>
      <x v="7"/>
      <x v="4"/>
      <x/>
      <x/>
      <x v="15"/>
      <x/>
      <x v="30"/>
      <x v="3"/>
      <x v="11"/>
      <x v="7"/>
    </i>
    <i r="1">
      <x v="61"/>
      <x v="99"/>
      <x v="1"/>
      <x v="140"/>
      <x v="7914"/>
      <x/>
      <x v="8"/>
      <x v="1"/>
      <x v="4"/>
      <x/>
      <x/>
      <x v="11"/>
      <x/>
      <x v="30"/>
      <x v="3"/>
      <x v="11"/>
      <x v="7"/>
    </i>
    <i r="1">
      <x v="70"/>
      <x v="164"/>
      <x v="1"/>
      <x v="141"/>
      <x v="7945"/>
      <x/>
      <x v="13"/>
      <x v="6"/>
      <x v="4"/>
      <x/>
      <x/>
      <x v="35"/>
      <x/>
      <x v="20"/>
      <x v="3"/>
      <x v="11"/>
      <x v="7"/>
    </i>
    <i r="1">
      <x v="90"/>
      <x v="178"/>
      <x/>
      <x v="135"/>
      <x v="7925"/>
      <x/>
      <x v="5"/>
      <x v="11"/>
      <x v="4"/>
      <x/>
      <x/>
      <x v="18"/>
      <x/>
      <x v="22"/>
      <x v="3"/>
      <x v="11"/>
      <x v="7"/>
    </i>
    <i r="1">
      <x v="123"/>
      <x v="93"/>
      <x/>
      <x v="139"/>
      <x v="7938"/>
      <x/>
      <x v="3"/>
      <x v="4"/>
      <x/>
      <x/>
      <x/>
      <x v="33"/>
      <x/>
      <x v="30"/>
      <x v="1"/>
      <x v="4"/>
      <x v="2"/>
    </i>
    <i r="1">
      <x v="125"/>
      <x v="129"/>
      <x v="1"/>
      <x v="136"/>
      <x v="7922"/>
      <x/>
      <x v="51"/>
      <x v="21"/>
      <x v="4"/>
      <x v="1"/>
      <x v="1"/>
      <x v="134"/>
      <x v="1"/>
      <x v="3"/>
      <x v="3"/>
      <x v="11"/>
      <x v="7"/>
    </i>
    <i r="1">
      <x v="140"/>
      <x v="10"/>
      <x/>
      <x v="133"/>
      <x v="3252"/>
      <x/>
      <x v="10"/>
      <x v="5"/>
      <x v="4"/>
      <x/>
      <x/>
      <x v="28"/>
      <x/>
      <x v="23"/>
      <x v="3"/>
      <x v="11"/>
      <x v="7"/>
    </i>
    <i r="1">
      <x v="142"/>
      <x v="83"/>
      <x/>
      <x v="130"/>
      <x v="7936"/>
      <x/>
      <x v="3"/>
      <x v="4"/>
      <x/>
      <x/>
      <x/>
      <x v="32"/>
      <x/>
      <x v="16"/>
      <x/>
      <x v="4"/>
      <x v="2"/>
    </i>
    <i r="1">
      <x v="222"/>
      <x v="196"/>
      <x v="1"/>
      <x v="187"/>
      <x v="7969"/>
      <x/>
      <x v="10"/>
      <x v="89"/>
      <x v="4"/>
      <x v="1"/>
      <x v="1"/>
      <x v="54"/>
      <x v="1"/>
      <x v="16"/>
      <x v="3"/>
      <x v="11"/>
      <x v="7"/>
    </i>
    <i r="1">
      <x v="235"/>
      <x v="315"/>
      <x v="1"/>
      <x v="172"/>
      <x v="7983"/>
      <x/>
      <x v="21"/>
      <x v="30"/>
      <x v="4"/>
      <x/>
      <x v="1"/>
      <x v="98"/>
      <x v="2"/>
      <x v="8"/>
      <x v="2"/>
      <x v="4"/>
      <x v="2"/>
    </i>
    <i r="1">
      <x v="248"/>
      <x v="377"/>
      <x v="1"/>
      <x v="204"/>
      <x v="7987"/>
      <x/>
      <x v="17"/>
      <x v="96"/>
      <x v="4"/>
      <x v="1"/>
      <x v="1"/>
      <x v="118"/>
      <x v="1"/>
      <x v="11"/>
      <x v="3"/>
      <x v="11"/>
      <x v="7"/>
    </i>
    <i r="1">
      <x v="250"/>
      <x v="379"/>
      <x/>
      <x v="206"/>
      <x v="7989"/>
      <x/>
      <x v="53"/>
      <x v="24"/>
      <x v="4"/>
      <x v="1"/>
      <x v="1"/>
      <x v="118"/>
      <x v="1"/>
      <x v="30"/>
      <x v="3"/>
      <x v="11"/>
      <x v="7"/>
    </i>
    <i r="1">
      <x v="276"/>
      <x v="427"/>
      <x v="1"/>
      <x v="221"/>
      <x v="5661"/>
      <x v="5"/>
      <x v="56"/>
      <x v="107"/>
      <x v="4"/>
      <x v="1"/>
      <x v="1"/>
      <x v="125"/>
      <x v="1"/>
      <x v="11"/>
      <x v="3"/>
      <x v="11"/>
      <x v="7"/>
    </i>
    <i r="1">
      <x v="293"/>
      <x v="451"/>
      <x v="1"/>
      <x v="225"/>
      <x v="7994"/>
      <x/>
      <x v="11"/>
      <x v="111"/>
      <x v="4"/>
      <x v="1"/>
      <x v="1"/>
      <x v="138"/>
      <x v="1"/>
      <x v="30"/>
      <x v="3"/>
      <x v="11"/>
      <x v="7"/>
    </i>
    <i r="1">
      <x v="313"/>
      <x v="469"/>
      <x v="5"/>
      <x v="232"/>
      <x v="7996"/>
      <x v="9"/>
      <x v="51"/>
      <x v="21"/>
      <x v="4"/>
      <x v="1"/>
      <x v="1"/>
      <x v="149"/>
      <x v="1"/>
      <x v="67"/>
      <x v="3"/>
      <x v="11"/>
      <x v="7"/>
    </i>
    <i r="1">
      <x v="318"/>
      <x v="474"/>
      <x/>
      <x v="234"/>
      <x v="3659"/>
      <x v="10"/>
      <x v="21"/>
      <x v="30"/>
      <x v="4"/>
      <x v="1"/>
      <x v="1"/>
      <x v="152"/>
      <x v="1"/>
      <x v="8"/>
      <x v="3"/>
      <x v="11"/>
      <x v="7"/>
    </i>
    <i t="grand">
      <x/>
    </i>
  </rowItems>
  <colItems count="1">
    <i/>
  </colItems>
  <pageFields count="2">
    <pageField fld="13" item="3" hier="-1"/>
    <pageField fld="15" hier="-1"/>
  </pageFields>
  <dataFields count="1">
    <dataField name="Cantidad" fld="1" subtotal="count" baseField="0" baseItem="0"/>
  </dataFields>
  <formats count="964">
    <format dxfId="103">
      <pivotArea type="all" dataOnly="0" outline="0" fieldPosition="0"/>
    </format>
    <format dxfId="104">
      <pivotArea field="2" type="button" dataOnly="0" labelOnly="1" outline="0" axis="axisRow" fieldPosition="0"/>
    </format>
    <format dxfId="105">
      <pivotArea field="3" type="button" dataOnly="0" labelOnly="1" outline="0" axis="axisRow" fieldPosition="1"/>
    </format>
    <format dxfId="106">
      <pivotArea field="4" type="button" dataOnly="0" labelOnly="1" outline="0" axis="axisRow" fieldPosition="2"/>
    </format>
    <format dxfId="107">
      <pivotArea dataOnly="0" labelOnly="1" outline="0" fieldPosition="0">
        <references count="1">
          <reference field="2" count="1">
            <x v="0"/>
          </reference>
        </references>
      </pivotArea>
    </format>
    <format dxfId="108">
      <pivotArea dataOnly="0" labelOnly="1" grandRow="1" outline="0" fieldPosition="0"/>
    </format>
    <format dxfId="109">
      <pivotArea dataOnly="0" labelOnly="1" outline="0" fieldPosition="0">
        <references count="2">
          <reference field="2" count="1" selected="0">
            <x v="0"/>
          </reference>
          <reference field="3" count="50">
            <x v="0"/>
            <x v="2"/>
            <x v="3"/>
            <x v="4"/>
            <x v="5"/>
            <x v="6"/>
            <x v="7"/>
            <x v="8"/>
            <x v="9"/>
            <x v="10"/>
            <x v="12"/>
            <x v="13"/>
            <x v="14"/>
            <x v="15"/>
            <x v="17"/>
            <x v="18"/>
            <x v="20"/>
            <x v="21"/>
            <x v="22"/>
            <x v="23"/>
            <x v="24"/>
            <x v="25"/>
            <x v="26"/>
            <x v="27"/>
            <x v="28"/>
            <x v="29"/>
            <x v="30"/>
            <x v="32"/>
            <x v="33"/>
            <x v="34"/>
            <x v="35"/>
            <x v="36"/>
            <x v="37"/>
            <x v="38"/>
            <x v="40"/>
            <x v="42"/>
            <x v="43"/>
            <x v="44"/>
            <x v="45"/>
            <x v="47"/>
            <x v="48"/>
            <x v="49"/>
            <x v="50"/>
            <x v="51"/>
            <x v="52"/>
            <x v="53"/>
            <x v="54"/>
            <x v="55"/>
            <x v="56"/>
            <x v="57"/>
          </reference>
        </references>
      </pivotArea>
    </format>
    <format dxfId="110">
      <pivotArea dataOnly="0" labelOnly="1" outline="0" fieldPosition="0">
        <references count="2">
          <reference field="2" count="1" selected="0">
            <x v="0"/>
          </reference>
          <reference field="3" count="50">
            <x v="58"/>
            <x v="59"/>
            <x v="61"/>
            <x v="62"/>
            <x v="63"/>
            <x v="65"/>
            <x v="66"/>
            <x v="68"/>
            <x v="69"/>
            <x v="70"/>
            <x v="71"/>
            <x v="73"/>
            <x v="74"/>
            <x v="75"/>
            <x v="76"/>
            <x v="77"/>
            <x v="78"/>
            <x v="79"/>
            <x v="80"/>
            <x v="83"/>
            <x v="86"/>
            <x v="87"/>
            <x v="89"/>
            <x v="90"/>
            <x v="91"/>
            <x v="92"/>
            <x v="94"/>
            <x v="95"/>
            <x v="96"/>
            <x v="97"/>
            <x v="99"/>
            <x v="101"/>
            <x v="102"/>
            <x v="103"/>
            <x v="104"/>
            <x v="105"/>
            <x v="106"/>
            <x v="108"/>
            <x v="109"/>
            <x v="111"/>
            <x v="112"/>
            <x v="113"/>
            <x v="115"/>
            <x v="116"/>
            <x v="117"/>
            <x v="118"/>
            <x v="119"/>
            <x v="120"/>
            <x v="121"/>
            <x v="122"/>
          </reference>
        </references>
      </pivotArea>
    </format>
    <format dxfId="111">
      <pivotArea dataOnly="0" labelOnly="1" outline="0" fieldPosition="0">
        <references count="2">
          <reference field="2" count="1" selected="0">
            <x v="0"/>
          </reference>
          <reference field="3" count="36">
            <x v="123"/>
            <x v="125"/>
            <x v="126"/>
            <x v="127"/>
            <x v="128"/>
            <x v="129"/>
            <x v="130"/>
            <x v="131"/>
            <x v="132"/>
            <x v="133"/>
            <x v="135"/>
            <x v="136"/>
            <x v="137"/>
            <x v="138"/>
            <x v="140"/>
            <x v="141"/>
            <x v="142"/>
            <x v="143"/>
            <x v="144"/>
            <x v="145"/>
            <x v="146"/>
            <x v="147"/>
            <x v="148"/>
            <x v="149"/>
            <x v="150"/>
            <x v="151"/>
            <x v="152"/>
            <x v="153"/>
            <x v="154"/>
            <x v="155"/>
            <x v="157"/>
            <x v="158"/>
            <x v="159"/>
            <x v="160"/>
            <x v="161"/>
            <x v="162"/>
          </reference>
        </references>
      </pivotArea>
    </format>
    <format dxfId="112">
      <pivotArea dataOnly="0" labelOnly="1" outline="0" fieldPosition="0">
        <references count="3">
          <reference field="2" count="1" selected="0">
            <x v="0"/>
          </reference>
          <reference field="3" count="1" selected="0">
            <x v="0"/>
          </reference>
          <reference field="4" count="1">
            <x v="4"/>
          </reference>
        </references>
      </pivotArea>
    </format>
    <format dxfId="113">
      <pivotArea dataOnly="0" labelOnly="1" outline="0" fieldPosition="0">
        <references count="3">
          <reference field="2" count="1" selected="0">
            <x v="0"/>
          </reference>
          <reference field="3" count="1" selected="0">
            <x v="2"/>
          </reference>
          <reference field="4" count="1">
            <x v="27"/>
          </reference>
        </references>
      </pivotArea>
    </format>
    <format dxfId="114">
      <pivotArea dataOnly="0" labelOnly="1" outline="0" fieldPosition="0">
        <references count="3">
          <reference field="2" count="1" selected="0">
            <x v="0"/>
          </reference>
          <reference field="3" count="1" selected="0">
            <x v="3"/>
          </reference>
          <reference field="4" count="1">
            <x v="64"/>
          </reference>
        </references>
      </pivotArea>
    </format>
    <format dxfId="115">
      <pivotArea dataOnly="0" labelOnly="1" outline="0" fieldPosition="0">
        <references count="3">
          <reference field="2" count="1" selected="0">
            <x v="0"/>
          </reference>
          <reference field="3" count="1" selected="0">
            <x v="4"/>
          </reference>
          <reference field="4" count="1">
            <x v="60"/>
          </reference>
        </references>
      </pivotArea>
    </format>
    <format dxfId="116">
      <pivotArea dataOnly="0" labelOnly="1" outline="0" fieldPosition="0">
        <references count="3">
          <reference field="2" count="1" selected="0">
            <x v="0"/>
          </reference>
          <reference field="3" count="1" selected="0">
            <x v="5"/>
          </reference>
          <reference field="4" count="1">
            <x v="86"/>
          </reference>
        </references>
      </pivotArea>
    </format>
    <format dxfId="117">
      <pivotArea dataOnly="0" labelOnly="1" outline="0" fieldPosition="0">
        <references count="3">
          <reference field="2" count="1" selected="0">
            <x v="0"/>
          </reference>
          <reference field="3" count="1" selected="0">
            <x v="6"/>
          </reference>
          <reference field="4" count="1">
            <x v="65"/>
          </reference>
        </references>
      </pivotArea>
    </format>
    <format dxfId="118">
      <pivotArea dataOnly="0" labelOnly="1" outline="0" fieldPosition="0">
        <references count="3">
          <reference field="2" count="1" selected="0">
            <x v="0"/>
          </reference>
          <reference field="3" count="1" selected="0">
            <x v="7"/>
          </reference>
          <reference field="4" count="1">
            <x v="161"/>
          </reference>
        </references>
      </pivotArea>
    </format>
    <format dxfId="119">
      <pivotArea dataOnly="0" labelOnly="1" outline="0" fieldPosition="0">
        <references count="3">
          <reference field="2" count="1" selected="0">
            <x v="0"/>
          </reference>
          <reference field="3" count="1" selected="0">
            <x v="8"/>
          </reference>
          <reference field="4" count="1">
            <x v="80"/>
          </reference>
        </references>
      </pivotArea>
    </format>
    <format dxfId="120">
      <pivotArea dataOnly="0" labelOnly="1" outline="0" fieldPosition="0">
        <references count="3">
          <reference field="2" count="1" selected="0">
            <x v="0"/>
          </reference>
          <reference field="3" count="1" selected="0">
            <x v="9"/>
          </reference>
          <reference field="4" count="1">
            <x v="160"/>
          </reference>
        </references>
      </pivotArea>
    </format>
    <format dxfId="121">
      <pivotArea dataOnly="0" labelOnly="1" outline="0" fieldPosition="0">
        <references count="3">
          <reference field="2" count="1" selected="0">
            <x v="0"/>
          </reference>
          <reference field="3" count="1" selected="0">
            <x v="10"/>
          </reference>
          <reference field="4" count="1">
            <x v="148"/>
          </reference>
        </references>
      </pivotArea>
    </format>
    <format dxfId="122">
      <pivotArea dataOnly="0" labelOnly="1" outline="0" fieldPosition="0">
        <references count="3">
          <reference field="2" count="1" selected="0">
            <x v="0"/>
          </reference>
          <reference field="3" count="1" selected="0">
            <x v="12"/>
          </reference>
          <reference field="4" count="1">
            <x v="155"/>
          </reference>
        </references>
      </pivotArea>
    </format>
    <format dxfId="123">
      <pivotArea dataOnly="0" labelOnly="1" outline="0" fieldPosition="0">
        <references count="3">
          <reference field="2" count="1" selected="0">
            <x v="0"/>
          </reference>
          <reference field="3" count="1" selected="0">
            <x v="13"/>
          </reference>
          <reference field="4" count="1">
            <x v="69"/>
          </reference>
        </references>
      </pivotArea>
    </format>
    <format dxfId="124">
      <pivotArea dataOnly="0" labelOnly="1" outline="0" fieldPosition="0">
        <references count="3">
          <reference field="2" count="1" selected="0">
            <x v="0"/>
          </reference>
          <reference field="3" count="1" selected="0">
            <x v="14"/>
          </reference>
          <reference field="4" count="1">
            <x v="150"/>
          </reference>
        </references>
      </pivotArea>
    </format>
    <format dxfId="125">
      <pivotArea dataOnly="0" labelOnly="1" outline="0" fieldPosition="0">
        <references count="3">
          <reference field="2" count="1" selected="0">
            <x v="0"/>
          </reference>
          <reference field="3" count="1" selected="0">
            <x v="15"/>
          </reference>
          <reference field="4" count="1">
            <x v="24"/>
          </reference>
        </references>
      </pivotArea>
    </format>
    <format dxfId="126">
      <pivotArea dataOnly="0" labelOnly="1" outline="0" fieldPosition="0">
        <references count="3">
          <reference field="2" count="1" selected="0">
            <x v="0"/>
          </reference>
          <reference field="3" count="1" selected="0">
            <x v="17"/>
          </reference>
          <reference field="4" count="1">
            <x v="92"/>
          </reference>
        </references>
      </pivotArea>
    </format>
    <format dxfId="127">
      <pivotArea dataOnly="0" labelOnly="1" outline="0" fieldPosition="0">
        <references count="3">
          <reference field="2" count="1" selected="0">
            <x v="0"/>
          </reference>
          <reference field="3" count="1" selected="0">
            <x v="18"/>
          </reference>
          <reference field="4" count="1">
            <x v="172"/>
          </reference>
        </references>
      </pivotArea>
    </format>
    <format dxfId="128">
      <pivotArea dataOnly="0" labelOnly="1" outline="0" fieldPosition="0">
        <references count="3">
          <reference field="2" count="1" selected="0">
            <x v="0"/>
          </reference>
          <reference field="3" count="1" selected="0">
            <x v="20"/>
          </reference>
          <reference field="4" count="1">
            <x v="149"/>
          </reference>
        </references>
      </pivotArea>
    </format>
    <format dxfId="129">
      <pivotArea dataOnly="0" labelOnly="1" outline="0" fieldPosition="0">
        <references count="3">
          <reference field="2" count="1" selected="0">
            <x v="0"/>
          </reference>
          <reference field="3" count="1" selected="0">
            <x v="21"/>
          </reference>
          <reference field="4" count="1">
            <x v="118"/>
          </reference>
        </references>
      </pivotArea>
    </format>
    <format dxfId="130">
      <pivotArea dataOnly="0" labelOnly="1" outline="0" fieldPosition="0">
        <references count="3">
          <reference field="2" count="1" selected="0">
            <x v="0"/>
          </reference>
          <reference field="3" count="1" selected="0">
            <x v="22"/>
          </reference>
          <reference field="4" count="1">
            <x v="7"/>
          </reference>
        </references>
      </pivotArea>
    </format>
    <format dxfId="131">
      <pivotArea dataOnly="0" labelOnly="1" outline="0" fieldPosition="0">
        <references count="3">
          <reference field="2" count="1" selected="0">
            <x v="0"/>
          </reference>
          <reference field="3" count="1" selected="0">
            <x v="23"/>
          </reference>
          <reference field="4" count="1">
            <x v="49"/>
          </reference>
        </references>
      </pivotArea>
    </format>
    <format dxfId="132">
      <pivotArea dataOnly="0" labelOnly="1" outline="0" fieldPosition="0">
        <references count="3">
          <reference field="2" count="1" selected="0">
            <x v="0"/>
          </reference>
          <reference field="3" count="1" selected="0">
            <x v="24"/>
          </reference>
          <reference field="4" count="1">
            <x v="48"/>
          </reference>
        </references>
      </pivotArea>
    </format>
    <format dxfId="133">
      <pivotArea dataOnly="0" labelOnly="1" outline="0" fieldPosition="0">
        <references count="3">
          <reference field="2" count="1" selected="0">
            <x v="0"/>
          </reference>
          <reference field="3" count="1" selected="0">
            <x v="25"/>
          </reference>
          <reference field="4" count="1">
            <x v="51"/>
          </reference>
        </references>
      </pivotArea>
    </format>
    <format dxfId="134">
      <pivotArea dataOnly="0" labelOnly="1" outline="0" fieldPosition="0">
        <references count="3">
          <reference field="2" count="1" selected="0">
            <x v="0"/>
          </reference>
          <reference field="3" count="1" selected="0">
            <x v="26"/>
          </reference>
          <reference field="4" count="1">
            <x v="183"/>
          </reference>
        </references>
      </pivotArea>
    </format>
    <format dxfId="135">
      <pivotArea dataOnly="0" labelOnly="1" outline="0" fieldPosition="0">
        <references count="3">
          <reference field="2" count="1" selected="0">
            <x v="0"/>
          </reference>
          <reference field="3" count="1" selected="0">
            <x v="27"/>
          </reference>
          <reference field="4" count="1">
            <x v="134"/>
          </reference>
        </references>
      </pivotArea>
    </format>
    <format dxfId="136">
      <pivotArea dataOnly="0" labelOnly="1" outline="0" fieldPosition="0">
        <references count="3">
          <reference field="2" count="1" selected="0">
            <x v="0"/>
          </reference>
          <reference field="3" count="1" selected="0">
            <x v="28"/>
          </reference>
          <reference field="4" count="1">
            <x v="28"/>
          </reference>
        </references>
      </pivotArea>
    </format>
    <format dxfId="137">
      <pivotArea dataOnly="0" labelOnly="1" outline="0" fieldPosition="0">
        <references count="3">
          <reference field="2" count="1" selected="0">
            <x v="0"/>
          </reference>
          <reference field="3" count="1" selected="0">
            <x v="29"/>
          </reference>
          <reference field="4" count="1">
            <x v="103"/>
          </reference>
        </references>
      </pivotArea>
    </format>
    <format dxfId="138">
      <pivotArea dataOnly="0" labelOnly="1" outline="0" fieldPosition="0">
        <references count="3">
          <reference field="2" count="1" selected="0">
            <x v="0"/>
          </reference>
          <reference field="3" count="1" selected="0">
            <x v="30"/>
          </reference>
          <reference field="4" count="1">
            <x v="173"/>
          </reference>
        </references>
      </pivotArea>
    </format>
    <format dxfId="139">
      <pivotArea dataOnly="0" labelOnly="1" outline="0" fieldPosition="0">
        <references count="3">
          <reference field="2" count="1" selected="0">
            <x v="0"/>
          </reference>
          <reference field="3" count="1" selected="0">
            <x v="32"/>
          </reference>
          <reference field="4" count="1">
            <x v="81"/>
          </reference>
        </references>
      </pivotArea>
    </format>
    <format dxfId="140">
      <pivotArea dataOnly="0" labelOnly="1" outline="0" fieldPosition="0">
        <references count="3">
          <reference field="2" count="1" selected="0">
            <x v="0"/>
          </reference>
          <reference field="3" count="1" selected="0">
            <x v="33"/>
          </reference>
          <reference field="4" count="1">
            <x v="177"/>
          </reference>
        </references>
      </pivotArea>
    </format>
    <format dxfId="141">
      <pivotArea dataOnly="0" labelOnly="1" outline="0" fieldPosition="0">
        <references count="3">
          <reference field="2" count="1" selected="0">
            <x v="0"/>
          </reference>
          <reference field="3" count="1" selected="0">
            <x v="34"/>
          </reference>
          <reference field="4" count="1">
            <x v="67"/>
          </reference>
        </references>
      </pivotArea>
    </format>
    <format dxfId="142">
      <pivotArea dataOnly="0" labelOnly="1" outline="0" fieldPosition="0">
        <references count="3">
          <reference field="2" count="1" selected="0">
            <x v="0"/>
          </reference>
          <reference field="3" count="1" selected="0">
            <x v="35"/>
          </reference>
          <reference field="4" count="1">
            <x v="133"/>
          </reference>
        </references>
      </pivotArea>
    </format>
    <format dxfId="143">
      <pivotArea dataOnly="0" labelOnly="1" outline="0" fieldPosition="0">
        <references count="3">
          <reference field="2" count="1" selected="0">
            <x v="0"/>
          </reference>
          <reference field="3" count="1" selected="0">
            <x v="36"/>
          </reference>
          <reference field="4" count="1">
            <x v="142"/>
          </reference>
        </references>
      </pivotArea>
    </format>
    <format dxfId="144">
      <pivotArea dataOnly="0" labelOnly="1" outline="0" fieldPosition="0">
        <references count="3">
          <reference field="2" count="1" selected="0">
            <x v="0"/>
          </reference>
          <reference field="3" count="1" selected="0">
            <x v="37"/>
          </reference>
          <reference field="4" count="1">
            <x v="82"/>
          </reference>
        </references>
      </pivotArea>
    </format>
    <format dxfId="145">
      <pivotArea dataOnly="0" labelOnly="1" outline="0" fieldPosition="0">
        <references count="3">
          <reference field="2" count="1" selected="0">
            <x v="0"/>
          </reference>
          <reference field="3" count="1" selected="0">
            <x v="38"/>
          </reference>
          <reference field="4" count="1">
            <x v="21"/>
          </reference>
        </references>
      </pivotArea>
    </format>
    <format dxfId="146">
      <pivotArea dataOnly="0" labelOnly="1" outline="0" fieldPosition="0">
        <references count="3">
          <reference field="2" count="1" selected="0">
            <x v="0"/>
          </reference>
          <reference field="3" count="1" selected="0">
            <x v="40"/>
          </reference>
          <reference field="4" count="1">
            <x v="145"/>
          </reference>
        </references>
      </pivotArea>
    </format>
    <format dxfId="147">
      <pivotArea dataOnly="0" labelOnly="1" outline="0" fieldPosition="0">
        <references count="3">
          <reference field="2" count="1" selected="0">
            <x v="0"/>
          </reference>
          <reference field="3" count="1" selected="0">
            <x v="42"/>
          </reference>
          <reference field="4" count="1">
            <x v="100"/>
          </reference>
        </references>
      </pivotArea>
    </format>
    <format dxfId="148">
      <pivotArea dataOnly="0" labelOnly="1" outline="0" fieldPosition="0">
        <references count="3">
          <reference field="2" count="1" selected="0">
            <x v="0"/>
          </reference>
          <reference field="3" count="1" selected="0">
            <x v="43"/>
          </reference>
          <reference field="4" count="1">
            <x v="170"/>
          </reference>
        </references>
      </pivotArea>
    </format>
    <format dxfId="149">
      <pivotArea dataOnly="0" labelOnly="1" outline="0" fieldPosition="0">
        <references count="3">
          <reference field="2" count="1" selected="0">
            <x v="0"/>
          </reference>
          <reference field="3" count="1" selected="0">
            <x v="44"/>
          </reference>
          <reference field="4" count="1">
            <x v="121"/>
          </reference>
        </references>
      </pivotArea>
    </format>
    <format dxfId="150">
      <pivotArea dataOnly="0" labelOnly="1" outline="0" fieldPosition="0">
        <references count="3">
          <reference field="2" count="1" selected="0">
            <x v="0"/>
          </reference>
          <reference field="3" count="1" selected="0">
            <x v="45"/>
          </reference>
          <reference field="4" count="1">
            <x v="111"/>
          </reference>
        </references>
      </pivotArea>
    </format>
    <format dxfId="151">
      <pivotArea dataOnly="0" labelOnly="1" outline="0" fieldPosition="0">
        <references count="3">
          <reference field="2" count="1" selected="0">
            <x v="0"/>
          </reference>
          <reference field="3" count="1" selected="0">
            <x v="47"/>
          </reference>
          <reference field="4" count="1">
            <x v="130"/>
          </reference>
        </references>
      </pivotArea>
    </format>
    <format dxfId="152">
      <pivotArea dataOnly="0" labelOnly="1" outline="0" fieldPosition="0">
        <references count="3">
          <reference field="2" count="1" selected="0">
            <x v="0"/>
          </reference>
          <reference field="3" count="1" selected="0">
            <x v="48"/>
          </reference>
          <reference field="4" count="1">
            <x v="180"/>
          </reference>
        </references>
      </pivotArea>
    </format>
    <format dxfId="153">
      <pivotArea dataOnly="0" labelOnly="1" outline="0" fieldPosition="0">
        <references count="3">
          <reference field="2" count="1" selected="0">
            <x v="0"/>
          </reference>
          <reference field="3" count="1" selected="0">
            <x v="49"/>
          </reference>
          <reference field="4" count="1">
            <x v="58"/>
          </reference>
        </references>
      </pivotArea>
    </format>
    <format dxfId="154">
      <pivotArea dataOnly="0" labelOnly="1" outline="0" fieldPosition="0">
        <references count="3">
          <reference field="2" count="1" selected="0">
            <x v="0"/>
          </reference>
          <reference field="3" count="1" selected="0">
            <x v="50"/>
          </reference>
          <reference field="4" count="1">
            <x v="1"/>
          </reference>
        </references>
      </pivotArea>
    </format>
    <format dxfId="155">
      <pivotArea dataOnly="0" labelOnly="1" outline="0" fieldPosition="0">
        <references count="3">
          <reference field="2" count="1" selected="0">
            <x v="0"/>
          </reference>
          <reference field="3" count="1" selected="0">
            <x v="51"/>
          </reference>
          <reference field="4" count="1">
            <x v="57"/>
          </reference>
        </references>
      </pivotArea>
    </format>
    <format dxfId="156">
      <pivotArea dataOnly="0" labelOnly="1" outline="0" fieldPosition="0">
        <references count="3">
          <reference field="2" count="1" selected="0">
            <x v="0"/>
          </reference>
          <reference field="3" count="1" selected="0">
            <x v="52"/>
          </reference>
          <reference field="4" count="1">
            <x v="19"/>
          </reference>
        </references>
      </pivotArea>
    </format>
    <format dxfId="157">
      <pivotArea dataOnly="0" labelOnly="1" outline="0" fieldPosition="0">
        <references count="3">
          <reference field="2" count="1" selected="0">
            <x v="0"/>
          </reference>
          <reference field="3" count="1" selected="0">
            <x v="53"/>
          </reference>
          <reference field="4" count="1">
            <x v="20"/>
          </reference>
        </references>
      </pivotArea>
    </format>
    <format dxfId="158">
      <pivotArea dataOnly="0" labelOnly="1" outline="0" fieldPosition="0">
        <references count="3">
          <reference field="2" count="1" selected="0">
            <x v="0"/>
          </reference>
          <reference field="3" count="1" selected="0">
            <x v="54"/>
          </reference>
          <reference field="4" count="1">
            <x v="127"/>
          </reference>
        </references>
      </pivotArea>
    </format>
    <format dxfId="159">
      <pivotArea dataOnly="0" labelOnly="1" outline="0" fieldPosition="0">
        <references count="3">
          <reference field="2" count="1" selected="0">
            <x v="0"/>
          </reference>
          <reference field="3" count="1" selected="0">
            <x v="55"/>
          </reference>
          <reference field="4" count="1">
            <x v="76"/>
          </reference>
        </references>
      </pivotArea>
    </format>
    <format dxfId="160">
      <pivotArea dataOnly="0" labelOnly="1" outline="0" fieldPosition="0">
        <references count="3">
          <reference field="2" count="1" selected="0">
            <x v="0"/>
          </reference>
          <reference field="3" count="1" selected="0">
            <x v="56"/>
          </reference>
          <reference field="4" count="1">
            <x v="169"/>
          </reference>
        </references>
      </pivotArea>
    </format>
    <format dxfId="161">
      <pivotArea dataOnly="0" labelOnly="1" outline="0" fieldPosition="0">
        <references count="3">
          <reference field="2" count="1" selected="0">
            <x v="0"/>
          </reference>
          <reference field="3" count="1" selected="0">
            <x v="57"/>
          </reference>
          <reference field="4" count="1">
            <x v="174"/>
          </reference>
        </references>
      </pivotArea>
    </format>
    <format dxfId="162">
      <pivotArea dataOnly="0" labelOnly="1" outline="0" fieldPosition="0">
        <references count="3">
          <reference field="2" count="1" selected="0">
            <x v="0"/>
          </reference>
          <reference field="3" count="1" selected="0">
            <x v="58"/>
          </reference>
          <reference field="4" count="1">
            <x v="124"/>
          </reference>
        </references>
      </pivotArea>
    </format>
    <format dxfId="163">
      <pivotArea dataOnly="0" labelOnly="1" outline="0" fieldPosition="0">
        <references count="3">
          <reference field="2" count="1" selected="0">
            <x v="0"/>
          </reference>
          <reference field="3" count="1" selected="0">
            <x v="59"/>
          </reference>
          <reference field="4" count="1">
            <x v="110"/>
          </reference>
        </references>
      </pivotArea>
    </format>
    <format dxfId="164">
      <pivotArea dataOnly="0" labelOnly="1" outline="0" fieldPosition="0">
        <references count="3">
          <reference field="2" count="1" selected="0">
            <x v="0"/>
          </reference>
          <reference field="3" count="1" selected="0">
            <x v="61"/>
          </reference>
          <reference field="4" count="1">
            <x v="99"/>
          </reference>
        </references>
      </pivotArea>
    </format>
    <format dxfId="165">
      <pivotArea dataOnly="0" labelOnly="1" outline="0" fieldPosition="0">
        <references count="3">
          <reference field="2" count="1" selected="0">
            <x v="0"/>
          </reference>
          <reference field="3" count="1" selected="0">
            <x v="62"/>
          </reference>
          <reference field="4" count="1">
            <x v="125"/>
          </reference>
        </references>
      </pivotArea>
    </format>
    <format dxfId="166">
      <pivotArea dataOnly="0" labelOnly="1" outline="0" fieldPosition="0">
        <references count="3">
          <reference field="2" count="1" selected="0">
            <x v="0"/>
          </reference>
          <reference field="3" count="1" selected="0">
            <x v="63"/>
          </reference>
          <reference field="4" count="1">
            <x v="77"/>
          </reference>
        </references>
      </pivotArea>
    </format>
    <format dxfId="167">
      <pivotArea dataOnly="0" labelOnly="1" outline="0" fieldPosition="0">
        <references count="3">
          <reference field="2" count="1" selected="0">
            <x v="0"/>
          </reference>
          <reference field="3" count="1" selected="0">
            <x v="65"/>
          </reference>
          <reference field="4" count="1">
            <x v="132"/>
          </reference>
        </references>
      </pivotArea>
    </format>
    <format dxfId="168">
      <pivotArea dataOnly="0" labelOnly="1" outline="0" fieldPosition="0">
        <references count="3">
          <reference field="2" count="1" selected="0">
            <x v="0"/>
          </reference>
          <reference field="3" count="1" selected="0">
            <x v="66"/>
          </reference>
          <reference field="4" count="1">
            <x v="138"/>
          </reference>
        </references>
      </pivotArea>
    </format>
    <format dxfId="169">
      <pivotArea dataOnly="0" labelOnly="1" outline="0" fieldPosition="0">
        <references count="3">
          <reference field="2" count="1" selected="0">
            <x v="0"/>
          </reference>
          <reference field="3" count="1" selected="0">
            <x v="68"/>
          </reference>
          <reference field="4" count="1">
            <x v="78"/>
          </reference>
        </references>
      </pivotArea>
    </format>
    <format dxfId="170">
      <pivotArea dataOnly="0" labelOnly="1" outline="0" fieldPosition="0">
        <references count="3">
          <reference field="2" count="1" selected="0">
            <x v="0"/>
          </reference>
          <reference field="3" count="1" selected="0">
            <x v="69"/>
          </reference>
          <reference field="4" count="1">
            <x v="163"/>
          </reference>
        </references>
      </pivotArea>
    </format>
    <format dxfId="171">
      <pivotArea dataOnly="0" labelOnly="1" outline="0" fieldPosition="0">
        <references count="3">
          <reference field="2" count="1" selected="0">
            <x v="0"/>
          </reference>
          <reference field="3" count="1" selected="0">
            <x v="70"/>
          </reference>
          <reference field="4" count="1">
            <x v="164"/>
          </reference>
        </references>
      </pivotArea>
    </format>
    <format dxfId="172">
      <pivotArea dataOnly="0" labelOnly="1" outline="0" fieldPosition="0">
        <references count="3">
          <reference field="2" count="1" selected="0">
            <x v="0"/>
          </reference>
          <reference field="3" count="1" selected="0">
            <x v="71"/>
          </reference>
          <reference field="4" count="1">
            <x v="70"/>
          </reference>
        </references>
      </pivotArea>
    </format>
    <format dxfId="173">
      <pivotArea dataOnly="0" labelOnly="1" outline="0" fieldPosition="0">
        <references count="3">
          <reference field="2" count="1" selected="0">
            <x v="0"/>
          </reference>
          <reference field="3" count="1" selected="0">
            <x v="73"/>
          </reference>
          <reference field="4" count="1">
            <x v="96"/>
          </reference>
        </references>
      </pivotArea>
    </format>
    <format dxfId="174">
      <pivotArea dataOnly="0" labelOnly="1" outline="0" fieldPosition="0">
        <references count="3">
          <reference field="2" count="1" selected="0">
            <x v="0"/>
          </reference>
          <reference field="3" count="1" selected="0">
            <x v="74"/>
          </reference>
          <reference field="4" count="1">
            <x v="26"/>
          </reference>
        </references>
      </pivotArea>
    </format>
    <format dxfId="175">
      <pivotArea dataOnly="0" labelOnly="1" outline="0" fieldPosition="0">
        <references count="3">
          <reference field="2" count="1" selected="0">
            <x v="0"/>
          </reference>
          <reference field="3" count="1" selected="0">
            <x v="75"/>
          </reference>
          <reference field="4" count="1">
            <x v="114"/>
          </reference>
        </references>
      </pivotArea>
    </format>
    <format dxfId="176">
      <pivotArea dataOnly="0" labelOnly="1" outline="0" fieldPosition="0">
        <references count="3">
          <reference field="2" count="1" selected="0">
            <x v="0"/>
          </reference>
          <reference field="3" count="1" selected="0">
            <x v="76"/>
          </reference>
          <reference field="4" count="1">
            <x v="140"/>
          </reference>
        </references>
      </pivotArea>
    </format>
    <format dxfId="177">
      <pivotArea dataOnly="0" labelOnly="1" outline="0" fieldPosition="0">
        <references count="3">
          <reference field="2" count="1" selected="0">
            <x v="0"/>
          </reference>
          <reference field="3" count="1" selected="0">
            <x v="77"/>
          </reference>
          <reference field="4" count="1">
            <x v="151"/>
          </reference>
        </references>
      </pivotArea>
    </format>
    <format dxfId="178">
      <pivotArea dataOnly="0" labelOnly="1" outline="0" fieldPosition="0">
        <references count="3">
          <reference field="2" count="1" selected="0">
            <x v="0"/>
          </reference>
          <reference field="3" count="1" selected="0">
            <x v="78"/>
          </reference>
          <reference field="4" count="1">
            <x v="159"/>
          </reference>
        </references>
      </pivotArea>
    </format>
    <format dxfId="179">
      <pivotArea dataOnly="0" labelOnly="1" outline="0" fieldPosition="0">
        <references count="3">
          <reference field="2" count="1" selected="0">
            <x v="0"/>
          </reference>
          <reference field="3" count="1" selected="0">
            <x v="79"/>
          </reference>
          <reference field="4" count="1">
            <x v="144"/>
          </reference>
        </references>
      </pivotArea>
    </format>
    <format dxfId="180">
      <pivotArea dataOnly="0" labelOnly="1" outline="0" fieldPosition="0">
        <references count="3">
          <reference field="2" count="1" selected="0">
            <x v="0"/>
          </reference>
          <reference field="3" count="1" selected="0">
            <x v="80"/>
          </reference>
          <reference field="4" count="1">
            <x v="95"/>
          </reference>
        </references>
      </pivotArea>
    </format>
    <format dxfId="181">
      <pivotArea dataOnly="0" labelOnly="1" outline="0" fieldPosition="0">
        <references count="3">
          <reference field="2" count="1" selected="0">
            <x v="0"/>
          </reference>
          <reference field="3" count="1" selected="0">
            <x v="83"/>
          </reference>
          <reference field="4" count="1">
            <x v="9"/>
          </reference>
        </references>
      </pivotArea>
    </format>
    <format dxfId="182">
      <pivotArea dataOnly="0" labelOnly="1" outline="0" fieldPosition="0">
        <references count="3">
          <reference field="2" count="1" selected="0">
            <x v="0"/>
          </reference>
          <reference field="3" count="1" selected="0">
            <x v="86"/>
          </reference>
          <reference field="4" count="1">
            <x v="136"/>
          </reference>
        </references>
      </pivotArea>
    </format>
    <format dxfId="183">
      <pivotArea dataOnly="0" labelOnly="1" outline="0" fieldPosition="0">
        <references count="3">
          <reference field="2" count="1" selected="0">
            <x v="0"/>
          </reference>
          <reference field="3" count="1" selected="0">
            <x v="87"/>
          </reference>
          <reference field="4" count="1">
            <x v="97"/>
          </reference>
        </references>
      </pivotArea>
    </format>
    <format dxfId="184">
      <pivotArea dataOnly="0" labelOnly="1" outline="0" fieldPosition="0">
        <references count="3">
          <reference field="2" count="1" selected="0">
            <x v="0"/>
          </reference>
          <reference field="3" count="1" selected="0">
            <x v="89"/>
          </reference>
          <reference field="4" count="1">
            <x v="3"/>
          </reference>
        </references>
      </pivotArea>
    </format>
    <format dxfId="185">
      <pivotArea dataOnly="0" labelOnly="1" outline="0" fieldPosition="0">
        <references count="3">
          <reference field="2" count="1" selected="0">
            <x v="0"/>
          </reference>
          <reference field="3" count="1" selected="0">
            <x v="90"/>
          </reference>
          <reference field="4" count="1">
            <x v="178"/>
          </reference>
        </references>
      </pivotArea>
    </format>
    <format dxfId="186">
      <pivotArea dataOnly="0" labelOnly="1" outline="0" fieldPosition="0">
        <references count="3">
          <reference field="2" count="1" selected="0">
            <x v="0"/>
          </reference>
          <reference field="3" count="1" selected="0">
            <x v="91"/>
          </reference>
          <reference field="4" count="1">
            <x v="143"/>
          </reference>
        </references>
      </pivotArea>
    </format>
    <format dxfId="187">
      <pivotArea dataOnly="0" labelOnly="1" outline="0" fieldPosition="0">
        <references count="3">
          <reference field="2" count="1" selected="0">
            <x v="0"/>
          </reference>
          <reference field="3" count="1" selected="0">
            <x v="92"/>
          </reference>
          <reference field="4" count="1">
            <x v="17"/>
          </reference>
        </references>
      </pivotArea>
    </format>
    <format dxfId="188">
      <pivotArea dataOnly="0" labelOnly="1" outline="0" fieldPosition="0">
        <references count="3">
          <reference field="2" count="1" selected="0">
            <x v="0"/>
          </reference>
          <reference field="3" count="1" selected="0">
            <x v="94"/>
          </reference>
          <reference field="4" count="1">
            <x v="54"/>
          </reference>
        </references>
      </pivotArea>
    </format>
    <format dxfId="189">
      <pivotArea dataOnly="0" labelOnly="1" outline="0" fieldPosition="0">
        <references count="3">
          <reference field="2" count="1" selected="0">
            <x v="0"/>
          </reference>
          <reference field="3" count="1" selected="0">
            <x v="95"/>
          </reference>
          <reference field="4" count="1">
            <x v="152"/>
          </reference>
        </references>
      </pivotArea>
    </format>
    <format dxfId="190">
      <pivotArea dataOnly="0" labelOnly="1" outline="0" fieldPosition="0">
        <references count="3">
          <reference field="2" count="1" selected="0">
            <x v="0"/>
          </reference>
          <reference field="3" count="1" selected="0">
            <x v="96"/>
          </reference>
          <reference field="4" count="1">
            <x v="179"/>
          </reference>
        </references>
      </pivotArea>
    </format>
    <format dxfId="191">
      <pivotArea dataOnly="0" labelOnly="1" outline="0" fieldPosition="0">
        <references count="3">
          <reference field="2" count="1" selected="0">
            <x v="0"/>
          </reference>
          <reference field="3" count="1" selected="0">
            <x v="97"/>
          </reference>
          <reference field="4" count="1">
            <x v="0"/>
          </reference>
        </references>
      </pivotArea>
    </format>
    <format dxfId="192">
      <pivotArea dataOnly="0" labelOnly="1" outline="0" fieldPosition="0">
        <references count="3">
          <reference field="2" count="1" selected="0">
            <x v="0"/>
          </reference>
          <reference field="3" count="1" selected="0">
            <x v="99"/>
          </reference>
          <reference field="4" count="1">
            <x v="167"/>
          </reference>
        </references>
      </pivotArea>
    </format>
    <format dxfId="193">
      <pivotArea dataOnly="0" labelOnly="1" outline="0" fieldPosition="0">
        <references count="3">
          <reference field="2" count="1" selected="0">
            <x v="0"/>
          </reference>
          <reference field="3" count="1" selected="0">
            <x v="101"/>
          </reference>
          <reference field="4" count="1">
            <x v="55"/>
          </reference>
        </references>
      </pivotArea>
    </format>
    <format dxfId="194">
      <pivotArea dataOnly="0" labelOnly="1" outline="0" fieldPosition="0">
        <references count="3">
          <reference field="2" count="1" selected="0">
            <x v="0"/>
          </reference>
          <reference field="3" count="1" selected="0">
            <x v="102"/>
          </reference>
          <reference field="4" count="1">
            <x v="162"/>
          </reference>
        </references>
      </pivotArea>
    </format>
    <format dxfId="195">
      <pivotArea dataOnly="0" labelOnly="1" outline="0" fieldPosition="0">
        <references count="3">
          <reference field="2" count="1" selected="0">
            <x v="0"/>
          </reference>
          <reference field="3" count="1" selected="0">
            <x v="103"/>
          </reference>
          <reference field="4" count="1">
            <x v="5"/>
          </reference>
        </references>
      </pivotArea>
    </format>
    <format dxfId="196">
      <pivotArea dataOnly="0" labelOnly="1" outline="0" fieldPosition="0">
        <references count="3">
          <reference field="2" count="1" selected="0">
            <x v="0"/>
          </reference>
          <reference field="3" count="1" selected="0">
            <x v="104"/>
          </reference>
          <reference field="4" count="1">
            <x v="105"/>
          </reference>
        </references>
      </pivotArea>
    </format>
    <format dxfId="197">
      <pivotArea dataOnly="0" labelOnly="1" outline="0" fieldPosition="0">
        <references count="3">
          <reference field="2" count="1" selected="0">
            <x v="0"/>
          </reference>
          <reference field="3" count="1" selected="0">
            <x v="105"/>
          </reference>
          <reference field="4" count="1">
            <x v="168"/>
          </reference>
        </references>
      </pivotArea>
    </format>
    <format dxfId="198">
      <pivotArea dataOnly="0" labelOnly="1" outline="0" fieldPosition="0">
        <references count="3">
          <reference field="2" count="1" selected="0">
            <x v="0"/>
          </reference>
          <reference field="3" count="1" selected="0">
            <x v="106"/>
          </reference>
          <reference field="4" count="1">
            <x v="61"/>
          </reference>
        </references>
      </pivotArea>
    </format>
    <format dxfId="199">
      <pivotArea dataOnly="0" labelOnly="1" outline="0" fieldPosition="0">
        <references count="3">
          <reference field="2" count="1" selected="0">
            <x v="0"/>
          </reference>
          <reference field="3" count="1" selected="0">
            <x v="108"/>
          </reference>
          <reference field="4" count="1">
            <x v="116"/>
          </reference>
        </references>
      </pivotArea>
    </format>
    <format dxfId="200">
      <pivotArea dataOnly="0" labelOnly="1" outline="0" fieldPosition="0">
        <references count="3">
          <reference field="2" count="1" selected="0">
            <x v="0"/>
          </reference>
          <reference field="3" count="1" selected="0">
            <x v="109"/>
          </reference>
          <reference field="4" count="1">
            <x v="44"/>
          </reference>
        </references>
      </pivotArea>
    </format>
    <format dxfId="201">
      <pivotArea dataOnly="0" labelOnly="1" outline="0" fieldPosition="0">
        <references count="3">
          <reference field="2" count="1" selected="0">
            <x v="0"/>
          </reference>
          <reference field="3" count="1" selected="0">
            <x v="111"/>
          </reference>
          <reference field="4" count="1">
            <x v="32"/>
          </reference>
        </references>
      </pivotArea>
    </format>
    <format dxfId="202">
      <pivotArea dataOnly="0" labelOnly="1" outline="0" fieldPosition="0">
        <references count="3">
          <reference field="2" count="1" selected="0">
            <x v="0"/>
          </reference>
          <reference field="3" count="1" selected="0">
            <x v="112"/>
          </reference>
          <reference field="4" count="1">
            <x v="175"/>
          </reference>
        </references>
      </pivotArea>
    </format>
    <format dxfId="203">
      <pivotArea dataOnly="0" labelOnly="1" outline="0" fieldPosition="0">
        <references count="3">
          <reference field="2" count="1" selected="0">
            <x v="0"/>
          </reference>
          <reference field="3" count="1" selected="0">
            <x v="113"/>
          </reference>
          <reference field="4" count="1">
            <x v="31"/>
          </reference>
        </references>
      </pivotArea>
    </format>
    <format dxfId="204">
      <pivotArea dataOnly="0" labelOnly="1" outline="0" fieldPosition="0">
        <references count="3">
          <reference field="2" count="1" selected="0">
            <x v="0"/>
          </reference>
          <reference field="3" count="1" selected="0">
            <x v="115"/>
          </reference>
          <reference field="4" count="1">
            <x v="56"/>
          </reference>
        </references>
      </pivotArea>
    </format>
    <format dxfId="205">
      <pivotArea dataOnly="0" labelOnly="1" outline="0" fieldPosition="0">
        <references count="3">
          <reference field="2" count="1" selected="0">
            <x v="0"/>
          </reference>
          <reference field="3" count="1" selected="0">
            <x v="116"/>
          </reference>
          <reference field="4" count="1">
            <x v="13"/>
          </reference>
        </references>
      </pivotArea>
    </format>
    <format dxfId="206">
      <pivotArea dataOnly="0" labelOnly="1" outline="0" fieldPosition="0">
        <references count="3">
          <reference field="2" count="1" selected="0">
            <x v="0"/>
          </reference>
          <reference field="3" count="1" selected="0">
            <x v="117"/>
          </reference>
          <reference field="4" count="1">
            <x v="85"/>
          </reference>
        </references>
      </pivotArea>
    </format>
    <format dxfId="207">
      <pivotArea dataOnly="0" labelOnly="1" outline="0" fieldPosition="0">
        <references count="3">
          <reference field="2" count="1" selected="0">
            <x v="0"/>
          </reference>
          <reference field="3" count="1" selected="0">
            <x v="118"/>
          </reference>
          <reference field="4" count="1">
            <x v="29"/>
          </reference>
        </references>
      </pivotArea>
    </format>
    <format dxfId="208">
      <pivotArea dataOnly="0" labelOnly="1" outline="0" fieldPosition="0">
        <references count="3">
          <reference field="2" count="1" selected="0">
            <x v="0"/>
          </reference>
          <reference field="3" count="1" selected="0">
            <x v="119"/>
          </reference>
          <reference field="4" count="1">
            <x v="79"/>
          </reference>
        </references>
      </pivotArea>
    </format>
    <format dxfId="209">
      <pivotArea dataOnly="0" labelOnly="1" outline="0" fieldPosition="0">
        <references count="3">
          <reference field="2" count="1" selected="0">
            <x v="0"/>
          </reference>
          <reference field="3" count="1" selected="0">
            <x v="120"/>
          </reference>
          <reference field="4" count="1">
            <x v="108"/>
          </reference>
        </references>
      </pivotArea>
    </format>
    <format dxfId="210">
      <pivotArea dataOnly="0" labelOnly="1" outline="0" fieldPosition="0">
        <references count="3">
          <reference field="2" count="1" selected="0">
            <x v="0"/>
          </reference>
          <reference field="3" count="1" selected="0">
            <x v="121"/>
          </reference>
          <reference field="4" count="1">
            <x v="12"/>
          </reference>
        </references>
      </pivotArea>
    </format>
    <format dxfId="211">
      <pivotArea dataOnly="0" labelOnly="1" outline="0" fieldPosition="0">
        <references count="3">
          <reference field="2" count="1" selected="0">
            <x v="0"/>
          </reference>
          <reference field="3" count="1" selected="0">
            <x v="122"/>
          </reference>
          <reference field="4" count="1">
            <x v="59"/>
          </reference>
        </references>
      </pivotArea>
    </format>
    <format dxfId="212">
      <pivotArea dataOnly="0" labelOnly="1" outline="0" fieldPosition="0">
        <references count="3">
          <reference field="2" count="1" selected="0">
            <x v="0"/>
          </reference>
          <reference field="3" count="1" selected="0">
            <x v="123"/>
          </reference>
          <reference field="4" count="1">
            <x v="93"/>
          </reference>
        </references>
      </pivotArea>
    </format>
    <format dxfId="213">
      <pivotArea dataOnly="0" labelOnly="1" outline="0" fieldPosition="0">
        <references count="3">
          <reference field="2" count="1" selected="0">
            <x v="0"/>
          </reference>
          <reference field="3" count="1" selected="0">
            <x v="125"/>
          </reference>
          <reference field="4" count="1">
            <x v="129"/>
          </reference>
        </references>
      </pivotArea>
    </format>
    <format dxfId="214">
      <pivotArea dataOnly="0" labelOnly="1" outline="0" fieldPosition="0">
        <references count="3">
          <reference field="2" count="1" selected="0">
            <x v="0"/>
          </reference>
          <reference field="3" count="1" selected="0">
            <x v="126"/>
          </reference>
          <reference field="4" count="1">
            <x v="154"/>
          </reference>
        </references>
      </pivotArea>
    </format>
    <format dxfId="215">
      <pivotArea dataOnly="0" labelOnly="1" outline="0" fieldPosition="0">
        <references count="3">
          <reference field="2" count="1" selected="0">
            <x v="0"/>
          </reference>
          <reference field="3" count="1" selected="0">
            <x v="127"/>
          </reference>
          <reference field="4" count="1">
            <x v="182"/>
          </reference>
        </references>
      </pivotArea>
    </format>
    <format dxfId="216">
      <pivotArea dataOnly="0" labelOnly="1" outline="0" fieldPosition="0">
        <references count="3">
          <reference field="2" count="1" selected="0">
            <x v="0"/>
          </reference>
          <reference field="3" count="1" selected="0">
            <x v="128"/>
          </reference>
          <reference field="4" count="1">
            <x v="102"/>
          </reference>
        </references>
      </pivotArea>
    </format>
    <format dxfId="217">
      <pivotArea dataOnly="0" labelOnly="1" outline="0" fieldPosition="0">
        <references count="3">
          <reference field="2" count="1" selected="0">
            <x v="0"/>
          </reference>
          <reference field="3" count="1" selected="0">
            <x v="129"/>
          </reference>
          <reference field="4" count="1">
            <x v="165"/>
          </reference>
        </references>
      </pivotArea>
    </format>
    <format dxfId="218">
      <pivotArea dataOnly="0" labelOnly="1" outline="0" fieldPosition="0">
        <references count="3">
          <reference field="2" count="1" selected="0">
            <x v="0"/>
          </reference>
          <reference field="3" count="1" selected="0">
            <x v="130"/>
          </reference>
          <reference field="4" count="1">
            <x v="25"/>
          </reference>
        </references>
      </pivotArea>
    </format>
    <format dxfId="219">
      <pivotArea dataOnly="0" labelOnly="1" outline="0" fieldPosition="0">
        <references count="3">
          <reference field="2" count="1" selected="0">
            <x v="0"/>
          </reference>
          <reference field="3" count="1" selected="0">
            <x v="131"/>
          </reference>
          <reference field="4" count="1">
            <x v="171"/>
          </reference>
        </references>
      </pivotArea>
    </format>
    <format dxfId="220">
      <pivotArea dataOnly="0" labelOnly="1" outline="0" fieldPosition="0">
        <references count="3">
          <reference field="2" count="1" selected="0">
            <x v="0"/>
          </reference>
          <reference field="3" count="1" selected="0">
            <x v="132"/>
          </reference>
          <reference field="4" count="1">
            <x v="181"/>
          </reference>
        </references>
      </pivotArea>
    </format>
    <format dxfId="221">
      <pivotArea dataOnly="0" labelOnly="1" outline="0" fieldPosition="0">
        <references count="3">
          <reference field="2" count="1" selected="0">
            <x v="0"/>
          </reference>
          <reference field="3" count="1" selected="0">
            <x v="133"/>
          </reference>
          <reference field="4" count="1">
            <x v="66"/>
          </reference>
        </references>
      </pivotArea>
    </format>
    <format dxfId="222">
      <pivotArea dataOnly="0" labelOnly="1" outline="0" fieldPosition="0">
        <references count="3">
          <reference field="2" count="1" selected="0">
            <x v="0"/>
          </reference>
          <reference field="3" count="1" selected="0">
            <x v="135"/>
          </reference>
          <reference field="4" count="1">
            <x v="42"/>
          </reference>
        </references>
      </pivotArea>
    </format>
    <format dxfId="223">
      <pivotArea dataOnly="0" labelOnly="1" outline="0" fieldPosition="0">
        <references count="3">
          <reference field="2" count="1" selected="0">
            <x v="0"/>
          </reference>
          <reference field="3" count="1" selected="0">
            <x v="136"/>
          </reference>
          <reference field="4" count="1">
            <x v="11"/>
          </reference>
        </references>
      </pivotArea>
    </format>
    <format dxfId="224">
      <pivotArea dataOnly="0" labelOnly="1" outline="0" fieldPosition="0">
        <references count="3">
          <reference field="2" count="1" selected="0">
            <x v="0"/>
          </reference>
          <reference field="3" count="1" selected="0">
            <x v="137"/>
          </reference>
          <reference field="4" count="1">
            <x v="128"/>
          </reference>
        </references>
      </pivotArea>
    </format>
    <format dxfId="225">
      <pivotArea dataOnly="0" labelOnly="1" outline="0" fieldPosition="0">
        <references count="3">
          <reference field="2" count="1" selected="0">
            <x v="0"/>
          </reference>
          <reference field="3" count="1" selected="0">
            <x v="138"/>
          </reference>
          <reference field="4" count="1">
            <x v="6"/>
          </reference>
        </references>
      </pivotArea>
    </format>
    <format dxfId="226">
      <pivotArea dataOnly="0" labelOnly="1" outline="0" fieldPosition="0">
        <references count="3">
          <reference field="2" count="1" selected="0">
            <x v="0"/>
          </reference>
          <reference field="3" count="1" selected="0">
            <x v="140"/>
          </reference>
          <reference field="4" count="1">
            <x v="10"/>
          </reference>
        </references>
      </pivotArea>
    </format>
    <format dxfId="227">
      <pivotArea dataOnly="0" labelOnly="1" outline="0" fieldPosition="0">
        <references count="3">
          <reference field="2" count="1" selected="0">
            <x v="0"/>
          </reference>
          <reference field="3" count="1" selected="0">
            <x v="141"/>
          </reference>
          <reference field="4" count="1">
            <x v="112"/>
          </reference>
        </references>
      </pivotArea>
    </format>
    <format dxfId="228">
      <pivotArea dataOnly="0" labelOnly="1" outline="0" fieldPosition="0">
        <references count="3">
          <reference field="2" count="1" selected="0">
            <x v="0"/>
          </reference>
          <reference field="3" count="1" selected="0">
            <x v="142"/>
          </reference>
          <reference field="4" count="1">
            <x v="83"/>
          </reference>
        </references>
      </pivotArea>
    </format>
    <format dxfId="229">
      <pivotArea dataOnly="0" labelOnly="1" outline="0" fieldPosition="0">
        <references count="3">
          <reference field="2" count="1" selected="0">
            <x v="0"/>
          </reference>
          <reference field="3" count="1" selected="0">
            <x v="143"/>
          </reference>
          <reference field="4" count="1">
            <x v="33"/>
          </reference>
        </references>
      </pivotArea>
    </format>
    <format dxfId="230">
      <pivotArea dataOnly="0" labelOnly="1" outline="0" fieldPosition="0">
        <references count="3">
          <reference field="2" count="1" selected="0">
            <x v="0"/>
          </reference>
          <reference field="3" count="1" selected="0">
            <x v="144"/>
          </reference>
          <reference field="4" count="1">
            <x v="89"/>
          </reference>
        </references>
      </pivotArea>
    </format>
    <format dxfId="231">
      <pivotArea dataOnly="0" labelOnly="1" outline="0" fieldPosition="0">
        <references count="3">
          <reference field="2" count="1" selected="0">
            <x v="0"/>
          </reference>
          <reference field="3" count="1" selected="0">
            <x v="145"/>
          </reference>
          <reference field="4" count="1">
            <x v="8"/>
          </reference>
        </references>
      </pivotArea>
    </format>
    <format dxfId="232">
      <pivotArea dataOnly="0" labelOnly="1" outline="0" fieldPosition="0">
        <references count="3">
          <reference field="2" count="1" selected="0">
            <x v="0"/>
          </reference>
          <reference field="3" count="1" selected="0">
            <x v="146"/>
          </reference>
          <reference field="4" count="1">
            <x v="45"/>
          </reference>
        </references>
      </pivotArea>
    </format>
    <format dxfId="233">
      <pivotArea dataOnly="0" labelOnly="1" outline="0" fieldPosition="0">
        <references count="3">
          <reference field="2" count="1" selected="0">
            <x v="0"/>
          </reference>
          <reference field="3" count="1" selected="0">
            <x v="147"/>
          </reference>
          <reference field="4" count="1">
            <x v="106"/>
          </reference>
        </references>
      </pivotArea>
    </format>
    <format dxfId="234">
      <pivotArea dataOnly="0" labelOnly="1" outline="0" fieldPosition="0">
        <references count="3">
          <reference field="2" count="1" selected="0">
            <x v="0"/>
          </reference>
          <reference field="3" count="1" selected="0">
            <x v="148"/>
          </reference>
          <reference field="4" count="1">
            <x v="146"/>
          </reference>
        </references>
      </pivotArea>
    </format>
    <format dxfId="235">
      <pivotArea dataOnly="0" labelOnly="1" outline="0" fieldPosition="0">
        <references count="3">
          <reference field="2" count="1" selected="0">
            <x v="0"/>
          </reference>
          <reference field="3" count="1" selected="0">
            <x v="149"/>
          </reference>
          <reference field="4" count="1">
            <x v="63"/>
          </reference>
        </references>
      </pivotArea>
    </format>
    <format dxfId="236">
      <pivotArea dataOnly="0" labelOnly="1" outline="0" fieldPosition="0">
        <references count="3">
          <reference field="2" count="1" selected="0">
            <x v="0"/>
          </reference>
          <reference field="3" count="1" selected="0">
            <x v="150"/>
          </reference>
          <reference field="4" count="1">
            <x v="109"/>
          </reference>
        </references>
      </pivotArea>
    </format>
    <format dxfId="237">
      <pivotArea dataOnly="0" labelOnly="1" outline="0" fieldPosition="0">
        <references count="3">
          <reference field="2" count="1" selected="0">
            <x v="0"/>
          </reference>
          <reference field="3" count="1" selected="0">
            <x v="151"/>
          </reference>
          <reference field="4" count="1">
            <x v="119"/>
          </reference>
        </references>
      </pivotArea>
    </format>
    <format dxfId="238">
      <pivotArea dataOnly="0" labelOnly="1" outline="0" fieldPosition="0">
        <references count="3">
          <reference field="2" count="1" selected="0">
            <x v="0"/>
          </reference>
          <reference field="3" count="1" selected="0">
            <x v="152"/>
          </reference>
          <reference field="4" count="1">
            <x v="74"/>
          </reference>
        </references>
      </pivotArea>
    </format>
    <format dxfId="239">
      <pivotArea dataOnly="0" labelOnly="1" outline="0" fieldPosition="0">
        <references count="3">
          <reference field="2" count="1" selected="0">
            <x v="0"/>
          </reference>
          <reference field="3" count="1" selected="0">
            <x v="153"/>
          </reference>
          <reference field="4" count="1">
            <x v="98"/>
          </reference>
        </references>
      </pivotArea>
    </format>
    <format dxfId="240">
      <pivotArea dataOnly="0" labelOnly="1" outline="0" fieldPosition="0">
        <references count="3">
          <reference field="2" count="1" selected="0">
            <x v="0"/>
          </reference>
          <reference field="3" count="1" selected="0">
            <x v="154"/>
          </reference>
          <reference field="4" count="1">
            <x v="52"/>
          </reference>
        </references>
      </pivotArea>
    </format>
    <format dxfId="241">
      <pivotArea dataOnly="0" labelOnly="1" outline="0" fieldPosition="0">
        <references count="3">
          <reference field="2" count="1" selected="0">
            <x v="0"/>
          </reference>
          <reference field="3" count="1" selected="0">
            <x v="155"/>
          </reference>
          <reference field="4" count="1">
            <x v="90"/>
          </reference>
        </references>
      </pivotArea>
    </format>
    <format dxfId="242">
      <pivotArea dataOnly="0" labelOnly="1" outline="0" fieldPosition="0">
        <references count="3">
          <reference field="2" count="1" selected="0">
            <x v="0"/>
          </reference>
          <reference field="3" count="1" selected="0">
            <x v="157"/>
          </reference>
          <reference field="4" count="1">
            <x v="137"/>
          </reference>
        </references>
      </pivotArea>
    </format>
    <format dxfId="243">
      <pivotArea dataOnly="0" labelOnly="1" outline="0" fieldPosition="0">
        <references count="3">
          <reference field="2" count="1" selected="0">
            <x v="0"/>
          </reference>
          <reference field="3" count="1" selected="0">
            <x v="158"/>
          </reference>
          <reference field="4" count="1">
            <x v="84"/>
          </reference>
        </references>
      </pivotArea>
    </format>
    <format dxfId="244">
      <pivotArea dataOnly="0" labelOnly="1" outline="0" fieldPosition="0">
        <references count="3">
          <reference field="2" count="1" selected="0">
            <x v="0"/>
          </reference>
          <reference field="3" count="1" selected="0">
            <x v="159"/>
          </reference>
          <reference field="4" count="1">
            <x v="115"/>
          </reference>
        </references>
      </pivotArea>
    </format>
    <format dxfId="245">
      <pivotArea dataOnly="0" labelOnly="1" outline="0" fieldPosition="0">
        <references count="3">
          <reference field="2" count="1" selected="0">
            <x v="0"/>
          </reference>
          <reference field="3" count="1" selected="0">
            <x v="160"/>
          </reference>
          <reference field="4" count="1">
            <x v="135"/>
          </reference>
        </references>
      </pivotArea>
    </format>
    <format dxfId="246">
      <pivotArea dataOnly="0" labelOnly="1" outline="0" fieldPosition="0">
        <references count="3">
          <reference field="2" count="1" selected="0">
            <x v="0"/>
          </reference>
          <reference field="3" count="1" selected="0">
            <x v="161"/>
          </reference>
          <reference field="4" count="1">
            <x v="23"/>
          </reference>
        </references>
      </pivotArea>
    </format>
    <format dxfId="247">
      <pivotArea dataOnly="0" labelOnly="1" outline="0" fieldPosition="0">
        <references count="3">
          <reference field="2" count="1" selected="0">
            <x v="0"/>
          </reference>
          <reference field="3" count="1" selected="0">
            <x v="162"/>
          </reference>
          <reference field="4" count="4">
            <x v="22"/>
            <x v="34"/>
            <x v="35"/>
            <x v="122"/>
          </reference>
        </references>
      </pivotArea>
    </format>
    <format dxfId="248">
      <pivotArea dataOnly="0" labelOnly="1" outline="0" fieldPosition="0">
        <references count="6">
          <reference field="2" count="1" selected="0">
            <x v="0"/>
          </reference>
          <reference field="3" count="1" selected="0">
            <x v="0"/>
          </reference>
          <reference field="4" count="1" selected="0">
            <x v="4"/>
          </reference>
          <reference field="106" count="1" selected="0">
            <x v="2"/>
          </reference>
          <reference field="107" count="1" selected="0">
            <x v="0"/>
          </reference>
          <reference field="108" count="1">
            <x v="118"/>
          </reference>
        </references>
      </pivotArea>
    </format>
    <format dxfId="249">
      <pivotArea dataOnly="0" labelOnly="1" outline="0" fieldPosition="0">
        <references count="6">
          <reference field="2" count="0" selected="0"/>
          <reference field="3" count="1" selected="0">
            <x v="0"/>
          </reference>
          <reference field="4" count="1" selected="0">
            <x v="4"/>
          </reference>
          <reference field="106" count="1" selected="0">
            <x v="2"/>
          </reference>
          <reference field="107" count="1" selected="0">
            <x v="0"/>
          </reference>
          <reference field="108" count="1">
            <x v="227"/>
          </reference>
        </references>
      </pivotArea>
    </format>
    <format dxfId="250">
      <pivotArea dataOnly="0" labelOnly="1" outline="0" fieldPosition="0">
        <references count="6">
          <reference field="2" count="0" selected="0"/>
          <reference field="3" count="1" selected="0">
            <x v="2"/>
          </reference>
          <reference field="4" count="1" selected="0">
            <x v="27"/>
          </reference>
          <reference field="106" count="1" selected="0">
            <x v="2"/>
          </reference>
          <reference field="107" count="1" selected="0">
            <x v="23"/>
          </reference>
          <reference field="108" count="1">
            <x v="147"/>
          </reference>
        </references>
      </pivotArea>
    </format>
    <format dxfId="251">
      <pivotArea dataOnly="0" labelOnly="1" outline="0" fieldPosition="0">
        <references count="6">
          <reference field="2" count="0" selected="0"/>
          <reference field="3" count="1" selected="0">
            <x v="3"/>
          </reference>
          <reference field="4" count="1" selected="0">
            <x v="64"/>
          </reference>
          <reference field="106" count="1" selected="0">
            <x v="2"/>
          </reference>
          <reference field="107" count="1" selected="0">
            <x v="34"/>
          </reference>
          <reference field="108" count="1">
            <x v="160"/>
          </reference>
        </references>
      </pivotArea>
    </format>
    <format dxfId="252">
      <pivotArea dataOnly="0" labelOnly="1" outline="0" fieldPosition="0">
        <references count="6">
          <reference field="2" count="0" selected="0"/>
          <reference field="3" count="1" selected="0">
            <x v="4"/>
          </reference>
          <reference field="4" count="1" selected="0">
            <x v="60"/>
          </reference>
          <reference field="106" count="1" selected="0">
            <x v="2"/>
          </reference>
          <reference field="107" count="1" selected="0">
            <x v="142"/>
          </reference>
          <reference field="108" count="1">
            <x v="121"/>
          </reference>
        </references>
      </pivotArea>
    </format>
    <format dxfId="253">
      <pivotArea dataOnly="0" labelOnly="1" outline="0" fieldPosition="0">
        <references count="6">
          <reference field="2" count="0" selected="0"/>
          <reference field="3" count="1" selected="0">
            <x v="5"/>
          </reference>
          <reference field="4" count="1" selected="0">
            <x v="86"/>
          </reference>
          <reference field="106" count="1" selected="0">
            <x v="2"/>
          </reference>
          <reference field="107" count="1" selected="0">
            <x v="53"/>
          </reference>
          <reference field="108" count="1">
            <x v="120"/>
          </reference>
        </references>
      </pivotArea>
    </format>
    <format dxfId="254">
      <pivotArea dataOnly="0" labelOnly="1" outline="0" fieldPosition="0">
        <references count="6">
          <reference field="2" count="0" selected="0"/>
          <reference field="3" count="1" selected="0">
            <x v="6"/>
          </reference>
          <reference field="4" count="1" selected="0">
            <x v="65"/>
          </reference>
          <reference field="106" count="1" selected="0">
            <x v="2"/>
          </reference>
          <reference field="107" count="1" selected="0">
            <x v="11"/>
          </reference>
          <reference field="108" count="1">
            <x v="149"/>
          </reference>
        </references>
      </pivotArea>
    </format>
    <format dxfId="255">
      <pivotArea dataOnly="0" labelOnly="1" outline="0" fieldPosition="0">
        <references count="6">
          <reference field="2" count="0" selected="0"/>
          <reference field="3" count="1" selected="0">
            <x v="7"/>
          </reference>
          <reference field="4" count="1" selected="0">
            <x v="161"/>
          </reference>
          <reference field="106" count="1" selected="0">
            <x v="2"/>
          </reference>
          <reference field="107" count="1" selected="0">
            <x v="17"/>
          </reference>
          <reference field="108" count="1">
            <x v="146"/>
          </reference>
        </references>
      </pivotArea>
    </format>
    <format dxfId="256">
      <pivotArea dataOnly="0" labelOnly="1" outline="0" fieldPosition="0">
        <references count="6">
          <reference field="2" count="0" selected="0"/>
          <reference field="3" count="1" selected="0">
            <x v="8"/>
          </reference>
          <reference field="4" count="1" selected="0">
            <x v="80"/>
          </reference>
          <reference field="106" count="1" selected="0">
            <x v="2"/>
          </reference>
          <reference field="107" count="1" selected="0">
            <x v="10"/>
          </reference>
          <reference field="108" count="1">
            <x v="226"/>
          </reference>
        </references>
      </pivotArea>
    </format>
    <format dxfId="257">
      <pivotArea dataOnly="0" labelOnly="1" outline="0" fieldPosition="0">
        <references count="6">
          <reference field="2" count="0" selected="0"/>
          <reference field="3" count="1" selected="0">
            <x v="9"/>
          </reference>
          <reference field="4" count="1" selected="0">
            <x v="160"/>
          </reference>
          <reference field="106" count="1" selected="0">
            <x v="2"/>
          </reference>
          <reference field="107" count="1" selected="0">
            <x v="55"/>
          </reference>
          <reference field="108" count="1">
            <x v="237"/>
          </reference>
        </references>
      </pivotArea>
    </format>
    <format dxfId="258">
      <pivotArea dataOnly="0" labelOnly="1" outline="0" fieldPosition="0">
        <references count="6">
          <reference field="2" count="0" selected="0"/>
          <reference field="3" count="1" selected="0">
            <x v="12"/>
          </reference>
          <reference field="4" count="1" selected="0">
            <x v="155"/>
          </reference>
          <reference field="106" count="1" selected="0">
            <x v="2"/>
          </reference>
          <reference field="107" count="1" selected="0">
            <x v="90"/>
          </reference>
          <reference field="108" count="1">
            <x v="193"/>
          </reference>
        </references>
      </pivotArea>
    </format>
    <format dxfId="259">
      <pivotArea dataOnly="0" labelOnly="1" outline="0" fieldPosition="0">
        <references count="6">
          <reference field="2" count="0" selected="0"/>
          <reference field="3" count="1" selected="0">
            <x v="13"/>
          </reference>
          <reference field="4" count="1" selected="0">
            <x v="69"/>
          </reference>
          <reference field="106" count="1" selected="0">
            <x v="2"/>
          </reference>
          <reference field="107" count="1" selected="0">
            <x v="22"/>
          </reference>
          <reference field="108" count="1">
            <x v="140"/>
          </reference>
        </references>
      </pivotArea>
    </format>
    <format dxfId="260">
      <pivotArea dataOnly="0" labelOnly="1" outline="0" fieldPosition="0">
        <references count="6">
          <reference field="2" count="0" selected="0"/>
          <reference field="3" count="1" selected="0">
            <x v="14"/>
          </reference>
          <reference field="4" count="1" selected="0">
            <x v="150"/>
          </reference>
          <reference field="106" count="1" selected="0">
            <x v="2"/>
          </reference>
          <reference field="107" count="1" selected="0">
            <x v="144"/>
          </reference>
          <reference field="108" count="1">
            <x v="198"/>
          </reference>
        </references>
      </pivotArea>
    </format>
    <format dxfId="261">
      <pivotArea dataOnly="0" labelOnly="1" outline="0" fieldPosition="0">
        <references count="6">
          <reference field="2" count="0" selected="0"/>
          <reference field="3" count="1" selected="0">
            <x v="15"/>
          </reference>
          <reference field="4" count="1" selected="0">
            <x v="24"/>
          </reference>
          <reference field="106" count="1" selected="0">
            <x v="2"/>
          </reference>
          <reference field="107" count="1" selected="0">
            <x v="70"/>
          </reference>
          <reference field="108" count="1">
            <x v="214"/>
          </reference>
        </references>
      </pivotArea>
    </format>
    <format dxfId="262">
      <pivotArea dataOnly="0" labelOnly="1" outline="0" fieldPosition="0">
        <references count="6">
          <reference field="2" count="0" selected="0"/>
          <reference field="3" count="1" selected="0">
            <x v="17"/>
          </reference>
          <reference field="4" count="1" selected="0">
            <x v="92"/>
          </reference>
          <reference field="106" count="1" selected="0">
            <x v="2"/>
          </reference>
          <reference field="107" count="1" selected="0">
            <x v="9"/>
          </reference>
          <reference field="108" count="1">
            <x v="133"/>
          </reference>
        </references>
      </pivotArea>
    </format>
    <format dxfId="263">
      <pivotArea dataOnly="0" labelOnly="1" outline="0" fieldPosition="0">
        <references count="6">
          <reference field="2" count="0" selected="0"/>
          <reference field="3" count="1" selected="0">
            <x v="18"/>
          </reference>
          <reference field="4" count="1" selected="0">
            <x v="172"/>
          </reference>
          <reference field="106" count="1" selected="0">
            <x v="2"/>
          </reference>
          <reference field="107" count="1" selected="0">
            <x v="61"/>
          </reference>
          <reference field="108" count="1">
            <x v="202"/>
          </reference>
        </references>
      </pivotArea>
    </format>
    <format dxfId="264">
      <pivotArea dataOnly="0" labelOnly="1" outline="0" fieldPosition="0">
        <references count="6">
          <reference field="2" count="0" selected="0"/>
          <reference field="3" count="1" selected="0">
            <x v="20"/>
          </reference>
          <reference field="4" count="1" selected="0">
            <x v="149"/>
          </reference>
          <reference field="106" count="1" selected="0">
            <x v="2"/>
          </reference>
          <reference field="107" count="1" selected="0">
            <x v="4"/>
          </reference>
          <reference field="108" count="1">
            <x v="123"/>
          </reference>
        </references>
      </pivotArea>
    </format>
    <format dxfId="265">
      <pivotArea dataOnly="0" labelOnly="1" outline="0" fieldPosition="0">
        <references count="6">
          <reference field="2" count="0" selected="0"/>
          <reference field="3" count="1" selected="0">
            <x v="21"/>
          </reference>
          <reference field="4" count="1" selected="0">
            <x v="118"/>
          </reference>
          <reference field="106" count="1" selected="0">
            <x v="2"/>
          </reference>
          <reference field="107" count="1" selected="0">
            <x v="6"/>
          </reference>
          <reference field="108" count="1">
            <x v="186"/>
          </reference>
        </references>
      </pivotArea>
    </format>
    <format dxfId="266">
      <pivotArea dataOnly="0" labelOnly="1" outline="0" fieldPosition="0">
        <references count="6">
          <reference field="2" count="0" selected="0"/>
          <reference field="3" count="1" selected="0">
            <x v="22"/>
          </reference>
          <reference field="4" count="1" selected="0">
            <x v="7"/>
          </reference>
          <reference field="106" count="1" selected="0">
            <x v="2"/>
          </reference>
          <reference field="107" count="1" selected="0">
            <x v="92"/>
          </reference>
          <reference field="108" count="1">
            <x v="211"/>
          </reference>
        </references>
      </pivotArea>
    </format>
    <format dxfId="267">
      <pivotArea dataOnly="0" labelOnly="1" outline="0" fieldPosition="0">
        <references count="6">
          <reference field="2" count="0" selected="0"/>
          <reference field="3" count="1" selected="0">
            <x v="23"/>
          </reference>
          <reference field="4" count="1" selected="0">
            <x v="49"/>
          </reference>
          <reference field="106" count="1" selected="0">
            <x v="2"/>
          </reference>
          <reference field="107" count="1" selected="0">
            <x v="73"/>
          </reference>
          <reference field="108" count="1">
            <x v="213"/>
          </reference>
        </references>
      </pivotArea>
    </format>
    <format dxfId="268">
      <pivotArea dataOnly="0" labelOnly="1" outline="0" fieldPosition="0">
        <references count="6">
          <reference field="2" count="0" selected="0"/>
          <reference field="3" count="1" selected="0">
            <x v="24"/>
          </reference>
          <reference field="4" count="1" selected="0">
            <x v="48"/>
          </reference>
          <reference field="106" count="1" selected="0">
            <x v="2"/>
          </reference>
          <reference field="107" count="1" selected="0">
            <x v="76"/>
          </reference>
          <reference field="108" count="1">
            <x v="178"/>
          </reference>
        </references>
      </pivotArea>
    </format>
    <format dxfId="269">
      <pivotArea dataOnly="0" labelOnly="1" outline="0" fieldPosition="0">
        <references count="6">
          <reference field="2" count="0" selected="0"/>
          <reference field="3" count="1" selected="0">
            <x v="25"/>
          </reference>
          <reference field="4" count="1" selected="0">
            <x v="51"/>
          </reference>
          <reference field="106" count="1" selected="0">
            <x v="2"/>
          </reference>
          <reference field="107" count="1" selected="0">
            <x v="75"/>
          </reference>
          <reference field="108" count="1">
            <x v="196"/>
          </reference>
        </references>
      </pivotArea>
    </format>
    <format dxfId="270">
      <pivotArea dataOnly="0" labelOnly="1" outline="0" fieldPosition="0">
        <references count="6">
          <reference field="2" count="0" selected="0"/>
          <reference field="3" count="1" selected="0">
            <x v="26"/>
          </reference>
          <reference field="4" count="1" selected="0">
            <x v="183"/>
          </reference>
          <reference field="106" count="1" selected="0">
            <x v="2"/>
          </reference>
          <reference field="107" count="1" selected="0">
            <x v="51"/>
          </reference>
          <reference field="108" count="1">
            <x v="205"/>
          </reference>
        </references>
      </pivotArea>
    </format>
    <format dxfId="271">
      <pivotArea dataOnly="0" labelOnly="1" outline="0" fieldPosition="0">
        <references count="6">
          <reference field="2" count="0" selected="0"/>
          <reference field="3" count="1" selected="0">
            <x v="27"/>
          </reference>
          <reference field="4" count="1" selected="0">
            <x v="134"/>
          </reference>
          <reference field="106" count="1" selected="0">
            <x v="2"/>
          </reference>
          <reference field="107" count="1" selected="0">
            <x v="83"/>
          </reference>
          <reference field="108" count="1">
            <x v="179"/>
          </reference>
        </references>
      </pivotArea>
    </format>
    <format dxfId="272">
      <pivotArea dataOnly="0" labelOnly="1" outline="0" fieldPosition="0">
        <references count="6">
          <reference field="2" count="0" selected="0"/>
          <reference field="3" count="1" selected="0">
            <x v="28"/>
          </reference>
          <reference field="4" count="1" selected="0">
            <x v="28"/>
          </reference>
          <reference field="106" count="1" selected="0">
            <x v="2"/>
          </reference>
          <reference field="107" count="1" selected="0">
            <x v="81"/>
          </reference>
          <reference field="108" count="1">
            <x v="174"/>
          </reference>
        </references>
      </pivotArea>
    </format>
    <format dxfId="273">
      <pivotArea dataOnly="0" labelOnly="1" outline="0" fieldPosition="0">
        <references count="6">
          <reference field="2" count="0" selected="0"/>
          <reference field="3" count="1" selected="0">
            <x v="29"/>
          </reference>
          <reference field="4" count="1" selected="0">
            <x v="103"/>
          </reference>
          <reference field="106" count="1" selected="0">
            <x v="2"/>
          </reference>
          <reference field="107" count="1" selected="0">
            <x v="47"/>
          </reference>
          <reference field="108" count="1">
            <x v="230"/>
          </reference>
        </references>
      </pivotArea>
    </format>
    <format dxfId="274">
      <pivotArea dataOnly="0" labelOnly="1" outline="0" fieldPosition="0">
        <references count="6">
          <reference field="2" count="0" selected="0"/>
          <reference field="3" count="1" selected="0">
            <x v="30"/>
          </reference>
          <reference field="4" count="1" selected="0">
            <x v="173"/>
          </reference>
          <reference field="106" count="1" selected="0">
            <x v="2"/>
          </reference>
          <reference field="107" count="1" selected="0">
            <x v="87"/>
          </reference>
          <reference field="108" count="1">
            <x v="217"/>
          </reference>
        </references>
      </pivotArea>
    </format>
    <format dxfId="275">
      <pivotArea dataOnly="0" labelOnly="1" outline="0" fieldPosition="0">
        <references count="6">
          <reference field="2" count="0" selected="0"/>
          <reference field="3" count="1" selected="0">
            <x v="32"/>
          </reference>
          <reference field="4" count="1" selected="0">
            <x v="81"/>
          </reference>
          <reference field="106" count="1" selected="0">
            <x v="2"/>
          </reference>
          <reference field="107" count="1" selected="0">
            <x v="64"/>
          </reference>
          <reference field="108" count="1">
            <x v="131"/>
          </reference>
        </references>
      </pivotArea>
    </format>
    <format dxfId="276">
      <pivotArea dataOnly="0" labelOnly="1" outline="0" fieldPosition="0">
        <references count="6">
          <reference field="2" count="0" selected="0"/>
          <reference field="3" count="1" selected="0">
            <x v="33"/>
          </reference>
          <reference field="4" count="1" selected="0">
            <x v="177"/>
          </reference>
          <reference field="106" count="1" selected="0">
            <x v="2"/>
          </reference>
          <reference field="107" count="1" selected="0">
            <x v="43"/>
          </reference>
          <reference field="108" count="1">
            <x v="231"/>
          </reference>
        </references>
      </pivotArea>
    </format>
    <format dxfId="277">
      <pivotArea dataOnly="0" labelOnly="1" outline="0" fieldPosition="0">
        <references count="6">
          <reference field="2" count="0" selected="0"/>
          <reference field="3" count="1" selected="0">
            <x v="34"/>
          </reference>
          <reference field="4" count="1" selected="0">
            <x v="67"/>
          </reference>
          <reference field="106" count="1" selected="0">
            <x v="2"/>
          </reference>
          <reference field="107" count="1" selected="0">
            <x v="62"/>
          </reference>
          <reference field="108" count="1">
            <x v="208"/>
          </reference>
        </references>
      </pivotArea>
    </format>
    <format dxfId="278">
      <pivotArea dataOnly="0" labelOnly="1" outline="0" fieldPosition="0">
        <references count="6">
          <reference field="2" count="0" selected="0"/>
          <reference field="3" count="1" selected="0">
            <x v="35"/>
          </reference>
          <reference field="4" count="1" selected="0">
            <x v="133"/>
          </reference>
          <reference field="106" count="1" selected="0">
            <x v="2"/>
          </reference>
          <reference field="107" count="1" selected="0">
            <x v="2"/>
          </reference>
          <reference field="108" count="1">
            <x v="139"/>
          </reference>
        </references>
      </pivotArea>
    </format>
    <format dxfId="279">
      <pivotArea dataOnly="0" labelOnly="1" outline="0" fieldPosition="0">
        <references count="6">
          <reference field="2" count="0" selected="0"/>
          <reference field="3" count="1" selected="0">
            <x v="36"/>
          </reference>
          <reference field="4" count="1" selected="0">
            <x v="142"/>
          </reference>
          <reference field="106" count="1" selected="0">
            <x v="2"/>
          </reference>
          <reference field="107" count="1" selected="0">
            <x v="12"/>
          </reference>
          <reference field="108" count="1">
            <x v="229"/>
          </reference>
        </references>
      </pivotArea>
    </format>
    <format dxfId="280">
      <pivotArea dataOnly="0" labelOnly="1" outline="0" fieldPosition="0">
        <references count="6">
          <reference field="2" count="0" selected="0"/>
          <reference field="3" count="1" selected="0">
            <x v="37"/>
          </reference>
          <reference field="4" count="1" selected="0">
            <x v="82"/>
          </reference>
          <reference field="106" count="1" selected="0">
            <x v="2"/>
          </reference>
          <reference field="107" count="1" selected="0">
            <x v="68"/>
          </reference>
          <reference field="108" count="1">
            <x v="223"/>
          </reference>
        </references>
      </pivotArea>
    </format>
    <format dxfId="281">
      <pivotArea dataOnly="0" labelOnly="1" outline="0" fieldPosition="0">
        <references count="6">
          <reference field="2" count="0" selected="0"/>
          <reference field="3" count="1" selected="0">
            <x v="38"/>
          </reference>
          <reference field="4" count="1" selected="0">
            <x v="21"/>
          </reference>
          <reference field="106" count="1" selected="0">
            <x v="2"/>
          </reference>
          <reference field="107" count="1" selected="0">
            <x v="1"/>
          </reference>
          <reference field="108" count="1">
            <x v="225"/>
          </reference>
        </references>
      </pivotArea>
    </format>
    <format dxfId="282">
      <pivotArea dataOnly="0" labelOnly="1" outline="0" fieldPosition="0">
        <references count="6">
          <reference field="2" count="0" selected="0"/>
          <reference field="3" count="1" selected="0">
            <x v="40"/>
          </reference>
          <reference field="4" count="1" selected="0">
            <x v="145"/>
          </reference>
          <reference field="106" count="1" selected="0">
            <x v="2"/>
          </reference>
          <reference field="107" count="1" selected="0">
            <x v="65"/>
          </reference>
          <reference field="108" count="1">
            <x v="137"/>
          </reference>
        </references>
      </pivotArea>
    </format>
    <format dxfId="283">
      <pivotArea dataOnly="0" labelOnly="1" outline="0" fieldPosition="0">
        <references count="6">
          <reference field="2" count="0" selected="0"/>
          <reference field="3" count="1" selected="0">
            <x v="42"/>
          </reference>
          <reference field="4" count="1" selected="0">
            <x v="100"/>
          </reference>
          <reference field="106" count="1" selected="0">
            <x v="2"/>
          </reference>
          <reference field="107" count="1" selected="0">
            <x v="15"/>
          </reference>
          <reference field="108" count="1">
            <x v="135"/>
          </reference>
        </references>
      </pivotArea>
    </format>
    <format dxfId="284">
      <pivotArea dataOnly="0" labelOnly="1" outline="0" fieldPosition="0">
        <references count="6">
          <reference field="2" count="0" selected="0"/>
          <reference field="3" count="1" selected="0">
            <x v="43"/>
          </reference>
          <reference field="4" count="1" selected="0">
            <x v="170"/>
          </reference>
          <reference field="106" count="1" selected="0">
            <x v="2"/>
          </reference>
          <reference field="107" count="1" selected="0">
            <x v="77"/>
          </reference>
          <reference field="108" count="1">
            <x v="188"/>
          </reference>
        </references>
      </pivotArea>
    </format>
    <format dxfId="285">
      <pivotArea dataOnly="0" labelOnly="1" outline="0" fieldPosition="0">
        <references count="6">
          <reference field="2" count="0" selected="0"/>
          <reference field="3" count="1" selected="0">
            <x v="45"/>
          </reference>
          <reference field="4" count="1" selected="0">
            <x v="111"/>
          </reference>
          <reference field="106" count="1" selected="0">
            <x v="2"/>
          </reference>
          <reference field="107" count="1" selected="0">
            <x v="50"/>
          </reference>
          <reference field="108" count="1">
            <x v="215"/>
          </reference>
        </references>
      </pivotArea>
    </format>
    <format dxfId="286">
      <pivotArea dataOnly="0" labelOnly="1" outline="0" fieldPosition="0">
        <references count="6">
          <reference field="2" count="0" selected="0"/>
          <reference field="3" count="1" selected="0">
            <x v="47"/>
          </reference>
          <reference field="4" count="1" selected="0">
            <x v="130"/>
          </reference>
          <reference field="106" count="1" selected="0">
            <x v="2"/>
          </reference>
          <reference field="107" count="1" selected="0">
            <x v="31"/>
          </reference>
          <reference field="108" count="1">
            <x v="182"/>
          </reference>
        </references>
      </pivotArea>
    </format>
    <format dxfId="287">
      <pivotArea dataOnly="0" labelOnly="1" outline="0" fieldPosition="0">
        <references count="6">
          <reference field="2" count="0" selected="0"/>
          <reference field="3" count="1" selected="0">
            <x v="49"/>
          </reference>
          <reference field="4" count="1" selected="0">
            <x v="58"/>
          </reference>
          <reference field="106" count="1" selected="0">
            <x v="2"/>
          </reference>
          <reference field="107" count="1" selected="0">
            <x v="45"/>
          </reference>
          <reference field="108" count="1">
            <x v="175"/>
          </reference>
        </references>
      </pivotArea>
    </format>
    <format dxfId="288">
      <pivotArea dataOnly="0" labelOnly="1" outline="0" fieldPosition="0">
        <references count="6">
          <reference field="2" count="0" selected="0"/>
          <reference field="3" count="1" selected="0">
            <x v="51"/>
          </reference>
          <reference field="4" count="1" selected="0">
            <x v="57"/>
          </reference>
          <reference field="106" count="1" selected="0">
            <x v="2"/>
          </reference>
          <reference field="107" count="1" selected="0">
            <x v="48"/>
          </reference>
          <reference field="108" count="1">
            <x v="234"/>
          </reference>
        </references>
      </pivotArea>
    </format>
    <format dxfId="289">
      <pivotArea dataOnly="0" labelOnly="1" outline="0" fieldPosition="0">
        <references count="6">
          <reference field="2" count="0" selected="0"/>
          <reference field="3" count="1" selected="0">
            <x v="52"/>
          </reference>
          <reference field="4" count="1" selected="0">
            <x v="19"/>
          </reference>
          <reference field="106" count="1" selected="0">
            <x v="2"/>
          </reference>
          <reference field="107" count="1" selected="0">
            <x v="44"/>
          </reference>
          <reference field="108" count="1">
            <x v="192"/>
          </reference>
        </references>
      </pivotArea>
    </format>
    <format dxfId="290">
      <pivotArea dataOnly="0" labelOnly="1" outline="0" fieldPosition="0">
        <references count="6">
          <reference field="2" count="0" selected="0"/>
          <reference field="3" count="1" selected="0">
            <x v="53"/>
          </reference>
          <reference field="4" count="1" selected="0">
            <x v="20"/>
          </reference>
          <reference field="106" count="1" selected="0">
            <x v="2"/>
          </reference>
          <reference field="107" count="1" selected="0">
            <x v="49"/>
          </reference>
          <reference field="108" count="1">
            <x v="236"/>
          </reference>
        </references>
      </pivotArea>
    </format>
    <format dxfId="291">
      <pivotArea dataOnly="0" labelOnly="1" outline="0" fieldPosition="0">
        <references count="6">
          <reference field="2" count="0" selected="0"/>
          <reference field="3" count="1" selected="0">
            <x v="54"/>
          </reference>
          <reference field="4" count="1" selected="0">
            <x v="127"/>
          </reference>
          <reference field="106" count="1" selected="0">
            <x v="2"/>
          </reference>
          <reference field="107" count="1" selected="0">
            <x v="57"/>
          </reference>
          <reference field="108" count="1">
            <x v="152"/>
          </reference>
        </references>
      </pivotArea>
    </format>
    <format dxfId="292">
      <pivotArea dataOnly="0" labelOnly="1" outline="0" fieldPosition="0">
        <references count="6">
          <reference field="2" count="0" selected="0"/>
          <reference field="3" count="1" selected="0">
            <x v="55"/>
          </reference>
          <reference field="4" count="1" selected="0">
            <x v="76"/>
          </reference>
          <reference field="106" count="1" selected="0">
            <x v="2"/>
          </reference>
          <reference field="107" count="1" selected="0">
            <x v="86"/>
          </reference>
          <reference field="108" count="1">
            <x v="145"/>
          </reference>
        </references>
      </pivotArea>
    </format>
    <format dxfId="293">
      <pivotArea dataOnly="0" labelOnly="1" outline="0" fieldPosition="0">
        <references count="6">
          <reference field="2" count="0" selected="0"/>
          <reference field="3" count="1" selected="0">
            <x v="56"/>
          </reference>
          <reference field="4" count="1" selected="0">
            <x v="169"/>
          </reference>
          <reference field="106" count="1" selected="0">
            <x v="2"/>
          </reference>
          <reference field="107" count="1" selected="0">
            <x v="80"/>
          </reference>
          <reference field="108" count="1">
            <x v="143"/>
          </reference>
        </references>
      </pivotArea>
    </format>
    <format dxfId="294">
      <pivotArea dataOnly="0" labelOnly="1" outline="0" fieldPosition="0">
        <references count="6">
          <reference field="2" count="0" selected="0"/>
          <reference field="3" count="1" selected="0">
            <x v="57"/>
          </reference>
          <reference field="4" count="1" selected="0">
            <x v="174"/>
          </reference>
          <reference field="106" count="1" selected="0">
            <x v="2"/>
          </reference>
          <reference field="107" count="1" selected="0">
            <x v="84"/>
          </reference>
          <reference field="108" count="1">
            <x v="177"/>
          </reference>
        </references>
      </pivotArea>
    </format>
    <format dxfId="295">
      <pivotArea dataOnly="0" labelOnly="1" outline="0" fieldPosition="0">
        <references count="6">
          <reference field="2" count="0" selected="0"/>
          <reference field="3" count="1" selected="0">
            <x v="58"/>
          </reference>
          <reference field="4" count="1" selected="0">
            <x v="124"/>
          </reference>
          <reference field="106" count="1" selected="0">
            <x v="2"/>
          </reference>
          <reference field="107" count="1" selected="0">
            <x v="88"/>
          </reference>
          <reference field="108" count="1">
            <x v="129"/>
          </reference>
        </references>
      </pivotArea>
    </format>
    <format dxfId="296">
      <pivotArea dataOnly="0" labelOnly="1" outline="0" fieldPosition="0">
        <references count="6">
          <reference field="2" count="0" selected="0"/>
          <reference field="3" count="1" selected="0">
            <x v="59"/>
          </reference>
          <reference field="4" count="1" selected="0">
            <x v="110"/>
          </reference>
          <reference field="106" count="1" selected="0">
            <x v="2"/>
          </reference>
          <reference field="107" count="1" selected="0">
            <x v="78"/>
          </reference>
          <reference field="108" count="1">
            <x v="151"/>
          </reference>
        </references>
      </pivotArea>
    </format>
    <format dxfId="297">
      <pivotArea dataOnly="0" labelOnly="1" outline="0" fieldPosition="0">
        <references count="6">
          <reference field="2" count="0" selected="0"/>
          <reference field="3" count="1" selected="0">
            <x v="61"/>
          </reference>
          <reference field="4" count="1" selected="0">
            <x v="99"/>
          </reference>
          <reference field="106" count="1" selected="0">
            <x v="2"/>
          </reference>
          <reference field="107" count="1" selected="0">
            <x v="29"/>
          </reference>
          <reference field="108" count="1">
            <x v="134"/>
          </reference>
        </references>
      </pivotArea>
    </format>
    <format dxfId="298">
      <pivotArea dataOnly="0" labelOnly="1" outline="0" fieldPosition="0">
        <references count="6">
          <reference field="2" count="0" selected="0"/>
          <reference field="3" count="1" selected="0">
            <x v="62"/>
          </reference>
          <reference field="4" count="1" selected="0">
            <x v="125"/>
          </reference>
          <reference field="106" count="1" selected="0">
            <x v="2"/>
          </reference>
          <reference field="107" count="1" selected="0">
            <x v="35"/>
          </reference>
          <reference field="108" count="1">
            <x v="221"/>
          </reference>
        </references>
      </pivotArea>
    </format>
    <format dxfId="299">
      <pivotArea dataOnly="0" labelOnly="1" outline="0" fieldPosition="0">
        <references count="6">
          <reference field="2" count="0" selected="0"/>
          <reference field="3" count="1" selected="0">
            <x v="63"/>
          </reference>
          <reference field="4" count="1" selected="0">
            <x v="77"/>
          </reference>
          <reference field="106" count="1" selected="0">
            <x v="2"/>
          </reference>
          <reference field="107" count="1" selected="0">
            <x v="38"/>
          </reference>
          <reference field="108" count="1">
            <x v="228"/>
          </reference>
        </references>
      </pivotArea>
    </format>
    <format dxfId="300">
      <pivotArea dataOnly="0" labelOnly="1" outline="0" fieldPosition="0">
        <references count="6">
          <reference field="2" count="0" selected="0"/>
          <reference field="3" count="1" selected="0">
            <x v="68"/>
          </reference>
          <reference field="4" count="1" selected="0">
            <x v="78"/>
          </reference>
          <reference field="106" count="1" selected="0">
            <x v="2"/>
          </reference>
          <reference field="107" count="1" selected="0">
            <x v="8"/>
          </reference>
          <reference field="108" count="1">
            <x v="218"/>
          </reference>
        </references>
      </pivotArea>
    </format>
    <format dxfId="301">
      <pivotArea dataOnly="0" labelOnly="1" outline="0" fieldPosition="0">
        <references count="6">
          <reference field="2" count="0" selected="0"/>
          <reference field="3" count="1" selected="0">
            <x v="69"/>
          </reference>
          <reference field="4" count="1" selected="0">
            <x v="163"/>
          </reference>
          <reference field="106" count="1" selected="0">
            <x v="2"/>
          </reference>
          <reference field="107" count="1" selected="0">
            <x v="91"/>
          </reference>
          <reference field="108" count="1">
            <x v="155"/>
          </reference>
        </references>
      </pivotArea>
    </format>
    <format dxfId="302">
      <pivotArea dataOnly="0" labelOnly="1" outline="0" fieldPosition="0">
        <references count="6">
          <reference field="2" count="0" selected="0"/>
          <reference field="3" count="1" selected="0">
            <x v="70"/>
          </reference>
          <reference field="4" count="1" selected="0">
            <x v="164"/>
          </reference>
          <reference field="106" count="1" selected="0">
            <x v="2"/>
          </reference>
          <reference field="107" count="1" selected="0">
            <x v="41"/>
          </reference>
          <reference field="108" count="1">
            <x v="199"/>
          </reference>
        </references>
      </pivotArea>
    </format>
    <format dxfId="303">
      <pivotArea dataOnly="0" labelOnly="1" outline="0" fieldPosition="0">
        <references count="6">
          <reference field="2" count="0" selected="0"/>
          <reference field="3" count="1" selected="0">
            <x v="73"/>
          </reference>
          <reference field="4" count="1" selected="0">
            <x v="96"/>
          </reference>
          <reference field="106" count="1" selected="0">
            <x v="2"/>
          </reference>
          <reference field="107" count="1" selected="0">
            <x v="18"/>
          </reference>
          <reference field="108" count="1">
            <x v="144"/>
          </reference>
        </references>
      </pivotArea>
    </format>
    <format dxfId="304">
      <pivotArea dataOnly="0" labelOnly="1" outline="0" fieldPosition="0">
        <references count="6">
          <reference field="2" count="0" selected="0"/>
          <reference field="3" count="1" selected="0">
            <x v="74"/>
          </reference>
          <reference field="4" count="1" selected="0">
            <x v="26"/>
          </reference>
          <reference field="106" count="1" selected="0">
            <x v="2"/>
          </reference>
          <reference field="107" count="1" selected="0">
            <x v="19"/>
          </reference>
          <reference field="108" count="1">
            <x v="170"/>
          </reference>
        </references>
      </pivotArea>
    </format>
    <format dxfId="305">
      <pivotArea dataOnly="0" labelOnly="1" outline="0" fieldPosition="0">
        <references count="6">
          <reference field="2" count="0" selected="0"/>
          <reference field="3" count="1" selected="0">
            <x v="75"/>
          </reference>
          <reference field="4" count="1" selected="0">
            <x v="114"/>
          </reference>
          <reference field="106" count="1" selected="0">
            <x v="2"/>
          </reference>
          <reference field="107" count="1" selected="0">
            <x v="21"/>
          </reference>
          <reference field="108" count="1">
            <x v="168"/>
          </reference>
        </references>
      </pivotArea>
    </format>
    <format dxfId="306">
      <pivotArea dataOnly="0" labelOnly="1" outline="0" fieldPosition="0">
        <references count="6">
          <reference field="2" count="0" selected="0"/>
          <reference field="3" count="1" selected="0">
            <x v="76"/>
          </reference>
          <reference field="4" count="1" selected="0">
            <x v="140"/>
          </reference>
          <reference field="106" count="1" selected="0">
            <x v="2"/>
          </reference>
          <reference field="107" count="1" selected="0">
            <x v="24"/>
          </reference>
          <reference field="108" count="1">
            <x v="153"/>
          </reference>
        </references>
      </pivotArea>
    </format>
    <format dxfId="307">
      <pivotArea dataOnly="0" labelOnly="1" outline="0" fieldPosition="0">
        <references count="6">
          <reference field="2" count="0" selected="0"/>
          <reference field="3" count="1" selected="0">
            <x v="77"/>
          </reference>
          <reference field="4" count="1" selected="0">
            <x v="151"/>
          </reference>
          <reference field="106" count="1" selected="0">
            <x v="2"/>
          </reference>
          <reference field="107" count="1" selected="0">
            <x v="30"/>
          </reference>
          <reference field="108" count="1">
            <x v="165"/>
          </reference>
        </references>
      </pivotArea>
    </format>
    <format dxfId="308">
      <pivotArea dataOnly="0" labelOnly="1" outline="0" fieldPosition="0">
        <references count="6">
          <reference field="2" count="0" selected="0"/>
          <reference field="3" count="1" selected="0">
            <x v="78"/>
          </reference>
          <reference field="4" count="1" selected="0">
            <x v="159"/>
          </reference>
          <reference field="106" count="1" selected="0">
            <x v="2"/>
          </reference>
          <reference field="107" count="1" selected="0">
            <x v="25"/>
          </reference>
          <reference field="108" count="1">
            <x v="136"/>
          </reference>
        </references>
      </pivotArea>
    </format>
    <format dxfId="309">
      <pivotArea dataOnly="0" labelOnly="1" outline="0" fieldPosition="0">
        <references count="6">
          <reference field="2" count="0" selected="0"/>
          <reference field="3" count="1" selected="0">
            <x v="79"/>
          </reference>
          <reference field="4" count="1" selected="0">
            <x v="144"/>
          </reference>
          <reference field="106" count="1" selected="0">
            <x v="2"/>
          </reference>
          <reference field="107" count="1" selected="0">
            <x v="28"/>
          </reference>
          <reference field="108" count="1">
            <x v="130"/>
          </reference>
        </references>
      </pivotArea>
    </format>
    <format dxfId="310">
      <pivotArea dataOnly="0" labelOnly="1" outline="0" fieldPosition="0">
        <references count="6">
          <reference field="2" count="0" selected="0"/>
          <reference field="3" count="1" selected="0">
            <x v="83"/>
          </reference>
          <reference field="4" count="1" selected="0">
            <x v="9"/>
          </reference>
          <reference field="106" count="1" selected="0">
            <x v="2"/>
          </reference>
          <reference field="107" count="1" selected="0">
            <x v="33"/>
          </reference>
          <reference field="108" count="1">
            <x v="122"/>
          </reference>
        </references>
      </pivotArea>
    </format>
    <format dxfId="311">
      <pivotArea dataOnly="0" labelOnly="1" outline="0" fieldPosition="0">
        <references count="6">
          <reference field="2" count="0" selected="0"/>
          <reference field="3" count="1" selected="0">
            <x v="86"/>
          </reference>
          <reference field="4" count="1" selected="0">
            <x v="136"/>
          </reference>
          <reference field="106" count="1" selected="0">
            <x v="2"/>
          </reference>
          <reference field="107" count="1" selected="0">
            <x v="39"/>
          </reference>
          <reference field="108" count="1">
            <x v="172"/>
          </reference>
        </references>
      </pivotArea>
    </format>
    <format dxfId="312">
      <pivotArea dataOnly="0" labelOnly="1" outline="0" fieldPosition="0">
        <references count="6">
          <reference field="2" count="0" selected="0"/>
          <reference field="3" count="1" selected="0">
            <x v="87"/>
          </reference>
          <reference field="4" count="1" selected="0">
            <x v="97"/>
          </reference>
          <reference field="106" count="1" selected="0">
            <x v="2"/>
          </reference>
          <reference field="107" count="1" selected="0">
            <x v="69"/>
          </reference>
          <reference field="108" count="1">
            <x v="141"/>
          </reference>
        </references>
      </pivotArea>
    </format>
    <format dxfId="313">
      <pivotArea dataOnly="0" labelOnly="1" outline="0" fieldPosition="0">
        <references count="6">
          <reference field="2" count="0" selected="0"/>
          <reference field="3" count="1" selected="0">
            <x v="89"/>
          </reference>
          <reference field="4" count="1" selected="0">
            <x v="3"/>
          </reference>
          <reference field="106" count="1" selected="0">
            <x v="2"/>
          </reference>
          <reference field="107" count="1" selected="0">
            <x v="74"/>
          </reference>
          <reference field="108" count="1">
            <x v="189"/>
          </reference>
        </references>
      </pivotArea>
    </format>
    <format dxfId="314">
      <pivotArea dataOnly="0" labelOnly="1" outline="0" fieldPosition="0">
        <references count="6">
          <reference field="2" count="0" selected="0"/>
          <reference field="3" count="1" selected="0">
            <x v="90"/>
          </reference>
          <reference field="4" count="1" selected="0">
            <x v="178"/>
          </reference>
          <reference field="106" count="1" selected="0">
            <x v="2"/>
          </reference>
          <reference field="107" count="1" selected="0">
            <x v="79"/>
          </reference>
          <reference field="108" count="1">
            <x v="171"/>
          </reference>
        </references>
      </pivotArea>
    </format>
    <format dxfId="315">
      <pivotArea dataOnly="0" labelOnly="1" outline="0" fieldPosition="0">
        <references count="6">
          <reference field="2" count="0" selected="0"/>
          <reference field="3" count="1" selected="0">
            <x v="91"/>
          </reference>
          <reference field="4" count="1" selected="0">
            <x v="143"/>
          </reference>
          <reference field="106" count="1" selected="0">
            <x v="2"/>
          </reference>
          <reference field="107" count="1" selected="0">
            <x v="56"/>
          </reference>
          <reference field="108" count="1">
            <x v="157"/>
          </reference>
        </references>
      </pivotArea>
    </format>
    <format dxfId="316">
      <pivotArea dataOnly="0" labelOnly="1" outline="0" fieldPosition="0">
        <references count="6">
          <reference field="2" count="0" selected="0"/>
          <reference field="3" count="1" selected="0">
            <x v="92"/>
          </reference>
          <reference field="4" count="1" selected="0">
            <x v="17"/>
          </reference>
          <reference field="106" count="1" selected="0">
            <x v="2"/>
          </reference>
          <reference field="107" count="1" selected="0">
            <x v="67"/>
          </reference>
          <reference field="108" count="1">
            <x v="128"/>
          </reference>
        </references>
      </pivotArea>
    </format>
    <format dxfId="317">
      <pivotArea dataOnly="0" labelOnly="1" outline="0" fieldPosition="0">
        <references count="6">
          <reference field="2" count="0" selected="0"/>
          <reference field="3" count="1" selected="0">
            <x v="94"/>
          </reference>
          <reference field="4" count="1" selected="0">
            <x v="54"/>
          </reference>
          <reference field="106" count="1" selected="0">
            <x v="2"/>
          </reference>
          <reference field="107" count="1" selected="0">
            <x v="14"/>
          </reference>
          <reference field="108" count="1">
            <x v="187"/>
          </reference>
        </references>
      </pivotArea>
    </format>
    <format dxfId="318">
      <pivotArea dataOnly="0" labelOnly="1" outline="0" fieldPosition="0">
        <references count="6">
          <reference field="2" count="0" selected="0"/>
          <reference field="3" count="1" selected="0">
            <x v="95"/>
          </reference>
          <reference field="4" count="1" selected="0">
            <x v="152"/>
          </reference>
          <reference field="106" count="1" selected="0">
            <x v="2"/>
          </reference>
          <reference field="107" count="1" selected="0">
            <x v="20"/>
          </reference>
          <reference field="108" count="1">
            <x v="216"/>
          </reference>
        </references>
      </pivotArea>
    </format>
    <format dxfId="319">
      <pivotArea dataOnly="0" labelOnly="1" outline="0" fieldPosition="0">
        <references count="6">
          <reference field="2" count="0" selected="0"/>
          <reference field="3" count="1" selected="0">
            <x v="96"/>
          </reference>
          <reference field="4" count="1" selected="0">
            <x v="179"/>
          </reference>
          <reference field="106" count="1" selected="0">
            <x v="2"/>
          </reference>
          <reference field="107" count="1" selected="0">
            <x v="63"/>
          </reference>
          <reference field="108" count="1">
            <x v="132"/>
          </reference>
        </references>
      </pivotArea>
    </format>
    <format dxfId="320">
      <pivotArea dataOnly="0" labelOnly="1" outline="0" fieldPosition="0">
        <references count="6">
          <reference field="2" count="0" selected="0"/>
          <reference field="3" count="1" selected="0">
            <x v="97"/>
          </reference>
          <reference field="4" count="1" selected="0">
            <x v="0"/>
          </reference>
          <reference field="106" count="1" selected="0">
            <x v="2"/>
          </reference>
          <reference field="107" count="1" selected="0">
            <x v="27"/>
          </reference>
          <reference field="108" count="1">
            <x v="224"/>
          </reference>
        </references>
      </pivotArea>
    </format>
    <format dxfId="321">
      <pivotArea dataOnly="0" labelOnly="1" outline="0" fieldPosition="0">
        <references count="6">
          <reference field="2" count="0" selected="0"/>
          <reference field="3" count="1" selected="0">
            <x v="99"/>
          </reference>
          <reference field="4" count="1" selected="0">
            <x v="167"/>
          </reference>
          <reference field="106" count="1" selected="0">
            <x v="2"/>
          </reference>
          <reference field="107" count="1" selected="0">
            <x v="82"/>
          </reference>
          <reference field="108" count="1">
            <x v="201"/>
          </reference>
        </references>
      </pivotArea>
    </format>
    <format dxfId="322">
      <pivotArea dataOnly="0" labelOnly="1" outline="0" fieldPosition="0">
        <references count="6">
          <reference field="2" count="0" selected="0"/>
          <reference field="3" count="1" selected="0">
            <x v="101"/>
          </reference>
          <reference field="4" count="1" selected="0">
            <x v="55"/>
          </reference>
          <reference field="106" count="1" selected="0">
            <x v="2"/>
          </reference>
          <reference field="107" count="1" selected="0">
            <x v="58"/>
          </reference>
          <reference field="108" count="1">
            <x v="126"/>
          </reference>
        </references>
      </pivotArea>
    </format>
    <format dxfId="323">
      <pivotArea dataOnly="0" labelOnly="1" outline="0" fieldPosition="0">
        <references count="6">
          <reference field="2" count="0" selected="0"/>
          <reference field="3" count="1" selected="0">
            <x v="102"/>
          </reference>
          <reference field="4" count="1" selected="0">
            <x v="162"/>
          </reference>
          <reference field="106" count="1" selected="0">
            <x v="2"/>
          </reference>
          <reference field="107" count="1" selected="0">
            <x v="60"/>
          </reference>
          <reference field="108" count="1">
            <x v="207"/>
          </reference>
        </references>
      </pivotArea>
    </format>
    <format dxfId="324">
      <pivotArea dataOnly="0" labelOnly="1" outline="0" fieldPosition="0">
        <references count="6">
          <reference field="2" count="0" selected="0"/>
          <reference field="3" count="1" selected="0">
            <x v="103"/>
          </reference>
          <reference field="4" count="1" selected="0">
            <x v="5"/>
          </reference>
          <reference field="106" count="1" selected="0">
            <x v="2"/>
          </reference>
          <reference field="107" count="1" selected="0">
            <x v="46"/>
          </reference>
          <reference field="108" count="1">
            <x v="204"/>
          </reference>
        </references>
      </pivotArea>
    </format>
    <format dxfId="325">
      <pivotArea dataOnly="0" labelOnly="1" outline="0" fieldPosition="0">
        <references count="6">
          <reference field="2" count="0" selected="0"/>
          <reference field="3" count="1" selected="0">
            <x v="104"/>
          </reference>
          <reference field="4" count="1" selected="0">
            <x v="105"/>
          </reference>
          <reference field="106" count="1" selected="0">
            <x v="2"/>
          </reference>
          <reference field="107" count="1" selected="0">
            <x v="142"/>
          </reference>
          <reference field="108" count="1">
            <x v="121"/>
          </reference>
        </references>
      </pivotArea>
    </format>
    <format dxfId="326">
      <pivotArea dataOnly="0" labelOnly="1" outline="0" fieldPosition="0">
        <references count="6">
          <reference field="2" count="0" selected="0"/>
          <reference field="3" count="1" selected="0">
            <x v="105"/>
          </reference>
          <reference field="4" count="1" selected="0">
            <x v="168"/>
          </reference>
          <reference field="106" count="1" selected="0">
            <x v="2"/>
          </reference>
          <reference field="107" count="1" selected="0">
            <x v="142"/>
          </reference>
          <reference field="108" count="1">
            <x v="121"/>
          </reference>
        </references>
      </pivotArea>
    </format>
    <format dxfId="327">
      <pivotArea dataOnly="0" labelOnly="1" outline="0" fieldPosition="0">
        <references count="6">
          <reference field="2" count="0" selected="0"/>
          <reference field="3" count="1" selected="0">
            <x v="108"/>
          </reference>
          <reference field="4" count="1" selected="0">
            <x v="116"/>
          </reference>
          <reference field="106" count="1" selected="0">
            <x v="2"/>
          </reference>
          <reference field="107" count="1" selected="0">
            <x v="111"/>
          </reference>
          <reference field="108" count="1">
            <x v="212"/>
          </reference>
        </references>
      </pivotArea>
    </format>
    <format dxfId="328">
      <pivotArea dataOnly="0" labelOnly="1" outline="0" fieldPosition="0">
        <references count="6">
          <reference field="2" count="0" selected="0"/>
          <reference field="3" count="1" selected="0">
            <x v="109"/>
          </reference>
          <reference field="4" count="1" selected="0">
            <x v="44"/>
          </reference>
          <reference field="106" count="1" selected="0">
            <x v="2"/>
          </reference>
          <reference field="107" count="1" selected="0">
            <x v="112"/>
          </reference>
          <reference field="108" count="1">
            <x v="173"/>
          </reference>
        </references>
      </pivotArea>
    </format>
    <format dxfId="329">
      <pivotArea dataOnly="0" labelOnly="1" outline="0" fieldPosition="0">
        <references count="6">
          <reference field="2" count="0" selected="0"/>
          <reference field="3" count="1" selected="0">
            <x v="111"/>
          </reference>
          <reference field="4" count="1" selected="0">
            <x v="32"/>
          </reference>
          <reference field="106" count="1" selected="0">
            <x v="2"/>
          </reference>
          <reference field="107" count="1" selected="0">
            <x v="116"/>
          </reference>
          <reference field="108" count="1">
            <x v="220"/>
          </reference>
        </references>
      </pivotArea>
    </format>
    <format dxfId="330">
      <pivotArea dataOnly="0" labelOnly="1" outline="0" fieldPosition="0">
        <references count="6">
          <reference field="2" count="0" selected="0"/>
          <reference field="3" count="1" selected="0">
            <x v="112"/>
          </reference>
          <reference field="4" count="1" selected="0">
            <x v="175"/>
          </reference>
          <reference field="106" count="1" selected="0">
            <x v="2"/>
          </reference>
          <reference field="107" count="1" selected="0">
            <x v="104"/>
          </reference>
          <reference field="108" count="1">
            <x v="183"/>
          </reference>
        </references>
      </pivotArea>
    </format>
    <format dxfId="331">
      <pivotArea dataOnly="0" labelOnly="1" outline="0" fieldPosition="0">
        <references count="6">
          <reference field="2" count="0" selected="0"/>
          <reference field="3" count="1" selected="0">
            <x v="113"/>
          </reference>
          <reference field="4" count="1" selected="0">
            <x v="31"/>
          </reference>
          <reference field="106" count="1" selected="0">
            <x v="2"/>
          </reference>
          <reference field="107" count="1" selected="0">
            <x v="106"/>
          </reference>
          <reference field="108" count="1">
            <x v="181"/>
          </reference>
        </references>
      </pivotArea>
    </format>
    <format dxfId="332">
      <pivotArea dataOnly="0" labelOnly="1" outline="0" fieldPosition="0">
        <references count="6">
          <reference field="2" count="0" selected="0"/>
          <reference field="3" count="1" selected="0">
            <x v="115"/>
          </reference>
          <reference field="4" count="1" selected="0">
            <x v="56"/>
          </reference>
          <reference field="106" count="1" selected="0">
            <x v="2"/>
          </reference>
          <reference field="107" count="1" selected="0">
            <x v="122"/>
          </reference>
          <reference field="108" count="1">
            <x v="142"/>
          </reference>
        </references>
      </pivotArea>
    </format>
    <format dxfId="333">
      <pivotArea dataOnly="0" labelOnly="1" outline="0" fieldPosition="0">
        <references count="6">
          <reference field="2" count="0" selected="0"/>
          <reference field="3" count="1" selected="0">
            <x v="116"/>
          </reference>
          <reference field="4" count="1" selected="0">
            <x v="13"/>
          </reference>
          <reference field="106" count="1" selected="0">
            <x v="2"/>
          </reference>
          <reference field="107" count="1" selected="0">
            <x v="101"/>
          </reference>
          <reference field="108" count="1">
            <x v="125"/>
          </reference>
        </references>
      </pivotArea>
    </format>
    <format dxfId="334">
      <pivotArea dataOnly="0" labelOnly="1" outline="0" fieldPosition="0">
        <references count="6">
          <reference field="2" count="0" selected="0"/>
          <reference field="3" count="1" selected="0">
            <x v="118"/>
          </reference>
          <reference field="4" count="1" selected="0">
            <x v="29"/>
          </reference>
          <reference field="106" count="1" selected="0">
            <x v="2"/>
          </reference>
          <reference field="107" count="1" selected="0">
            <x v="114"/>
          </reference>
          <reference field="108" count="1">
            <x v="235"/>
          </reference>
        </references>
      </pivotArea>
    </format>
    <format dxfId="335">
      <pivotArea dataOnly="0" labelOnly="1" outline="0" fieldPosition="0">
        <references count="6">
          <reference field="2" count="0" selected="0"/>
          <reference field="3" count="1" selected="0">
            <x v="119"/>
          </reference>
          <reference field="4" count="1" selected="0">
            <x v="79"/>
          </reference>
          <reference field="106" count="1" selected="0">
            <x v="2"/>
          </reference>
          <reference field="107" count="1" selected="0">
            <x v="125"/>
          </reference>
          <reference field="108" count="1">
            <x v="127"/>
          </reference>
        </references>
      </pivotArea>
    </format>
    <format dxfId="336">
      <pivotArea dataOnly="0" labelOnly="1" outline="0" fieldPosition="0">
        <references count="6">
          <reference field="2" count="0" selected="0"/>
          <reference field="3" count="1" selected="0">
            <x v="122"/>
          </reference>
          <reference field="4" count="1" selected="0">
            <x v="59"/>
          </reference>
          <reference field="106" count="1" selected="0">
            <x v="2"/>
          </reference>
          <reference field="107" count="1" selected="0">
            <x v="98"/>
          </reference>
          <reference field="108" count="1">
            <x v="206"/>
          </reference>
        </references>
      </pivotArea>
    </format>
    <format dxfId="337">
      <pivotArea dataOnly="0" labelOnly="1" outline="0" fieldPosition="0">
        <references count="6">
          <reference field="2" count="0" selected="0"/>
          <reference field="3" count="1" selected="0">
            <x v="123"/>
          </reference>
          <reference field="4" count="1" selected="0">
            <x v="93"/>
          </reference>
          <reference field="106" count="1" selected="0">
            <x v="2"/>
          </reference>
          <reference field="107" count="1" selected="0">
            <x v="131"/>
          </reference>
          <reference field="108" count="1">
            <x v="195"/>
          </reference>
        </references>
      </pivotArea>
    </format>
    <format dxfId="338">
      <pivotArea dataOnly="0" labelOnly="1" outline="0" fieldPosition="0">
        <references count="6">
          <reference field="2" count="0" selected="0"/>
          <reference field="3" count="1" selected="0">
            <x v="125"/>
          </reference>
          <reference field="4" count="1" selected="0">
            <x v="129"/>
          </reference>
          <reference field="106" count="1" selected="0">
            <x v="2"/>
          </reference>
          <reference field="107" count="1" selected="0">
            <x v="136"/>
          </reference>
          <reference field="108" count="1">
            <x v="156"/>
          </reference>
        </references>
      </pivotArea>
    </format>
    <format dxfId="339">
      <pivotArea dataOnly="0" labelOnly="1" outline="0" fieldPosition="0">
        <references count="6">
          <reference field="2" count="0" selected="0"/>
          <reference field="3" count="1" selected="0">
            <x v="126"/>
          </reference>
          <reference field="4" count="1" selected="0">
            <x v="154"/>
          </reference>
          <reference field="106" count="1" selected="0">
            <x v="2"/>
          </reference>
          <reference field="107" count="1" selected="0">
            <x v="127"/>
          </reference>
          <reference field="108" count="1">
            <x v="124"/>
          </reference>
        </references>
      </pivotArea>
    </format>
    <format dxfId="340">
      <pivotArea dataOnly="0" labelOnly="1" outline="0" fieldPosition="0">
        <references count="6">
          <reference field="2" count="0" selected="0"/>
          <reference field="3" count="1" selected="0">
            <x v="127"/>
          </reference>
          <reference field="4" count="1" selected="0">
            <x v="182"/>
          </reference>
          <reference field="106" count="1" selected="0">
            <x v="2"/>
          </reference>
          <reference field="107" count="1" selected="0">
            <x v="115"/>
          </reference>
          <reference field="108" count="1">
            <x v="159"/>
          </reference>
        </references>
      </pivotArea>
    </format>
    <format dxfId="341">
      <pivotArea dataOnly="0" labelOnly="1" outline="0" fieldPosition="0">
        <references count="6">
          <reference field="2" count="0" selected="0"/>
          <reference field="3" count="1" selected="0">
            <x v="129"/>
          </reference>
          <reference field="4" count="1" selected="0">
            <x v="165"/>
          </reference>
          <reference field="106" count="1" selected="0">
            <x v="2"/>
          </reference>
          <reference field="107" count="1" selected="0">
            <x v="120"/>
          </reference>
          <reference field="108" count="1">
            <x v="167"/>
          </reference>
        </references>
      </pivotArea>
    </format>
    <format dxfId="342">
      <pivotArea dataOnly="0" labelOnly="1" outline="0" fieldPosition="0">
        <references count="6">
          <reference field="2" count="0" selected="0"/>
          <reference field="3" count="1" selected="0">
            <x v="130"/>
          </reference>
          <reference field="4" count="1" selected="0">
            <x v="25"/>
          </reference>
          <reference field="106" count="1" selected="0">
            <x v="2"/>
          </reference>
          <reference field="107" count="1" selected="0">
            <x v="123"/>
          </reference>
          <reference field="108" count="1">
            <x v="150"/>
          </reference>
        </references>
      </pivotArea>
    </format>
    <format dxfId="343">
      <pivotArea dataOnly="0" labelOnly="1" outline="0" fieldPosition="0">
        <references count="6">
          <reference field="2" count="0" selected="0"/>
          <reference field="3" count="1" selected="0">
            <x v="131"/>
          </reference>
          <reference field="4" count="1" selected="0">
            <x v="171"/>
          </reference>
          <reference field="106" count="1" selected="0">
            <x v="2"/>
          </reference>
          <reference field="107" count="1" selected="0">
            <x v="97"/>
          </reference>
          <reference field="108" count="1">
            <x v="164"/>
          </reference>
        </references>
      </pivotArea>
    </format>
    <format dxfId="344">
      <pivotArea dataOnly="0" labelOnly="1" outline="0" fieldPosition="0">
        <references count="6">
          <reference field="2" count="0" selected="0"/>
          <reference field="3" count="1" selected="0">
            <x v="132"/>
          </reference>
          <reference field="4" count="1" selected="0">
            <x v="181"/>
          </reference>
          <reference field="106" count="1" selected="0">
            <x v="2"/>
          </reference>
          <reference field="107" count="1" selected="0">
            <x v="105"/>
          </reference>
          <reference field="108" count="1">
            <x v="190"/>
          </reference>
        </references>
      </pivotArea>
    </format>
    <format dxfId="345">
      <pivotArea dataOnly="0" labelOnly="1" outline="0" fieldPosition="0">
        <references count="6">
          <reference field="2" count="0" selected="0"/>
          <reference field="3" count="1" selected="0">
            <x v="135"/>
          </reference>
          <reference field="4" count="1" selected="0">
            <x v="42"/>
          </reference>
          <reference field="106" count="1" selected="0">
            <x v="2"/>
          </reference>
          <reference field="107" count="1" selected="0">
            <x v="113"/>
          </reference>
          <reference field="108" count="1">
            <x v="166"/>
          </reference>
        </references>
      </pivotArea>
    </format>
    <format dxfId="346">
      <pivotArea dataOnly="0" labelOnly="1" outline="0" fieldPosition="0">
        <references count="6">
          <reference field="2" count="0" selected="0"/>
          <reference field="3" count="1" selected="0">
            <x v="136"/>
          </reference>
          <reference field="4" count="1" selected="0">
            <x v="11"/>
          </reference>
          <reference field="106" count="1" selected="0">
            <x v="2"/>
          </reference>
          <reference field="107" count="1" selected="0">
            <x v="135"/>
          </reference>
          <reference field="108" count="1">
            <x v="154"/>
          </reference>
        </references>
      </pivotArea>
    </format>
    <format dxfId="347">
      <pivotArea dataOnly="0" labelOnly="1" outline="0" fieldPosition="0">
        <references count="6">
          <reference field="2" count="0" selected="0"/>
          <reference field="3" count="1" selected="0">
            <x v="137"/>
          </reference>
          <reference field="4" count="1" selected="0">
            <x v="128"/>
          </reference>
          <reference field="106" count="1" selected="0">
            <x v="2"/>
          </reference>
          <reference field="107" count="1" selected="0">
            <x v="128"/>
          </reference>
          <reference field="108" count="1">
            <x v="209"/>
          </reference>
        </references>
      </pivotArea>
    </format>
    <format dxfId="348">
      <pivotArea dataOnly="0" labelOnly="1" outline="0" fieldPosition="0">
        <references count="6">
          <reference field="2" count="0" selected="0"/>
          <reference field="3" count="1" selected="0">
            <x v="138"/>
          </reference>
          <reference field="4" count="1" selected="0">
            <x v="6"/>
          </reference>
          <reference field="106" count="1" selected="0">
            <x v="2"/>
          </reference>
          <reference field="107" count="1" selected="0">
            <x v="132"/>
          </reference>
          <reference field="108" count="1">
            <x v="163"/>
          </reference>
        </references>
      </pivotArea>
    </format>
    <format dxfId="349">
      <pivotArea dataOnly="0" labelOnly="1" outline="0" fieldPosition="0">
        <references count="6">
          <reference field="2" count="0" selected="0"/>
          <reference field="3" count="1" selected="0">
            <x v="140"/>
          </reference>
          <reference field="4" count="1" selected="0">
            <x v="10"/>
          </reference>
          <reference field="106" count="1" selected="0">
            <x v="2"/>
          </reference>
          <reference field="107" count="1" selected="0">
            <x v="110"/>
          </reference>
          <reference field="108" count="1">
            <x v="169"/>
          </reference>
        </references>
      </pivotArea>
    </format>
    <format dxfId="350">
      <pivotArea dataOnly="0" labelOnly="1" outline="0" fieldPosition="0">
        <references count="6">
          <reference field="2" count="0" selected="0"/>
          <reference field="3" count="1" selected="0">
            <x v="141"/>
          </reference>
          <reference field="4" count="1" selected="0">
            <x v="112"/>
          </reference>
          <reference field="106" count="1" selected="0">
            <x v="2"/>
          </reference>
          <reference field="107" count="1" selected="0">
            <x v="99"/>
          </reference>
          <reference field="108" count="1">
            <x v="238"/>
          </reference>
        </references>
      </pivotArea>
    </format>
    <format dxfId="351">
      <pivotArea dataOnly="0" labelOnly="1" outline="0" fieldPosition="0">
        <references count="6">
          <reference field="2" count="0" selected="0"/>
          <reference field="3" count="1" selected="0">
            <x v="142"/>
          </reference>
          <reference field="4" count="1" selected="0">
            <x v="83"/>
          </reference>
          <reference field="106" count="1" selected="0">
            <x v="2"/>
          </reference>
          <reference field="107" count="1" selected="0">
            <x v="133"/>
          </reference>
          <reference field="108" count="1">
            <x v="191"/>
          </reference>
        </references>
      </pivotArea>
    </format>
    <format dxfId="352">
      <pivotArea dataOnly="0" labelOnly="1" outline="0" fieldPosition="0">
        <references count="6">
          <reference field="2" count="0" selected="0"/>
          <reference field="3" count="1" selected="0">
            <x v="147"/>
          </reference>
          <reference field="4" count="1" selected="0">
            <x v="106"/>
          </reference>
          <reference field="106" count="1" selected="0">
            <x v="2"/>
          </reference>
          <reference field="107" count="1" selected="0">
            <x v="118"/>
          </reference>
          <reference field="108" count="1">
            <x v="194"/>
          </reference>
        </references>
      </pivotArea>
    </format>
    <format dxfId="353">
      <pivotArea dataOnly="0" labelOnly="1" outline="0" fieldPosition="0">
        <references count="6">
          <reference field="2" count="0" selected="0"/>
          <reference field="3" count="1" selected="0">
            <x v="149"/>
          </reference>
          <reference field="4" count="1" selected="0">
            <x v="63"/>
          </reference>
          <reference field="106" count="1" selected="0">
            <x v="2"/>
          </reference>
          <reference field="107" count="1" selected="0">
            <x v="126"/>
          </reference>
          <reference field="108" count="1">
            <x v="233"/>
          </reference>
        </references>
      </pivotArea>
    </format>
    <format dxfId="354">
      <pivotArea dataOnly="0" labelOnly="1" outline="0" fieldPosition="0">
        <references count="6">
          <reference field="2" count="0" selected="0"/>
          <reference field="3" count="1" selected="0">
            <x v="150"/>
          </reference>
          <reference field="4" count="1" selected="0">
            <x v="109"/>
          </reference>
          <reference field="106" count="1" selected="0">
            <x v="2"/>
          </reference>
          <reference field="107" count="1" selected="0">
            <x v="141"/>
          </reference>
          <reference field="108" count="1">
            <x v="219"/>
          </reference>
        </references>
      </pivotArea>
    </format>
    <format dxfId="355">
      <pivotArea dataOnly="0" labelOnly="1" outline="0" fieldPosition="0">
        <references count="6">
          <reference field="2" count="0" selected="0"/>
          <reference field="3" count="1" selected="0">
            <x v="151"/>
          </reference>
          <reference field="4" count="1" selected="0">
            <x v="119"/>
          </reference>
          <reference field="106" count="1" selected="0">
            <x v="2"/>
          </reference>
          <reference field="107" count="1" selected="0">
            <x v="143"/>
          </reference>
          <reference field="108" count="1">
            <x v="185"/>
          </reference>
        </references>
      </pivotArea>
    </format>
    <format dxfId="356">
      <pivotArea dataOnly="0" labelOnly="1" outline="0" fieldPosition="0">
        <references count="6">
          <reference field="2" count="0" selected="0"/>
          <reference field="3" count="1" selected="0">
            <x v="152"/>
          </reference>
          <reference field="4" count="1" selected="0">
            <x v="74"/>
          </reference>
          <reference field="106" count="1" selected="0">
            <x v="2"/>
          </reference>
          <reference field="107" count="1" selected="0">
            <x v="103"/>
          </reference>
          <reference field="108" count="1">
            <x v="161"/>
          </reference>
        </references>
      </pivotArea>
    </format>
    <format dxfId="357">
      <pivotArea dataOnly="0" labelOnly="1" outline="0" fieldPosition="0">
        <references count="6">
          <reference field="2" count="0" selected="0"/>
          <reference field="3" count="1" selected="0">
            <x v="153"/>
          </reference>
          <reference field="4" count="1" selected="0">
            <x v="98"/>
          </reference>
          <reference field="106" count="1" selected="0">
            <x v="2"/>
          </reference>
          <reference field="107" count="1" selected="0">
            <x v="93"/>
          </reference>
          <reference field="108" count="1">
            <x v="180"/>
          </reference>
        </references>
      </pivotArea>
    </format>
    <format dxfId="358">
      <pivotArea dataOnly="0" labelOnly="1" outline="0" fieldPosition="0">
        <references count="6">
          <reference field="2" count="0" selected="0"/>
          <reference field="3" count="1" selected="0">
            <x v="154"/>
          </reference>
          <reference field="4" count="1" selected="0">
            <x v="52"/>
          </reference>
          <reference field="106" count="1" selected="0">
            <x v="2"/>
          </reference>
          <reference field="107" count="1" selected="0">
            <x v="119"/>
          </reference>
          <reference field="108" count="1">
            <x v="232"/>
          </reference>
        </references>
      </pivotArea>
    </format>
    <format dxfId="359">
      <pivotArea dataOnly="0" labelOnly="1" outline="0" fieldPosition="0">
        <references count="6">
          <reference field="2" count="0" selected="0"/>
          <reference field="3" count="1" selected="0">
            <x v="155"/>
          </reference>
          <reference field="4" count="1" selected="0">
            <x v="90"/>
          </reference>
          <reference field="106" count="1" selected="0">
            <x v="2"/>
          </reference>
          <reference field="107" count="1" selected="0">
            <x v="89"/>
          </reference>
          <reference field="108" count="1">
            <x v="200"/>
          </reference>
        </references>
      </pivotArea>
    </format>
    <format dxfId="360">
      <pivotArea dataOnly="0" labelOnly="1" outline="0" fieldPosition="0">
        <references count="6">
          <reference field="2" count="0" selected="0"/>
          <reference field="3" count="1" selected="0">
            <x v="157"/>
          </reference>
          <reference field="4" count="1" selected="0">
            <x v="137"/>
          </reference>
          <reference field="106" count="1" selected="0">
            <x v="2"/>
          </reference>
          <reference field="107" count="1" selected="0">
            <x v="130"/>
          </reference>
          <reference field="108" count="1">
            <x v="210"/>
          </reference>
        </references>
      </pivotArea>
    </format>
    <format dxfId="361">
      <pivotArea dataOnly="0" labelOnly="1" outline="0" fieldPosition="0">
        <references count="6">
          <reference field="2" count="0" selected="0"/>
          <reference field="3" count="1" selected="0">
            <x v="158"/>
          </reference>
          <reference field="4" count="1" selected="0">
            <x v="84"/>
          </reference>
          <reference field="106" count="1" selected="0">
            <x v="2"/>
          </reference>
          <reference field="107" count="1" selected="0">
            <x v="139"/>
          </reference>
          <reference field="108" count="1">
            <x v="203"/>
          </reference>
        </references>
      </pivotArea>
    </format>
    <format dxfId="362">
      <pivotArea dataOnly="0" labelOnly="1" outline="0" fieldPosition="0">
        <references count="6">
          <reference field="2" count="0" selected="0"/>
          <reference field="3" count="1" selected="0">
            <x v="159"/>
          </reference>
          <reference field="4" count="1" selected="0">
            <x v="115"/>
          </reference>
          <reference field="106" count="1" selected="0">
            <x v="2"/>
          </reference>
          <reference field="107" count="1" selected="0">
            <x v="134"/>
          </reference>
          <reference field="108" count="1">
            <x v="222"/>
          </reference>
        </references>
      </pivotArea>
    </format>
    <format dxfId="363">
      <pivotArea dataOnly="0" labelOnly="1" outline="0" fieldPosition="0">
        <references count="6">
          <reference field="2" count="0" selected="0"/>
          <reference field="3" count="1" selected="0">
            <x v="160"/>
          </reference>
          <reference field="4" count="1" selected="0">
            <x v="135"/>
          </reference>
          <reference field="106" count="1" selected="0">
            <x v="2"/>
          </reference>
          <reference field="107" count="1" selected="0">
            <x v="142"/>
          </reference>
          <reference field="108" count="1">
            <x v="121"/>
          </reference>
        </references>
      </pivotArea>
    </format>
    <format dxfId="364">
      <pivotArea dataOnly="0" labelOnly="1" outline="0" fieldPosition="0">
        <references count="6">
          <reference field="2" count="0" selected="0"/>
          <reference field="3" count="1" selected="0">
            <x v="161"/>
          </reference>
          <reference field="4" count="1" selected="0">
            <x v="23"/>
          </reference>
          <reference field="106" count="1" selected="0">
            <x v="2"/>
          </reference>
          <reference field="107" count="1" selected="0">
            <x v="142"/>
          </reference>
          <reference field="108" count="1">
            <x v="121"/>
          </reference>
        </references>
      </pivotArea>
    </format>
    <format dxfId="365">
      <pivotArea dataOnly="0" labelOnly="1" outline="0" fieldPosition="0">
        <references count="6">
          <reference field="2" count="0" selected="0"/>
          <reference field="3" count="1" selected="0">
            <x v="162"/>
          </reference>
          <reference field="4" count="1" selected="0">
            <x v="22"/>
          </reference>
          <reference field="106" count="1" selected="0">
            <x v="2"/>
          </reference>
          <reference field="107" count="1" selected="0">
            <x v="142"/>
          </reference>
          <reference field="108" count="1">
            <x v="121"/>
          </reference>
        </references>
      </pivotArea>
    </format>
    <format dxfId="366">
      <pivotArea dataOnly="0" labelOnly="1" outline="0" fieldPosition="0">
        <references count="6">
          <reference field="2" count="0" selected="0"/>
          <reference field="3" count="1" selected="0">
            <x v="162"/>
          </reference>
          <reference field="4" count="1" selected="0">
            <x v="34"/>
          </reference>
          <reference field="106" count="1" selected="0">
            <x v="2"/>
          </reference>
          <reference field="107" count="1" selected="0">
            <x v="142"/>
          </reference>
          <reference field="108" count="1">
            <x v="121"/>
          </reference>
        </references>
      </pivotArea>
    </format>
    <format dxfId="367">
      <pivotArea dataOnly="0" labelOnly="1" outline="0" fieldPosition="0">
        <references count="6">
          <reference field="2" count="0" selected="0"/>
          <reference field="3" count="1" selected="0">
            <x v="162"/>
          </reference>
          <reference field="4" count="1" selected="0">
            <x v="35"/>
          </reference>
          <reference field="106" count="1" selected="0">
            <x v="2"/>
          </reference>
          <reference field="107" count="1" selected="0">
            <x v="142"/>
          </reference>
          <reference field="108" count="1">
            <x v="121"/>
          </reference>
        </references>
      </pivotArea>
    </format>
    <format dxfId="368">
      <pivotArea dataOnly="0" labelOnly="1" outline="0" fieldPosition="0">
        <references count="6">
          <reference field="2" count="0" selected="0"/>
          <reference field="3" count="1" selected="0">
            <x v="162"/>
          </reference>
          <reference field="4" count="1" selected="0">
            <x v="122"/>
          </reference>
          <reference field="106" count="1" selected="0">
            <x v="2"/>
          </reference>
          <reference field="107" count="1" selected="0">
            <x v="142"/>
          </reference>
          <reference field="108" count="1">
            <x v="121"/>
          </reference>
        </references>
      </pivotArea>
    </format>
    <format dxfId="369">
      <pivotArea dataOnly="0" labelOnly="1" outline="0" fieldPosition="0">
        <references count="6">
          <reference field="2" count="0" selected="0"/>
          <reference field="3" count="1" selected="0">
            <x v="0"/>
          </reference>
          <reference field="4" count="1" selected="0">
            <x v="4"/>
          </reference>
          <reference field="106" count="1" selected="0">
            <x v="2"/>
          </reference>
          <reference field="107" count="1" selected="0">
            <x v="0"/>
          </reference>
          <reference field="108" count="1">
            <x v="227"/>
          </reference>
        </references>
      </pivotArea>
    </format>
    <format dxfId="370">
      <pivotArea dataOnly="0" labelOnly="1" outline="0" fieldPosition="0">
        <references count="6">
          <reference field="2" count="0" selected="0"/>
          <reference field="3" count="1" selected="0">
            <x v="2"/>
          </reference>
          <reference field="4" count="1" selected="0">
            <x v="27"/>
          </reference>
          <reference field="106" count="1" selected="0">
            <x v="2"/>
          </reference>
          <reference field="107" count="1" selected="0">
            <x v="23"/>
          </reference>
          <reference field="108" count="1">
            <x v="147"/>
          </reference>
        </references>
      </pivotArea>
    </format>
    <format dxfId="371">
      <pivotArea dataOnly="0" labelOnly="1" outline="0" fieldPosition="0">
        <references count="6">
          <reference field="2" count="0" selected="0"/>
          <reference field="3" count="1" selected="0">
            <x v="3"/>
          </reference>
          <reference field="4" count="1" selected="0">
            <x v="64"/>
          </reference>
          <reference field="106" count="1" selected="0">
            <x v="2"/>
          </reference>
          <reference field="107" count="1" selected="0">
            <x v="34"/>
          </reference>
          <reference field="108" count="1">
            <x v="160"/>
          </reference>
        </references>
      </pivotArea>
    </format>
    <format dxfId="372">
      <pivotArea dataOnly="0" labelOnly="1" outline="0" fieldPosition="0">
        <references count="6">
          <reference field="2" count="0" selected="0"/>
          <reference field="3" count="1" selected="0">
            <x v="4"/>
          </reference>
          <reference field="4" count="1" selected="0">
            <x v="60"/>
          </reference>
          <reference field="106" count="1" selected="0">
            <x v="2"/>
          </reference>
          <reference field="107" count="1" selected="0">
            <x v="142"/>
          </reference>
          <reference field="108" count="1">
            <x v="121"/>
          </reference>
        </references>
      </pivotArea>
    </format>
    <format dxfId="373">
      <pivotArea dataOnly="0" labelOnly="1" outline="0" fieldPosition="0">
        <references count="6">
          <reference field="2" count="0" selected="0"/>
          <reference field="3" count="1" selected="0">
            <x v="5"/>
          </reference>
          <reference field="4" count="1" selected="0">
            <x v="86"/>
          </reference>
          <reference field="106" count="1" selected="0">
            <x v="2"/>
          </reference>
          <reference field="107" count="1" selected="0">
            <x v="53"/>
          </reference>
          <reference field="108" count="1">
            <x v="120"/>
          </reference>
        </references>
      </pivotArea>
    </format>
    <format dxfId="374">
      <pivotArea dataOnly="0" labelOnly="1" outline="0" fieldPosition="0">
        <references count="6">
          <reference field="2" count="0" selected="0"/>
          <reference field="3" count="1" selected="0">
            <x v="6"/>
          </reference>
          <reference field="4" count="1" selected="0">
            <x v="65"/>
          </reference>
          <reference field="106" count="1" selected="0">
            <x v="2"/>
          </reference>
          <reference field="107" count="1" selected="0">
            <x v="11"/>
          </reference>
          <reference field="108" count="1">
            <x v="149"/>
          </reference>
        </references>
      </pivotArea>
    </format>
    <format dxfId="375">
      <pivotArea dataOnly="0" labelOnly="1" outline="0" fieldPosition="0">
        <references count="6">
          <reference field="2" count="0" selected="0"/>
          <reference field="3" count="1" selected="0">
            <x v="7"/>
          </reference>
          <reference field="4" count="1" selected="0">
            <x v="161"/>
          </reference>
          <reference field="106" count="1" selected="0">
            <x v="2"/>
          </reference>
          <reference field="107" count="1" selected="0">
            <x v="17"/>
          </reference>
          <reference field="108" count="1">
            <x v="146"/>
          </reference>
        </references>
      </pivotArea>
    </format>
    <format dxfId="376">
      <pivotArea dataOnly="0" labelOnly="1" outline="0" fieldPosition="0">
        <references count="6">
          <reference field="2" count="0" selected="0"/>
          <reference field="3" count="1" selected="0">
            <x v="8"/>
          </reference>
          <reference field="4" count="1" selected="0">
            <x v="80"/>
          </reference>
          <reference field="106" count="1" selected="0">
            <x v="2"/>
          </reference>
          <reference field="107" count="1" selected="0">
            <x v="10"/>
          </reference>
          <reference field="108" count="1">
            <x v="226"/>
          </reference>
        </references>
      </pivotArea>
    </format>
    <format dxfId="377">
      <pivotArea dataOnly="0" labelOnly="1" outline="0" fieldPosition="0">
        <references count="6">
          <reference field="2" count="0" selected="0"/>
          <reference field="3" count="1" selected="0">
            <x v="9"/>
          </reference>
          <reference field="4" count="1" selected="0">
            <x v="160"/>
          </reference>
          <reference field="106" count="1" selected="0">
            <x v="2"/>
          </reference>
          <reference field="107" count="1" selected="0">
            <x v="55"/>
          </reference>
          <reference field="108" count="1">
            <x v="237"/>
          </reference>
        </references>
      </pivotArea>
    </format>
    <format dxfId="378">
      <pivotArea dataOnly="0" labelOnly="1" outline="0" fieldPosition="0">
        <references count="6">
          <reference field="2" count="0" selected="0"/>
          <reference field="3" count="1" selected="0">
            <x v="12"/>
          </reference>
          <reference field="4" count="1" selected="0">
            <x v="155"/>
          </reference>
          <reference field="106" count="1" selected="0">
            <x v="2"/>
          </reference>
          <reference field="107" count="1" selected="0">
            <x v="90"/>
          </reference>
          <reference field="108" count="1">
            <x v="193"/>
          </reference>
        </references>
      </pivotArea>
    </format>
    <format dxfId="379">
      <pivotArea dataOnly="0" labelOnly="1" outline="0" fieldPosition="0">
        <references count="6">
          <reference field="2" count="0" selected="0"/>
          <reference field="3" count="1" selected="0">
            <x v="13"/>
          </reference>
          <reference field="4" count="1" selected="0">
            <x v="69"/>
          </reference>
          <reference field="106" count="1" selected="0">
            <x v="2"/>
          </reference>
          <reference field="107" count="1" selected="0">
            <x v="22"/>
          </reference>
          <reference field="108" count="1">
            <x v="140"/>
          </reference>
        </references>
      </pivotArea>
    </format>
    <format dxfId="380">
      <pivotArea dataOnly="0" labelOnly="1" outline="0" fieldPosition="0">
        <references count="6">
          <reference field="2" count="0" selected="0"/>
          <reference field="3" count="1" selected="0">
            <x v="14"/>
          </reference>
          <reference field="4" count="1" selected="0">
            <x v="150"/>
          </reference>
          <reference field="106" count="1" selected="0">
            <x v="2"/>
          </reference>
          <reference field="107" count="1" selected="0">
            <x v="144"/>
          </reference>
          <reference field="108" count="1">
            <x v="198"/>
          </reference>
        </references>
      </pivotArea>
    </format>
    <format dxfId="381">
      <pivotArea dataOnly="0" labelOnly="1" outline="0" fieldPosition="0">
        <references count="6">
          <reference field="2" count="0" selected="0"/>
          <reference field="3" count="1" selected="0">
            <x v="15"/>
          </reference>
          <reference field="4" count="1" selected="0">
            <x v="24"/>
          </reference>
          <reference field="106" count="1" selected="0">
            <x v="2"/>
          </reference>
          <reference field="107" count="1" selected="0">
            <x v="70"/>
          </reference>
          <reference field="108" count="1">
            <x v="214"/>
          </reference>
        </references>
      </pivotArea>
    </format>
    <format dxfId="382">
      <pivotArea dataOnly="0" labelOnly="1" outline="0" fieldPosition="0">
        <references count="6">
          <reference field="2" count="0" selected="0"/>
          <reference field="3" count="1" selected="0">
            <x v="17"/>
          </reference>
          <reference field="4" count="1" selected="0">
            <x v="92"/>
          </reference>
          <reference field="106" count="1" selected="0">
            <x v="2"/>
          </reference>
          <reference field="107" count="1" selected="0">
            <x v="9"/>
          </reference>
          <reference field="108" count="1">
            <x v="133"/>
          </reference>
        </references>
      </pivotArea>
    </format>
    <format dxfId="383">
      <pivotArea dataOnly="0" labelOnly="1" outline="0" fieldPosition="0">
        <references count="6">
          <reference field="2" count="0" selected="0"/>
          <reference field="3" count="1" selected="0">
            <x v="18"/>
          </reference>
          <reference field="4" count="1" selected="0">
            <x v="172"/>
          </reference>
          <reference field="106" count="1" selected="0">
            <x v="2"/>
          </reference>
          <reference field="107" count="1" selected="0">
            <x v="61"/>
          </reference>
          <reference field="108" count="1">
            <x v="202"/>
          </reference>
        </references>
      </pivotArea>
    </format>
    <format dxfId="384">
      <pivotArea dataOnly="0" labelOnly="1" outline="0" fieldPosition="0">
        <references count="6">
          <reference field="2" count="0" selected="0"/>
          <reference field="3" count="1" selected="0">
            <x v="20"/>
          </reference>
          <reference field="4" count="1" selected="0">
            <x v="149"/>
          </reference>
          <reference field="106" count="1" selected="0">
            <x v="2"/>
          </reference>
          <reference field="107" count="1" selected="0">
            <x v="4"/>
          </reference>
          <reference field="108" count="1">
            <x v="123"/>
          </reference>
        </references>
      </pivotArea>
    </format>
    <format dxfId="385">
      <pivotArea dataOnly="0" labelOnly="1" outline="0" fieldPosition="0">
        <references count="6">
          <reference field="2" count="0" selected="0"/>
          <reference field="3" count="1" selected="0">
            <x v="21"/>
          </reference>
          <reference field="4" count="1" selected="0">
            <x v="118"/>
          </reference>
          <reference field="106" count="1" selected="0">
            <x v="2"/>
          </reference>
          <reference field="107" count="1" selected="0">
            <x v="6"/>
          </reference>
          <reference field="108" count="1">
            <x v="186"/>
          </reference>
        </references>
      </pivotArea>
    </format>
    <format dxfId="386">
      <pivotArea dataOnly="0" labelOnly="1" outline="0" fieldPosition="0">
        <references count="6">
          <reference field="2" count="0" selected="0"/>
          <reference field="3" count="1" selected="0">
            <x v="22"/>
          </reference>
          <reference field="4" count="1" selected="0">
            <x v="7"/>
          </reference>
          <reference field="106" count="1" selected="0">
            <x v="2"/>
          </reference>
          <reference field="107" count="1" selected="0">
            <x v="92"/>
          </reference>
          <reference field="108" count="1">
            <x v="211"/>
          </reference>
        </references>
      </pivotArea>
    </format>
    <format dxfId="387">
      <pivotArea dataOnly="0" labelOnly="1" outline="0" fieldPosition="0">
        <references count="6">
          <reference field="2" count="0" selected="0"/>
          <reference field="3" count="1" selected="0">
            <x v="23"/>
          </reference>
          <reference field="4" count="1" selected="0">
            <x v="49"/>
          </reference>
          <reference field="106" count="1" selected="0">
            <x v="2"/>
          </reference>
          <reference field="107" count="1" selected="0">
            <x v="73"/>
          </reference>
          <reference field="108" count="1">
            <x v="213"/>
          </reference>
        </references>
      </pivotArea>
    </format>
    <format dxfId="388">
      <pivotArea dataOnly="0" labelOnly="1" outline="0" fieldPosition="0">
        <references count="6">
          <reference field="2" count="0" selected="0"/>
          <reference field="3" count="1" selected="0">
            <x v="24"/>
          </reference>
          <reference field="4" count="1" selected="0">
            <x v="48"/>
          </reference>
          <reference field="106" count="1" selected="0">
            <x v="2"/>
          </reference>
          <reference field="107" count="1" selected="0">
            <x v="76"/>
          </reference>
          <reference field="108" count="1">
            <x v="178"/>
          </reference>
        </references>
      </pivotArea>
    </format>
    <format dxfId="389">
      <pivotArea dataOnly="0" labelOnly="1" outline="0" fieldPosition="0">
        <references count="6">
          <reference field="2" count="0" selected="0"/>
          <reference field="3" count="1" selected="0">
            <x v="25"/>
          </reference>
          <reference field="4" count="1" selected="0">
            <x v="51"/>
          </reference>
          <reference field="106" count="1" selected="0">
            <x v="2"/>
          </reference>
          <reference field="107" count="1" selected="0">
            <x v="75"/>
          </reference>
          <reference field="108" count="1">
            <x v="196"/>
          </reference>
        </references>
      </pivotArea>
    </format>
    <format dxfId="390">
      <pivotArea dataOnly="0" labelOnly="1" outline="0" fieldPosition="0">
        <references count="6">
          <reference field="2" count="0" selected="0"/>
          <reference field="3" count="1" selected="0">
            <x v="26"/>
          </reference>
          <reference field="4" count="1" selected="0">
            <x v="183"/>
          </reference>
          <reference field="106" count="1" selected="0">
            <x v="2"/>
          </reference>
          <reference field="107" count="1" selected="0">
            <x v="51"/>
          </reference>
          <reference field="108" count="1">
            <x v="205"/>
          </reference>
        </references>
      </pivotArea>
    </format>
    <format dxfId="391">
      <pivotArea dataOnly="0" labelOnly="1" outline="0" fieldPosition="0">
        <references count="6">
          <reference field="2" count="0" selected="0"/>
          <reference field="3" count="1" selected="0">
            <x v="27"/>
          </reference>
          <reference field="4" count="1" selected="0">
            <x v="134"/>
          </reference>
          <reference field="106" count="1" selected="0">
            <x v="2"/>
          </reference>
          <reference field="107" count="1" selected="0">
            <x v="83"/>
          </reference>
          <reference field="108" count="1">
            <x v="179"/>
          </reference>
        </references>
      </pivotArea>
    </format>
    <format dxfId="392">
      <pivotArea dataOnly="0" labelOnly="1" outline="0" fieldPosition="0">
        <references count="6">
          <reference field="2" count="0" selected="0"/>
          <reference field="3" count="1" selected="0">
            <x v="28"/>
          </reference>
          <reference field="4" count="1" selected="0">
            <x v="28"/>
          </reference>
          <reference field="106" count="1" selected="0">
            <x v="2"/>
          </reference>
          <reference field="107" count="1" selected="0">
            <x v="81"/>
          </reference>
          <reference field="108" count="1">
            <x v="174"/>
          </reference>
        </references>
      </pivotArea>
    </format>
    <format dxfId="393">
      <pivotArea dataOnly="0" labelOnly="1" outline="0" fieldPosition="0">
        <references count="6">
          <reference field="2" count="0" selected="0"/>
          <reference field="3" count="1" selected="0">
            <x v="29"/>
          </reference>
          <reference field="4" count="1" selected="0">
            <x v="103"/>
          </reference>
          <reference field="106" count="1" selected="0">
            <x v="2"/>
          </reference>
          <reference field="107" count="1" selected="0">
            <x v="47"/>
          </reference>
          <reference field="108" count="1">
            <x v="230"/>
          </reference>
        </references>
      </pivotArea>
    </format>
    <format dxfId="394">
      <pivotArea dataOnly="0" labelOnly="1" outline="0" fieldPosition="0">
        <references count="6">
          <reference field="2" count="0" selected="0"/>
          <reference field="3" count="1" selected="0">
            <x v="30"/>
          </reference>
          <reference field="4" count="1" selected="0">
            <x v="173"/>
          </reference>
          <reference field="106" count="1" selected="0">
            <x v="2"/>
          </reference>
          <reference field="107" count="1" selected="0">
            <x v="87"/>
          </reference>
          <reference field="108" count="1">
            <x v="217"/>
          </reference>
        </references>
      </pivotArea>
    </format>
    <format dxfId="395">
      <pivotArea dataOnly="0" labelOnly="1" outline="0" fieldPosition="0">
        <references count="6">
          <reference field="2" count="0" selected="0"/>
          <reference field="3" count="1" selected="0">
            <x v="32"/>
          </reference>
          <reference field="4" count="1" selected="0">
            <x v="81"/>
          </reference>
          <reference field="106" count="1" selected="0">
            <x v="2"/>
          </reference>
          <reference field="107" count="1" selected="0">
            <x v="64"/>
          </reference>
          <reference field="108" count="1">
            <x v="131"/>
          </reference>
        </references>
      </pivotArea>
    </format>
    <format dxfId="396">
      <pivotArea dataOnly="0" labelOnly="1" outline="0" fieldPosition="0">
        <references count="6">
          <reference field="2" count="0" selected="0"/>
          <reference field="3" count="1" selected="0">
            <x v="33"/>
          </reference>
          <reference field="4" count="1" selected="0">
            <x v="177"/>
          </reference>
          <reference field="106" count="1" selected="0">
            <x v="2"/>
          </reference>
          <reference field="107" count="1" selected="0">
            <x v="43"/>
          </reference>
          <reference field="108" count="1">
            <x v="231"/>
          </reference>
        </references>
      </pivotArea>
    </format>
    <format dxfId="397">
      <pivotArea dataOnly="0" labelOnly="1" outline="0" fieldPosition="0">
        <references count="6">
          <reference field="2" count="0" selected="0"/>
          <reference field="3" count="1" selected="0">
            <x v="34"/>
          </reference>
          <reference field="4" count="1" selected="0">
            <x v="67"/>
          </reference>
          <reference field="106" count="1" selected="0">
            <x v="2"/>
          </reference>
          <reference field="107" count="1" selected="0">
            <x v="62"/>
          </reference>
          <reference field="108" count="1">
            <x v="208"/>
          </reference>
        </references>
      </pivotArea>
    </format>
    <format dxfId="398">
      <pivotArea dataOnly="0" labelOnly="1" outline="0" fieldPosition="0">
        <references count="6">
          <reference field="2" count="0" selected="0"/>
          <reference field="3" count="1" selected="0">
            <x v="35"/>
          </reference>
          <reference field="4" count="1" selected="0">
            <x v="133"/>
          </reference>
          <reference field="106" count="1" selected="0">
            <x v="2"/>
          </reference>
          <reference field="107" count="1" selected="0">
            <x v="2"/>
          </reference>
          <reference field="108" count="1">
            <x v="139"/>
          </reference>
        </references>
      </pivotArea>
    </format>
    <format dxfId="399">
      <pivotArea dataOnly="0" labelOnly="1" outline="0" fieldPosition="0">
        <references count="6">
          <reference field="2" count="0" selected="0"/>
          <reference field="3" count="1" selected="0">
            <x v="36"/>
          </reference>
          <reference field="4" count="1" selected="0">
            <x v="142"/>
          </reference>
          <reference field="106" count="1" selected="0">
            <x v="2"/>
          </reference>
          <reference field="107" count="1" selected="0">
            <x v="12"/>
          </reference>
          <reference field="108" count="1">
            <x v="229"/>
          </reference>
        </references>
      </pivotArea>
    </format>
    <format dxfId="400">
      <pivotArea dataOnly="0" labelOnly="1" outline="0" fieldPosition="0">
        <references count="6">
          <reference field="2" count="0" selected="0"/>
          <reference field="3" count="1" selected="0">
            <x v="37"/>
          </reference>
          <reference field="4" count="1" selected="0">
            <x v="82"/>
          </reference>
          <reference field="106" count="1" selected="0">
            <x v="2"/>
          </reference>
          <reference field="107" count="1" selected="0">
            <x v="68"/>
          </reference>
          <reference field="108" count="1">
            <x v="223"/>
          </reference>
        </references>
      </pivotArea>
    </format>
    <format dxfId="401">
      <pivotArea dataOnly="0" labelOnly="1" outline="0" fieldPosition="0">
        <references count="6">
          <reference field="2" count="0" selected="0"/>
          <reference field="3" count="1" selected="0">
            <x v="38"/>
          </reference>
          <reference field="4" count="1" selected="0">
            <x v="21"/>
          </reference>
          <reference field="106" count="1" selected="0">
            <x v="2"/>
          </reference>
          <reference field="107" count="1" selected="0">
            <x v="1"/>
          </reference>
          <reference field="108" count="1">
            <x v="225"/>
          </reference>
        </references>
      </pivotArea>
    </format>
    <format dxfId="402">
      <pivotArea dataOnly="0" labelOnly="1" outline="0" fieldPosition="0">
        <references count="6">
          <reference field="2" count="0" selected="0"/>
          <reference field="3" count="1" selected="0">
            <x v="40"/>
          </reference>
          <reference field="4" count="1" selected="0">
            <x v="145"/>
          </reference>
          <reference field="106" count="1" selected="0">
            <x v="2"/>
          </reference>
          <reference field="107" count="1" selected="0">
            <x v="65"/>
          </reference>
          <reference field="108" count="1">
            <x v="137"/>
          </reference>
        </references>
      </pivotArea>
    </format>
    <format dxfId="403">
      <pivotArea dataOnly="0" labelOnly="1" outline="0" fieldPosition="0">
        <references count="6">
          <reference field="2" count="0" selected="0"/>
          <reference field="3" count="1" selected="0">
            <x v="42"/>
          </reference>
          <reference field="4" count="1" selected="0">
            <x v="100"/>
          </reference>
          <reference field="106" count="1" selected="0">
            <x v="2"/>
          </reference>
          <reference field="107" count="1" selected="0">
            <x v="15"/>
          </reference>
          <reference field="108" count="1">
            <x v="135"/>
          </reference>
        </references>
      </pivotArea>
    </format>
    <format dxfId="404">
      <pivotArea dataOnly="0" labelOnly="1" outline="0" fieldPosition="0">
        <references count="6">
          <reference field="2" count="0" selected="0"/>
          <reference field="3" count="1" selected="0">
            <x v="43"/>
          </reference>
          <reference field="4" count="1" selected="0">
            <x v="170"/>
          </reference>
          <reference field="106" count="1" selected="0">
            <x v="2"/>
          </reference>
          <reference field="107" count="1" selected="0">
            <x v="77"/>
          </reference>
          <reference field="108" count="1">
            <x v="188"/>
          </reference>
        </references>
      </pivotArea>
    </format>
    <format dxfId="405">
      <pivotArea dataOnly="0" labelOnly="1" outline="0" fieldPosition="0">
        <references count="6">
          <reference field="2" count="0" selected="0"/>
          <reference field="3" count="1" selected="0">
            <x v="45"/>
          </reference>
          <reference field="4" count="1" selected="0">
            <x v="111"/>
          </reference>
          <reference field="106" count="1" selected="0">
            <x v="2"/>
          </reference>
          <reference field="107" count="1" selected="0">
            <x v="50"/>
          </reference>
          <reference field="108" count="1">
            <x v="215"/>
          </reference>
        </references>
      </pivotArea>
    </format>
    <format dxfId="406">
      <pivotArea dataOnly="0" labelOnly="1" outline="0" fieldPosition="0">
        <references count="6">
          <reference field="2" count="0" selected="0"/>
          <reference field="3" count="1" selected="0">
            <x v="47"/>
          </reference>
          <reference field="4" count="1" selected="0">
            <x v="130"/>
          </reference>
          <reference field="106" count="1" selected="0">
            <x v="2"/>
          </reference>
          <reference field="107" count="1" selected="0">
            <x v="31"/>
          </reference>
          <reference field="108" count="1">
            <x v="182"/>
          </reference>
        </references>
      </pivotArea>
    </format>
    <format dxfId="407">
      <pivotArea dataOnly="0" labelOnly="1" outline="0" fieldPosition="0">
        <references count="6">
          <reference field="2" count="0" selected="0"/>
          <reference field="3" count="1" selected="0">
            <x v="49"/>
          </reference>
          <reference field="4" count="1" selected="0">
            <x v="58"/>
          </reference>
          <reference field="106" count="1" selected="0">
            <x v="2"/>
          </reference>
          <reference field="107" count="1" selected="0">
            <x v="45"/>
          </reference>
          <reference field="108" count="1">
            <x v="175"/>
          </reference>
        </references>
      </pivotArea>
    </format>
    <format dxfId="408">
      <pivotArea dataOnly="0" labelOnly="1" outline="0" fieldPosition="0">
        <references count="6">
          <reference field="2" count="0" selected="0"/>
          <reference field="3" count="1" selected="0">
            <x v="51"/>
          </reference>
          <reference field="4" count="1" selected="0">
            <x v="57"/>
          </reference>
          <reference field="106" count="1" selected="0">
            <x v="2"/>
          </reference>
          <reference field="107" count="1" selected="0">
            <x v="48"/>
          </reference>
          <reference field="108" count="1">
            <x v="234"/>
          </reference>
        </references>
      </pivotArea>
    </format>
    <format dxfId="409">
      <pivotArea dataOnly="0" labelOnly="1" outline="0" fieldPosition="0">
        <references count="6">
          <reference field="2" count="0" selected="0"/>
          <reference field="3" count="1" selected="0">
            <x v="52"/>
          </reference>
          <reference field="4" count="1" selected="0">
            <x v="19"/>
          </reference>
          <reference field="106" count="1" selected="0">
            <x v="2"/>
          </reference>
          <reference field="107" count="1" selected="0">
            <x v="44"/>
          </reference>
          <reference field="108" count="1">
            <x v="192"/>
          </reference>
        </references>
      </pivotArea>
    </format>
    <format dxfId="410">
      <pivotArea dataOnly="0" labelOnly="1" outline="0" fieldPosition="0">
        <references count="6">
          <reference field="2" count="0" selected="0"/>
          <reference field="3" count="1" selected="0">
            <x v="53"/>
          </reference>
          <reference field="4" count="1" selected="0">
            <x v="20"/>
          </reference>
          <reference field="106" count="1" selected="0">
            <x v="2"/>
          </reference>
          <reference field="107" count="1" selected="0">
            <x v="49"/>
          </reference>
          <reference field="108" count="1">
            <x v="236"/>
          </reference>
        </references>
      </pivotArea>
    </format>
    <format dxfId="411">
      <pivotArea dataOnly="0" labelOnly="1" outline="0" fieldPosition="0">
        <references count="6">
          <reference field="2" count="0" selected="0"/>
          <reference field="3" count="1" selected="0">
            <x v="54"/>
          </reference>
          <reference field="4" count="1" selected="0">
            <x v="127"/>
          </reference>
          <reference field="106" count="1" selected="0">
            <x v="2"/>
          </reference>
          <reference field="107" count="1" selected="0">
            <x v="57"/>
          </reference>
          <reference field="108" count="1">
            <x v="152"/>
          </reference>
        </references>
      </pivotArea>
    </format>
    <format dxfId="412">
      <pivotArea dataOnly="0" labelOnly="1" outline="0" fieldPosition="0">
        <references count="6">
          <reference field="2" count="0" selected="0"/>
          <reference field="3" count="1" selected="0">
            <x v="55"/>
          </reference>
          <reference field="4" count="1" selected="0">
            <x v="76"/>
          </reference>
          <reference field="106" count="1" selected="0">
            <x v="2"/>
          </reference>
          <reference field="107" count="1" selected="0">
            <x v="86"/>
          </reference>
          <reference field="108" count="1">
            <x v="145"/>
          </reference>
        </references>
      </pivotArea>
    </format>
    <format dxfId="413">
      <pivotArea dataOnly="0" labelOnly="1" outline="0" fieldPosition="0">
        <references count="6">
          <reference field="2" count="0" selected="0"/>
          <reference field="3" count="1" selected="0">
            <x v="56"/>
          </reference>
          <reference field="4" count="1" selected="0">
            <x v="169"/>
          </reference>
          <reference field="106" count="1" selected="0">
            <x v="2"/>
          </reference>
          <reference field="107" count="1" selected="0">
            <x v="80"/>
          </reference>
          <reference field="108" count="1">
            <x v="143"/>
          </reference>
        </references>
      </pivotArea>
    </format>
    <format dxfId="414">
      <pivotArea dataOnly="0" labelOnly="1" outline="0" fieldPosition="0">
        <references count="6">
          <reference field="2" count="0" selected="0"/>
          <reference field="3" count="1" selected="0">
            <x v="57"/>
          </reference>
          <reference field="4" count="1" selected="0">
            <x v="174"/>
          </reference>
          <reference field="106" count="1" selected="0">
            <x v="2"/>
          </reference>
          <reference field="107" count="1" selected="0">
            <x v="84"/>
          </reference>
          <reference field="108" count="1">
            <x v="177"/>
          </reference>
        </references>
      </pivotArea>
    </format>
    <format dxfId="415">
      <pivotArea dataOnly="0" labelOnly="1" outline="0" fieldPosition="0">
        <references count="6">
          <reference field="2" count="0" selected="0"/>
          <reference field="3" count="1" selected="0">
            <x v="58"/>
          </reference>
          <reference field="4" count="1" selected="0">
            <x v="124"/>
          </reference>
          <reference field="106" count="1" selected="0">
            <x v="2"/>
          </reference>
          <reference field="107" count="1" selected="0">
            <x v="88"/>
          </reference>
          <reference field="108" count="1">
            <x v="129"/>
          </reference>
        </references>
      </pivotArea>
    </format>
    <format dxfId="416">
      <pivotArea dataOnly="0" labelOnly="1" outline="0" fieldPosition="0">
        <references count="6">
          <reference field="2" count="0" selected="0"/>
          <reference field="3" count="1" selected="0">
            <x v="59"/>
          </reference>
          <reference field="4" count="1" selected="0">
            <x v="110"/>
          </reference>
          <reference field="106" count="1" selected="0">
            <x v="2"/>
          </reference>
          <reference field="107" count="1" selected="0">
            <x v="78"/>
          </reference>
          <reference field="108" count="1">
            <x v="151"/>
          </reference>
        </references>
      </pivotArea>
    </format>
    <format dxfId="417">
      <pivotArea dataOnly="0" labelOnly="1" outline="0" fieldPosition="0">
        <references count="6">
          <reference field="2" count="0" selected="0"/>
          <reference field="3" count="1" selected="0">
            <x v="61"/>
          </reference>
          <reference field="4" count="1" selected="0">
            <x v="99"/>
          </reference>
          <reference field="106" count="1" selected="0">
            <x v="2"/>
          </reference>
          <reference field="107" count="1" selected="0">
            <x v="29"/>
          </reference>
          <reference field="108" count="1">
            <x v="134"/>
          </reference>
        </references>
      </pivotArea>
    </format>
    <format dxfId="418">
      <pivotArea dataOnly="0" labelOnly="1" outline="0" fieldPosition="0">
        <references count="6">
          <reference field="2" count="0" selected="0"/>
          <reference field="3" count="1" selected="0">
            <x v="62"/>
          </reference>
          <reference field="4" count="1" selected="0">
            <x v="125"/>
          </reference>
          <reference field="106" count="1" selected="0">
            <x v="2"/>
          </reference>
          <reference field="107" count="1" selected="0">
            <x v="35"/>
          </reference>
          <reference field="108" count="1">
            <x v="221"/>
          </reference>
        </references>
      </pivotArea>
    </format>
    <format dxfId="419">
      <pivotArea dataOnly="0" labelOnly="1" outline="0" fieldPosition="0">
        <references count="6">
          <reference field="2" count="0" selected="0"/>
          <reference field="3" count="1" selected="0">
            <x v="63"/>
          </reference>
          <reference field="4" count="1" selected="0">
            <x v="77"/>
          </reference>
          <reference field="106" count="1" selected="0">
            <x v="2"/>
          </reference>
          <reference field="107" count="1" selected="0">
            <x v="38"/>
          </reference>
          <reference field="108" count="1">
            <x v="228"/>
          </reference>
        </references>
      </pivotArea>
    </format>
    <format dxfId="420">
      <pivotArea dataOnly="0" labelOnly="1" outline="0" fieldPosition="0">
        <references count="6">
          <reference field="2" count="0" selected="0"/>
          <reference field="3" count="1" selected="0">
            <x v="68"/>
          </reference>
          <reference field="4" count="1" selected="0">
            <x v="78"/>
          </reference>
          <reference field="106" count="1" selected="0">
            <x v="2"/>
          </reference>
          <reference field="107" count="1" selected="0">
            <x v="8"/>
          </reference>
          <reference field="108" count="1">
            <x v="218"/>
          </reference>
        </references>
      </pivotArea>
    </format>
    <format dxfId="421">
      <pivotArea dataOnly="0" labelOnly="1" outline="0" fieldPosition="0">
        <references count="6">
          <reference field="2" count="0" selected="0"/>
          <reference field="3" count="1" selected="0">
            <x v="69"/>
          </reference>
          <reference field="4" count="1" selected="0">
            <x v="163"/>
          </reference>
          <reference field="106" count="1" selected="0">
            <x v="2"/>
          </reference>
          <reference field="107" count="1" selected="0">
            <x v="91"/>
          </reference>
          <reference field="108" count="1">
            <x v="155"/>
          </reference>
        </references>
      </pivotArea>
    </format>
    <format dxfId="422">
      <pivotArea dataOnly="0" labelOnly="1" outline="0" fieldPosition="0">
        <references count="6">
          <reference field="2" count="0" selected="0"/>
          <reference field="3" count="1" selected="0">
            <x v="70"/>
          </reference>
          <reference field="4" count="1" selected="0">
            <x v="164"/>
          </reference>
          <reference field="106" count="1" selected="0">
            <x v="2"/>
          </reference>
          <reference field="107" count="1" selected="0">
            <x v="41"/>
          </reference>
          <reference field="108" count="1">
            <x v="199"/>
          </reference>
        </references>
      </pivotArea>
    </format>
    <format dxfId="423">
      <pivotArea dataOnly="0" labelOnly="1" outline="0" fieldPosition="0">
        <references count="6">
          <reference field="2" count="0" selected="0"/>
          <reference field="3" count="1" selected="0">
            <x v="73"/>
          </reference>
          <reference field="4" count="1" selected="0">
            <x v="96"/>
          </reference>
          <reference field="106" count="1" selected="0">
            <x v="2"/>
          </reference>
          <reference field="107" count="1" selected="0">
            <x v="18"/>
          </reference>
          <reference field="108" count="1">
            <x v="144"/>
          </reference>
        </references>
      </pivotArea>
    </format>
    <format dxfId="424">
      <pivotArea dataOnly="0" labelOnly="1" outline="0" fieldPosition="0">
        <references count="6">
          <reference field="2" count="0" selected="0"/>
          <reference field="3" count="1" selected="0">
            <x v="74"/>
          </reference>
          <reference field="4" count="1" selected="0">
            <x v="26"/>
          </reference>
          <reference field="106" count="1" selected="0">
            <x v="2"/>
          </reference>
          <reference field="107" count="1" selected="0">
            <x v="19"/>
          </reference>
          <reference field="108" count="1">
            <x v="170"/>
          </reference>
        </references>
      </pivotArea>
    </format>
    <format dxfId="425">
      <pivotArea dataOnly="0" labelOnly="1" outline="0" fieldPosition="0">
        <references count="6">
          <reference field="2" count="0" selected="0"/>
          <reference field="3" count="1" selected="0">
            <x v="75"/>
          </reference>
          <reference field="4" count="1" selected="0">
            <x v="114"/>
          </reference>
          <reference field="106" count="1" selected="0">
            <x v="2"/>
          </reference>
          <reference field="107" count="1" selected="0">
            <x v="21"/>
          </reference>
          <reference field="108" count="1">
            <x v="168"/>
          </reference>
        </references>
      </pivotArea>
    </format>
    <format dxfId="426">
      <pivotArea dataOnly="0" labelOnly="1" outline="0" fieldPosition="0">
        <references count="6">
          <reference field="2" count="0" selected="0"/>
          <reference field="3" count="1" selected="0">
            <x v="76"/>
          </reference>
          <reference field="4" count="1" selected="0">
            <x v="140"/>
          </reference>
          <reference field="106" count="1" selected="0">
            <x v="2"/>
          </reference>
          <reference field="107" count="1" selected="0">
            <x v="24"/>
          </reference>
          <reference field="108" count="1">
            <x v="153"/>
          </reference>
        </references>
      </pivotArea>
    </format>
    <format dxfId="427">
      <pivotArea dataOnly="0" labelOnly="1" outline="0" fieldPosition="0">
        <references count="6">
          <reference field="2" count="0" selected="0"/>
          <reference field="3" count="1" selected="0">
            <x v="77"/>
          </reference>
          <reference field="4" count="1" selected="0">
            <x v="151"/>
          </reference>
          <reference field="106" count="1" selected="0">
            <x v="2"/>
          </reference>
          <reference field="107" count="1" selected="0">
            <x v="30"/>
          </reference>
          <reference field="108" count="1">
            <x v="165"/>
          </reference>
        </references>
      </pivotArea>
    </format>
    <format dxfId="428">
      <pivotArea dataOnly="0" labelOnly="1" outline="0" fieldPosition="0">
        <references count="6">
          <reference field="2" count="0" selected="0"/>
          <reference field="3" count="1" selected="0">
            <x v="78"/>
          </reference>
          <reference field="4" count="1" selected="0">
            <x v="159"/>
          </reference>
          <reference field="106" count="1" selected="0">
            <x v="2"/>
          </reference>
          <reference field="107" count="1" selected="0">
            <x v="25"/>
          </reference>
          <reference field="108" count="1">
            <x v="136"/>
          </reference>
        </references>
      </pivotArea>
    </format>
    <format dxfId="429">
      <pivotArea dataOnly="0" labelOnly="1" outline="0" fieldPosition="0">
        <references count="6">
          <reference field="2" count="0" selected="0"/>
          <reference field="3" count="1" selected="0">
            <x v="79"/>
          </reference>
          <reference field="4" count="1" selected="0">
            <x v="144"/>
          </reference>
          <reference field="106" count="1" selected="0">
            <x v="2"/>
          </reference>
          <reference field="107" count="1" selected="0">
            <x v="28"/>
          </reference>
          <reference field="108" count="1">
            <x v="130"/>
          </reference>
        </references>
      </pivotArea>
    </format>
    <format dxfId="430">
      <pivotArea dataOnly="0" labelOnly="1" outline="0" fieldPosition="0">
        <references count="6">
          <reference field="2" count="0" selected="0"/>
          <reference field="3" count="1" selected="0">
            <x v="83"/>
          </reference>
          <reference field="4" count="1" selected="0">
            <x v="9"/>
          </reference>
          <reference field="106" count="1" selected="0">
            <x v="2"/>
          </reference>
          <reference field="107" count="1" selected="0">
            <x v="33"/>
          </reference>
          <reference field="108" count="1">
            <x v="122"/>
          </reference>
        </references>
      </pivotArea>
    </format>
    <format dxfId="431">
      <pivotArea dataOnly="0" labelOnly="1" outline="0" fieldPosition="0">
        <references count="6">
          <reference field="2" count="0" selected="0"/>
          <reference field="3" count="1" selected="0">
            <x v="86"/>
          </reference>
          <reference field="4" count="1" selected="0">
            <x v="136"/>
          </reference>
          <reference field="106" count="1" selected="0">
            <x v="2"/>
          </reference>
          <reference field="107" count="1" selected="0">
            <x v="39"/>
          </reference>
          <reference field="108" count="1">
            <x v="172"/>
          </reference>
        </references>
      </pivotArea>
    </format>
    <format dxfId="432">
      <pivotArea dataOnly="0" labelOnly="1" outline="0" fieldPosition="0">
        <references count="6">
          <reference field="2" count="0" selected="0"/>
          <reference field="3" count="1" selected="0">
            <x v="87"/>
          </reference>
          <reference field="4" count="1" selected="0">
            <x v="97"/>
          </reference>
          <reference field="106" count="1" selected="0">
            <x v="2"/>
          </reference>
          <reference field="107" count="1" selected="0">
            <x v="69"/>
          </reference>
          <reference field="108" count="1">
            <x v="141"/>
          </reference>
        </references>
      </pivotArea>
    </format>
    <format dxfId="433">
      <pivotArea dataOnly="0" labelOnly="1" outline="0" fieldPosition="0">
        <references count="6">
          <reference field="2" count="0" selected="0"/>
          <reference field="3" count="1" selected="0">
            <x v="89"/>
          </reference>
          <reference field="4" count="1" selected="0">
            <x v="3"/>
          </reference>
          <reference field="106" count="1" selected="0">
            <x v="2"/>
          </reference>
          <reference field="107" count="1" selected="0">
            <x v="74"/>
          </reference>
          <reference field="108" count="1">
            <x v="189"/>
          </reference>
        </references>
      </pivotArea>
    </format>
    <format dxfId="434">
      <pivotArea dataOnly="0" labelOnly="1" outline="0" fieldPosition="0">
        <references count="6">
          <reference field="2" count="0" selected="0"/>
          <reference field="3" count="1" selected="0">
            <x v="90"/>
          </reference>
          <reference field="4" count="1" selected="0">
            <x v="178"/>
          </reference>
          <reference field="106" count="1" selected="0">
            <x v="2"/>
          </reference>
          <reference field="107" count="1" selected="0">
            <x v="79"/>
          </reference>
          <reference field="108" count="1">
            <x v="171"/>
          </reference>
        </references>
      </pivotArea>
    </format>
    <format dxfId="435">
      <pivotArea dataOnly="0" labelOnly="1" outline="0" fieldPosition="0">
        <references count="6">
          <reference field="2" count="0" selected="0"/>
          <reference field="3" count="1" selected="0">
            <x v="91"/>
          </reference>
          <reference field="4" count="1" selected="0">
            <x v="143"/>
          </reference>
          <reference field="106" count="1" selected="0">
            <x v="2"/>
          </reference>
          <reference field="107" count="1" selected="0">
            <x v="56"/>
          </reference>
          <reference field="108" count="1">
            <x v="157"/>
          </reference>
        </references>
      </pivotArea>
    </format>
    <format dxfId="436">
      <pivotArea dataOnly="0" labelOnly="1" outline="0" fieldPosition="0">
        <references count="6">
          <reference field="2" count="0" selected="0"/>
          <reference field="3" count="1" selected="0">
            <x v="92"/>
          </reference>
          <reference field="4" count="1" selected="0">
            <x v="17"/>
          </reference>
          <reference field="106" count="1" selected="0">
            <x v="2"/>
          </reference>
          <reference field="107" count="1" selected="0">
            <x v="67"/>
          </reference>
          <reference field="108" count="1">
            <x v="128"/>
          </reference>
        </references>
      </pivotArea>
    </format>
    <format dxfId="437">
      <pivotArea dataOnly="0" labelOnly="1" outline="0" fieldPosition="0">
        <references count="6">
          <reference field="2" count="0" selected="0"/>
          <reference field="3" count="1" selected="0">
            <x v="94"/>
          </reference>
          <reference field="4" count="1" selected="0">
            <x v="54"/>
          </reference>
          <reference field="106" count="1" selected="0">
            <x v="2"/>
          </reference>
          <reference field="107" count="1" selected="0">
            <x v="14"/>
          </reference>
          <reference field="108" count="1">
            <x v="187"/>
          </reference>
        </references>
      </pivotArea>
    </format>
    <format dxfId="438">
      <pivotArea dataOnly="0" labelOnly="1" outline="0" fieldPosition="0">
        <references count="6">
          <reference field="2" count="0" selected="0"/>
          <reference field="3" count="1" selected="0">
            <x v="95"/>
          </reference>
          <reference field="4" count="1" selected="0">
            <x v="152"/>
          </reference>
          <reference field="106" count="1" selected="0">
            <x v="2"/>
          </reference>
          <reference field="107" count="1" selected="0">
            <x v="20"/>
          </reference>
          <reference field="108" count="1">
            <x v="216"/>
          </reference>
        </references>
      </pivotArea>
    </format>
    <format dxfId="439">
      <pivotArea dataOnly="0" labelOnly="1" outline="0" fieldPosition="0">
        <references count="6">
          <reference field="2" count="0" selected="0"/>
          <reference field="3" count="1" selected="0">
            <x v="96"/>
          </reference>
          <reference field="4" count="1" selected="0">
            <x v="179"/>
          </reference>
          <reference field="106" count="1" selected="0">
            <x v="2"/>
          </reference>
          <reference field="107" count="1" selected="0">
            <x v="63"/>
          </reference>
          <reference field="108" count="1">
            <x v="132"/>
          </reference>
        </references>
      </pivotArea>
    </format>
    <format dxfId="440">
      <pivotArea dataOnly="0" labelOnly="1" outline="0" fieldPosition="0">
        <references count="6">
          <reference field="2" count="0" selected="0"/>
          <reference field="3" count="1" selected="0">
            <x v="97"/>
          </reference>
          <reference field="4" count="1" selected="0">
            <x v="0"/>
          </reference>
          <reference field="106" count="1" selected="0">
            <x v="2"/>
          </reference>
          <reference field="107" count="1" selected="0">
            <x v="27"/>
          </reference>
          <reference field="108" count="1">
            <x v="224"/>
          </reference>
        </references>
      </pivotArea>
    </format>
    <format dxfId="441">
      <pivotArea dataOnly="0" labelOnly="1" outline="0" fieldPosition="0">
        <references count="6">
          <reference field="2" count="0" selected="0"/>
          <reference field="3" count="1" selected="0">
            <x v="99"/>
          </reference>
          <reference field="4" count="1" selected="0">
            <x v="167"/>
          </reference>
          <reference field="106" count="1" selected="0">
            <x v="2"/>
          </reference>
          <reference field="107" count="1" selected="0">
            <x v="82"/>
          </reference>
          <reference field="108" count="1">
            <x v="201"/>
          </reference>
        </references>
      </pivotArea>
    </format>
    <format dxfId="442">
      <pivotArea dataOnly="0" labelOnly="1" outline="0" fieldPosition="0">
        <references count="6">
          <reference field="2" count="0" selected="0"/>
          <reference field="3" count="1" selected="0">
            <x v="101"/>
          </reference>
          <reference field="4" count="1" selected="0">
            <x v="55"/>
          </reference>
          <reference field="106" count="1" selected="0">
            <x v="2"/>
          </reference>
          <reference field="107" count="1" selected="0">
            <x v="58"/>
          </reference>
          <reference field="108" count="1">
            <x v="126"/>
          </reference>
        </references>
      </pivotArea>
    </format>
    <format dxfId="443">
      <pivotArea dataOnly="0" labelOnly="1" outline="0" fieldPosition="0">
        <references count="6">
          <reference field="2" count="0" selected="0"/>
          <reference field="3" count="1" selected="0">
            <x v="102"/>
          </reference>
          <reference field="4" count="1" selected="0">
            <x v="162"/>
          </reference>
          <reference field="106" count="1" selected="0">
            <x v="2"/>
          </reference>
          <reference field="107" count="1" selected="0">
            <x v="60"/>
          </reference>
          <reference field="108" count="1">
            <x v="207"/>
          </reference>
        </references>
      </pivotArea>
    </format>
    <format dxfId="444">
      <pivotArea dataOnly="0" labelOnly="1" outline="0" fieldPosition="0">
        <references count="6">
          <reference field="2" count="0" selected="0"/>
          <reference field="3" count="1" selected="0">
            <x v="103"/>
          </reference>
          <reference field="4" count="1" selected="0">
            <x v="5"/>
          </reference>
          <reference field="106" count="1" selected="0">
            <x v="2"/>
          </reference>
          <reference field="107" count="1" selected="0">
            <x v="46"/>
          </reference>
          <reference field="108" count="1">
            <x v="204"/>
          </reference>
        </references>
      </pivotArea>
    </format>
    <format dxfId="445">
      <pivotArea dataOnly="0" labelOnly="1" outline="0" fieldPosition="0">
        <references count="6">
          <reference field="2" count="0" selected="0"/>
          <reference field="3" count="1" selected="0">
            <x v="104"/>
          </reference>
          <reference field="4" count="1" selected="0">
            <x v="105"/>
          </reference>
          <reference field="106" count="1" selected="0">
            <x v="2"/>
          </reference>
          <reference field="107" count="1" selected="0">
            <x v="142"/>
          </reference>
          <reference field="108" count="1">
            <x v="121"/>
          </reference>
        </references>
      </pivotArea>
    </format>
    <format dxfId="446">
      <pivotArea dataOnly="0" labelOnly="1" outline="0" fieldPosition="0">
        <references count="6">
          <reference field="2" count="0" selected="0"/>
          <reference field="3" count="1" selected="0">
            <x v="105"/>
          </reference>
          <reference field="4" count="1" selected="0">
            <x v="168"/>
          </reference>
          <reference field="106" count="1" selected="0">
            <x v="2"/>
          </reference>
          <reference field="107" count="1" selected="0">
            <x v="142"/>
          </reference>
          <reference field="108" count="1">
            <x v="121"/>
          </reference>
        </references>
      </pivotArea>
    </format>
    <format dxfId="447">
      <pivotArea dataOnly="0" labelOnly="1" outline="0" fieldPosition="0">
        <references count="6">
          <reference field="2" count="0" selected="0"/>
          <reference field="3" count="1" selected="0">
            <x v="108"/>
          </reference>
          <reference field="4" count="1" selected="0">
            <x v="116"/>
          </reference>
          <reference field="106" count="1" selected="0">
            <x v="2"/>
          </reference>
          <reference field="107" count="1" selected="0">
            <x v="111"/>
          </reference>
          <reference field="108" count="1">
            <x v="212"/>
          </reference>
        </references>
      </pivotArea>
    </format>
    <format dxfId="448">
      <pivotArea dataOnly="0" labelOnly="1" outline="0" fieldPosition="0">
        <references count="6">
          <reference field="2" count="0" selected="0"/>
          <reference field="3" count="1" selected="0">
            <x v="109"/>
          </reference>
          <reference field="4" count="1" selected="0">
            <x v="44"/>
          </reference>
          <reference field="106" count="1" selected="0">
            <x v="2"/>
          </reference>
          <reference field="107" count="1" selected="0">
            <x v="112"/>
          </reference>
          <reference field="108" count="1">
            <x v="173"/>
          </reference>
        </references>
      </pivotArea>
    </format>
    <format dxfId="449">
      <pivotArea dataOnly="0" labelOnly="1" outline="0" fieldPosition="0">
        <references count="6">
          <reference field="2" count="0" selected="0"/>
          <reference field="3" count="1" selected="0">
            <x v="111"/>
          </reference>
          <reference field="4" count="1" selected="0">
            <x v="32"/>
          </reference>
          <reference field="106" count="1" selected="0">
            <x v="2"/>
          </reference>
          <reference field="107" count="1" selected="0">
            <x v="116"/>
          </reference>
          <reference field="108" count="1">
            <x v="220"/>
          </reference>
        </references>
      </pivotArea>
    </format>
    <format dxfId="450">
      <pivotArea dataOnly="0" labelOnly="1" outline="0" fieldPosition="0">
        <references count="6">
          <reference field="2" count="0" selected="0"/>
          <reference field="3" count="1" selected="0">
            <x v="112"/>
          </reference>
          <reference field="4" count="1" selected="0">
            <x v="175"/>
          </reference>
          <reference field="106" count="1" selected="0">
            <x v="2"/>
          </reference>
          <reference field="107" count="1" selected="0">
            <x v="104"/>
          </reference>
          <reference field="108" count="1">
            <x v="183"/>
          </reference>
        </references>
      </pivotArea>
    </format>
    <format dxfId="451">
      <pivotArea dataOnly="0" labelOnly="1" outline="0" fieldPosition="0">
        <references count="6">
          <reference field="2" count="0" selected="0"/>
          <reference field="3" count="1" selected="0">
            <x v="113"/>
          </reference>
          <reference field="4" count="1" selected="0">
            <x v="31"/>
          </reference>
          <reference field="106" count="1" selected="0">
            <x v="2"/>
          </reference>
          <reference field="107" count="1" selected="0">
            <x v="106"/>
          </reference>
          <reference field="108" count="1">
            <x v="181"/>
          </reference>
        </references>
      </pivotArea>
    </format>
    <format dxfId="452">
      <pivotArea dataOnly="0" labelOnly="1" outline="0" fieldPosition="0">
        <references count="6">
          <reference field="2" count="0" selected="0"/>
          <reference field="3" count="1" selected="0">
            <x v="115"/>
          </reference>
          <reference field="4" count="1" selected="0">
            <x v="56"/>
          </reference>
          <reference field="106" count="1" selected="0">
            <x v="2"/>
          </reference>
          <reference field="107" count="1" selected="0">
            <x v="122"/>
          </reference>
          <reference field="108" count="1">
            <x v="142"/>
          </reference>
        </references>
      </pivotArea>
    </format>
    <format dxfId="453">
      <pivotArea dataOnly="0" labelOnly="1" outline="0" fieldPosition="0">
        <references count="6">
          <reference field="2" count="0" selected="0"/>
          <reference field="3" count="1" selected="0">
            <x v="116"/>
          </reference>
          <reference field="4" count="1" selected="0">
            <x v="13"/>
          </reference>
          <reference field="106" count="1" selected="0">
            <x v="2"/>
          </reference>
          <reference field="107" count="1" selected="0">
            <x v="101"/>
          </reference>
          <reference field="108" count="1">
            <x v="125"/>
          </reference>
        </references>
      </pivotArea>
    </format>
    <format dxfId="454">
      <pivotArea dataOnly="0" labelOnly="1" outline="0" fieldPosition="0">
        <references count="6">
          <reference field="2" count="0" selected="0"/>
          <reference field="3" count="1" selected="0">
            <x v="118"/>
          </reference>
          <reference field="4" count="1" selected="0">
            <x v="29"/>
          </reference>
          <reference field="106" count="1" selected="0">
            <x v="2"/>
          </reference>
          <reference field="107" count="1" selected="0">
            <x v="114"/>
          </reference>
          <reference field="108" count="1">
            <x v="235"/>
          </reference>
        </references>
      </pivotArea>
    </format>
    <format dxfId="455">
      <pivotArea dataOnly="0" labelOnly="1" outline="0" fieldPosition="0">
        <references count="6">
          <reference field="2" count="0" selected="0"/>
          <reference field="3" count="1" selected="0">
            <x v="119"/>
          </reference>
          <reference field="4" count="1" selected="0">
            <x v="79"/>
          </reference>
          <reference field="106" count="1" selected="0">
            <x v="2"/>
          </reference>
          <reference field="107" count="1" selected="0">
            <x v="125"/>
          </reference>
          <reference field="108" count="1">
            <x v="127"/>
          </reference>
        </references>
      </pivotArea>
    </format>
    <format dxfId="456">
      <pivotArea dataOnly="0" labelOnly="1" outline="0" fieldPosition="0">
        <references count="6">
          <reference field="2" count="0" selected="0"/>
          <reference field="3" count="1" selected="0">
            <x v="122"/>
          </reference>
          <reference field="4" count="1" selected="0">
            <x v="59"/>
          </reference>
          <reference field="106" count="1" selected="0">
            <x v="2"/>
          </reference>
          <reference field="107" count="1" selected="0">
            <x v="98"/>
          </reference>
          <reference field="108" count="1">
            <x v="206"/>
          </reference>
        </references>
      </pivotArea>
    </format>
    <format dxfId="457">
      <pivotArea dataOnly="0" labelOnly="1" outline="0" fieldPosition="0">
        <references count="6">
          <reference field="2" count="0" selected="0"/>
          <reference field="3" count="1" selected="0">
            <x v="123"/>
          </reference>
          <reference field="4" count="1" selected="0">
            <x v="93"/>
          </reference>
          <reference field="106" count="1" selected="0">
            <x v="2"/>
          </reference>
          <reference field="107" count="1" selected="0">
            <x v="131"/>
          </reference>
          <reference field="108" count="1">
            <x v="195"/>
          </reference>
        </references>
      </pivotArea>
    </format>
    <format dxfId="458">
      <pivotArea dataOnly="0" labelOnly="1" outline="0" fieldPosition="0">
        <references count="6">
          <reference field="2" count="0" selected="0"/>
          <reference field="3" count="1" selected="0">
            <x v="125"/>
          </reference>
          <reference field="4" count="1" selected="0">
            <x v="129"/>
          </reference>
          <reference field="106" count="1" selected="0">
            <x v="2"/>
          </reference>
          <reference field="107" count="1" selected="0">
            <x v="136"/>
          </reference>
          <reference field="108" count="1">
            <x v="156"/>
          </reference>
        </references>
      </pivotArea>
    </format>
    <format dxfId="459">
      <pivotArea dataOnly="0" labelOnly="1" outline="0" fieldPosition="0">
        <references count="6">
          <reference field="2" count="0" selected="0"/>
          <reference field="3" count="1" selected="0">
            <x v="126"/>
          </reference>
          <reference field="4" count="1" selected="0">
            <x v="154"/>
          </reference>
          <reference field="106" count="1" selected="0">
            <x v="2"/>
          </reference>
          <reference field="107" count="1" selected="0">
            <x v="127"/>
          </reference>
          <reference field="108" count="1">
            <x v="124"/>
          </reference>
        </references>
      </pivotArea>
    </format>
    <format dxfId="460">
      <pivotArea dataOnly="0" labelOnly="1" outline="0" fieldPosition="0">
        <references count="6">
          <reference field="2" count="0" selected="0"/>
          <reference field="3" count="1" selected="0">
            <x v="127"/>
          </reference>
          <reference field="4" count="1" selected="0">
            <x v="182"/>
          </reference>
          <reference field="106" count="1" selected="0">
            <x v="2"/>
          </reference>
          <reference field="107" count="1" selected="0">
            <x v="115"/>
          </reference>
          <reference field="108" count="1">
            <x v="159"/>
          </reference>
        </references>
      </pivotArea>
    </format>
    <format dxfId="461">
      <pivotArea dataOnly="0" labelOnly="1" outline="0" fieldPosition="0">
        <references count="6">
          <reference field="2" count="0" selected="0"/>
          <reference field="3" count="1" selected="0">
            <x v="129"/>
          </reference>
          <reference field="4" count="1" selected="0">
            <x v="165"/>
          </reference>
          <reference field="106" count="1" selected="0">
            <x v="2"/>
          </reference>
          <reference field="107" count="1" selected="0">
            <x v="120"/>
          </reference>
          <reference field="108" count="1">
            <x v="167"/>
          </reference>
        </references>
      </pivotArea>
    </format>
    <format dxfId="462">
      <pivotArea dataOnly="0" labelOnly="1" outline="0" fieldPosition="0">
        <references count="6">
          <reference field="2" count="0" selected="0"/>
          <reference field="3" count="1" selected="0">
            <x v="130"/>
          </reference>
          <reference field="4" count="1" selected="0">
            <x v="25"/>
          </reference>
          <reference field="106" count="1" selected="0">
            <x v="2"/>
          </reference>
          <reference field="107" count="1" selected="0">
            <x v="123"/>
          </reference>
          <reference field="108" count="1">
            <x v="150"/>
          </reference>
        </references>
      </pivotArea>
    </format>
    <format dxfId="463">
      <pivotArea dataOnly="0" labelOnly="1" outline="0" fieldPosition="0">
        <references count="6">
          <reference field="2" count="0" selected="0"/>
          <reference field="3" count="1" selected="0">
            <x v="131"/>
          </reference>
          <reference field="4" count="1" selected="0">
            <x v="171"/>
          </reference>
          <reference field="106" count="1" selected="0">
            <x v="2"/>
          </reference>
          <reference field="107" count="1" selected="0">
            <x v="97"/>
          </reference>
          <reference field="108" count="1">
            <x v="164"/>
          </reference>
        </references>
      </pivotArea>
    </format>
    <format dxfId="464">
      <pivotArea dataOnly="0" labelOnly="1" outline="0" fieldPosition="0">
        <references count="6">
          <reference field="2" count="0" selected="0"/>
          <reference field="3" count="1" selected="0">
            <x v="132"/>
          </reference>
          <reference field="4" count="1" selected="0">
            <x v="181"/>
          </reference>
          <reference field="106" count="1" selected="0">
            <x v="2"/>
          </reference>
          <reference field="107" count="1" selected="0">
            <x v="105"/>
          </reference>
          <reference field="108" count="1">
            <x v="190"/>
          </reference>
        </references>
      </pivotArea>
    </format>
    <format dxfId="465">
      <pivotArea dataOnly="0" labelOnly="1" outline="0" fieldPosition="0">
        <references count="6">
          <reference field="2" count="0" selected="0"/>
          <reference field="3" count="1" selected="0">
            <x v="135"/>
          </reference>
          <reference field="4" count="1" selected="0">
            <x v="42"/>
          </reference>
          <reference field="106" count="1" selected="0">
            <x v="2"/>
          </reference>
          <reference field="107" count="1" selected="0">
            <x v="113"/>
          </reference>
          <reference field="108" count="1">
            <x v="166"/>
          </reference>
        </references>
      </pivotArea>
    </format>
    <format dxfId="466">
      <pivotArea dataOnly="0" labelOnly="1" outline="0" fieldPosition="0">
        <references count="6">
          <reference field="2" count="0" selected="0"/>
          <reference field="3" count="1" selected="0">
            <x v="136"/>
          </reference>
          <reference field="4" count="1" selected="0">
            <x v="11"/>
          </reference>
          <reference field="106" count="1" selected="0">
            <x v="2"/>
          </reference>
          <reference field="107" count="1" selected="0">
            <x v="135"/>
          </reference>
          <reference field="108" count="1">
            <x v="154"/>
          </reference>
        </references>
      </pivotArea>
    </format>
    <format dxfId="467">
      <pivotArea dataOnly="0" labelOnly="1" outline="0" fieldPosition="0">
        <references count="6">
          <reference field="2" count="0" selected="0"/>
          <reference field="3" count="1" selected="0">
            <x v="137"/>
          </reference>
          <reference field="4" count="1" selected="0">
            <x v="128"/>
          </reference>
          <reference field="106" count="1" selected="0">
            <x v="2"/>
          </reference>
          <reference field="107" count="1" selected="0">
            <x v="128"/>
          </reference>
          <reference field="108" count="1">
            <x v="209"/>
          </reference>
        </references>
      </pivotArea>
    </format>
    <format dxfId="468">
      <pivotArea dataOnly="0" labelOnly="1" outline="0" fieldPosition="0">
        <references count="6">
          <reference field="2" count="0" selected="0"/>
          <reference field="3" count="1" selected="0">
            <x v="138"/>
          </reference>
          <reference field="4" count="1" selected="0">
            <x v="6"/>
          </reference>
          <reference field="106" count="1" selected="0">
            <x v="2"/>
          </reference>
          <reference field="107" count="1" selected="0">
            <x v="132"/>
          </reference>
          <reference field="108" count="1">
            <x v="163"/>
          </reference>
        </references>
      </pivotArea>
    </format>
    <format dxfId="469">
      <pivotArea dataOnly="0" labelOnly="1" outline="0" fieldPosition="0">
        <references count="6">
          <reference field="2" count="0" selected="0"/>
          <reference field="3" count="1" selected="0">
            <x v="140"/>
          </reference>
          <reference field="4" count="1" selected="0">
            <x v="10"/>
          </reference>
          <reference field="106" count="1" selected="0">
            <x v="2"/>
          </reference>
          <reference field="107" count="1" selected="0">
            <x v="110"/>
          </reference>
          <reference field="108" count="1">
            <x v="169"/>
          </reference>
        </references>
      </pivotArea>
    </format>
    <format dxfId="470">
      <pivotArea dataOnly="0" labelOnly="1" outline="0" fieldPosition="0">
        <references count="6">
          <reference field="2" count="0" selected="0"/>
          <reference field="3" count="1" selected="0">
            <x v="141"/>
          </reference>
          <reference field="4" count="1" selected="0">
            <x v="112"/>
          </reference>
          <reference field="106" count="1" selected="0">
            <x v="2"/>
          </reference>
          <reference field="107" count="1" selected="0">
            <x v="99"/>
          </reference>
          <reference field="108" count="1">
            <x v="238"/>
          </reference>
        </references>
      </pivotArea>
    </format>
    <format dxfId="471">
      <pivotArea dataOnly="0" labelOnly="1" outline="0" fieldPosition="0">
        <references count="6">
          <reference field="2" count="0" selected="0"/>
          <reference field="3" count="1" selected="0">
            <x v="142"/>
          </reference>
          <reference field="4" count="1" selected="0">
            <x v="83"/>
          </reference>
          <reference field="106" count="1" selected="0">
            <x v="2"/>
          </reference>
          <reference field="107" count="1" selected="0">
            <x v="133"/>
          </reference>
          <reference field="108" count="1">
            <x v="191"/>
          </reference>
        </references>
      </pivotArea>
    </format>
    <format dxfId="472">
      <pivotArea dataOnly="0" labelOnly="1" outline="0" fieldPosition="0">
        <references count="6">
          <reference field="2" count="0" selected="0"/>
          <reference field="3" count="1" selected="0">
            <x v="147"/>
          </reference>
          <reference field="4" count="1" selected="0">
            <x v="106"/>
          </reference>
          <reference field="106" count="1" selected="0">
            <x v="2"/>
          </reference>
          <reference field="107" count="1" selected="0">
            <x v="118"/>
          </reference>
          <reference field="108" count="1">
            <x v="194"/>
          </reference>
        </references>
      </pivotArea>
    </format>
    <format dxfId="473">
      <pivotArea dataOnly="0" labelOnly="1" outline="0" fieldPosition="0">
        <references count="6">
          <reference field="2" count="0" selected="0"/>
          <reference field="3" count="1" selected="0">
            <x v="149"/>
          </reference>
          <reference field="4" count="1" selected="0">
            <x v="63"/>
          </reference>
          <reference field="106" count="1" selected="0">
            <x v="2"/>
          </reference>
          <reference field="107" count="1" selected="0">
            <x v="126"/>
          </reference>
          <reference field="108" count="1">
            <x v="233"/>
          </reference>
        </references>
      </pivotArea>
    </format>
    <format dxfId="474">
      <pivotArea dataOnly="0" labelOnly="1" outline="0" fieldPosition="0">
        <references count="6">
          <reference field="2" count="0" selected="0"/>
          <reference field="3" count="1" selected="0">
            <x v="150"/>
          </reference>
          <reference field="4" count="1" selected="0">
            <x v="109"/>
          </reference>
          <reference field="106" count="1" selected="0">
            <x v="2"/>
          </reference>
          <reference field="107" count="1" selected="0">
            <x v="141"/>
          </reference>
          <reference field="108" count="1">
            <x v="219"/>
          </reference>
        </references>
      </pivotArea>
    </format>
    <format dxfId="475">
      <pivotArea dataOnly="0" labelOnly="1" outline="0" fieldPosition="0">
        <references count="6">
          <reference field="2" count="0" selected="0"/>
          <reference field="3" count="1" selected="0">
            <x v="151"/>
          </reference>
          <reference field="4" count="1" selected="0">
            <x v="119"/>
          </reference>
          <reference field="106" count="1" selected="0">
            <x v="2"/>
          </reference>
          <reference field="107" count="1" selected="0">
            <x v="143"/>
          </reference>
          <reference field="108" count="1">
            <x v="185"/>
          </reference>
        </references>
      </pivotArea>
    </format>
    <format dxfId="476">
      <pivotArea dataOnly="0" labelOnly="1" outline="0" fieldPosition="0">
        <references count="6">
          <reference field="2" count="0" selected="0"/>
          <reference field="3" count="1" selected="0">
            <x v="152"/>
          </reference>
          <reference field="4" count="1" selected="0">
            <x v="74"/>
          </reference>
          <reference field="106" count="1" selected="0">
            <x v="2"/>
          </reference>
          <reference field="107" count="1" selected="0">
            <x v="103"/>
          </reference>
          <reference field="108" count="1">
            <x v="161"/>
          </reference>
        </references>
      </pivotArea>
    </format>
    <format dxfId="477">
      <pivotArea dataOnly="0" labelOnly="1" outline="0" fieldPosition="0">
        <references count="6">
          <reference field="2" count="0" selected="0"/>
          <reference field="3" count="1" selected="0">
            <x v="153"/>
          </reference>
          <reference field="4" count="1" selected="0">
            <x v="98"/>
          </reference>
          <reference field="106" count="1" selected="0">
            <x v="2"/>
          </reference>
          <reference field="107" count="1" selected="0">
            <x v="93"/>
          </reference>
          <reference field="108" count="1">
            <x v="180"/>
          </reference>
        </references>
      </pivotArea>
    </format>
    <format dxfId="478">
      <pivotArea dataOnly="0" labelOnly="1" outline="0" fieldPosition="0">
        <references count="6">
          <reference field="2" count="0" selected="0"/>
          <reference field="3" count="1" selected="0">
            <x v="154"/>
          </reference>
          <reference field="4" count="1" selected="0">
            <x v="52"/>
          </reference>
          <reference field="106" count="1" selected="0">
            <x v="2"/>
          </reference>
          <reference field="107" count="1" selected="0">
            <x v="119"/>
          </reference>
          <reference field="108" count="1">
            <x v="232"/>
          </reference>
        </references>
      </pivotArea>
    </format>
    <format dxfId="479">
      <pivotArea dataOnly="0" labelOnly="1" outline="0" fieldPosition="0">
        <references count="6">
          <reference field="2" count="0" selected="0"/>
          <reference field="3" count="1" selected="0">
            <x v="155"/>
          </reference>
          <reference field="4" count="1" selected="0">
            <x v="90"/>
          </reference>
          <reference field="106" count="1" selected="0">
            <x v="2"/>
          </reference>
          <reference field="107" count="1" selected="0">
            <x v="89"/>
          </reference>
          <reference field="108" count="1">
            <x v="200"/>
          </reference>
        </references>
      </pivotArea>
    </format>
    <format dxfId="480">
      <pivotArea dataOnly="0" labelOnly="1" outline="0" fieldPosition="0">
        <references count="6">
          <reference field="2" count="0" selected="0"/>
          <reference field="3" count="1" selected="0">
            <x v="157"/>
          </reference>
          <reference field="4" count="1" selected="0">
            <x v="137"/>
          </reference>
          <reference field="106" count="1" selected="0">
            <x v="2"/>
          </reference>
          <reference field="107" count="1" selected="0">
            <x v="130"/>
          </reference>
          <reference field="108" count="1">
            <x v="210"/>
          </reference>
        </references>
      </pivotArea>
    </format>
    <format dxfId="481">
      <pivotArea dataOnly="0" labelOnly="1" outline="0" fieldPosition="0">
        <references count="6">
          <reference field="2" count="0" selected="0"/>
          <reference field="3" count="1" selected="0">
            <x v="158"/>
          </reference>
          <reference field="4" count="1" selected="0">
            <x v="84"/>
          </reference>
          <reference field="106" count="1" selected="0">
            <x v="2"/>
          </reference>
          <reference field="107" count="1" selected="0">
            <x v="139"/>
          </reference>
          <reference field="108" count="1">
            <x v="203"/>
          </reference>
        </references>
      </pivotArea>
    </format>
    <format dxfId="482">
      <pivotArea dataOnly="0" labelOnly="1" outline="0" fieldPosition="0">
        <references count="6">
          <reference field="2" count="0" selected="0"/>
          <reference field="3" count="1" selected="0">
            <x v="159"/>
          </reference>
          <reference field="4" count="1" selected="0">
            <x v="115"/>
          </reference>
          <reference field="106" count="1" selected="0">
            <x v="2"/>
          </reference>
          <reference field="107" count="1" selected="0">
            <x v="134"/>
          </reference>
          <reference field="108" count="1">
            <x v="222"/>
          </reference>
        </references>
      </pivotArea>
    </format>
    <format dxfId="483">
      <pivotArea dataOnly="0" labelOnly="1" outline="0" fieldPosition="0">
        <references count="6">
          <reference field="2" count="0" selected="0"/>
          <reference field="3" count="1" selected="0">
            <x v="160"/>
          </reference>
          <reference field="4" count="1" selected="0">
            <x v="135"/>
          </reference>
          <reference field="106" count="1" selected="0">
            <x v="2"/>
          </reference>
          <reference field="107" count="1" selected="0">
            <x v="142"/>
          </reference>
          <reference field="108" count="1">
            <x v="121"/>
          </reference>
        </references>
      </pivotArea>
    </format>
    <format dxfId="484">
      <pivotArea dataOnly="0" labelOnly="1" outline="0" fieldPosition="0">
        <references count="6">
          <reference field="2" count="0" selected="0"/>
          <reference field="3" count="1" selected="0">
            <x v="161"/>
          </reference>
          <reference field="4" count="1" selected="0">
            <x v="23"/>
          </reference>
          <reference field="106" count="1" selected="0">
            <x v="2"/>
          </reference>
          <reference field="107" count="1" selected="0">
            <x v="142"/>
          </reference>
          <reference field="108" count="1">
            <x v="121"/>
          </reference>
        </references>
      </pivotArea>
    </format>
    <format dxfId="485">
      <pivotArea dataOnly="0" labelOnly="1" outline="0" fieldPosition="0">
        <references count="6">
          <reference field="2" count="0" selected="0"/>
          <reference field="3" count="1" selected="0">
            <x v="162"/>
          </reference>
          <reference field="4" count="1" selected="0">
            <x v="22"/>
          </reference>
          <reference field="106" count="1" selected="0">
            <x v="2"/>
          </reference>
          <reference field="107" count="1" selected="0">
            <x v="142"/>
          </reference>
          <reference field="108" count="1">
            <x v="121"/>
          </reference>
        </references>
      </pivotArea>
    </format>
    <format dxfId="486">
      <pivotArea dataOnly="0" labelOnly="1" outline="0" fieldPosition="0">
        <references count="6">
          <reference field="2" count="0" selected="0"/>
          <reference field="3" count="1" selected="0">
            <x v="162"/>
          </reference>
          <reference field="4" count="1" selected="0">
            <x v="34"/>
          </reference>
          <reference field="106" count="1" selected="0">
            <x v="2"/>
          </reference>
          <reference field="107" count="1" selected="0">
            <x v="142"/>
          </reference>
          <reference field="108" count="1">
            <x v="121"/>
          </reference>
        </references>
      </pivotArea>
    </format>
    <format dxfId="487">
      <pivotArea dataOnly="0" labelOnly="1" outline="0" fieldPosition="0">
        <references count="6">
          <reference field="2" count="0" selected="0"/>
          <reference field="3" count="1" selected="0">
            <x v="162"/>
          </reference>
          <reference field="4" count="1" selected="0">
            <x v="35"/>
          </reference>
          <reference field="106" count="1" selected="0">
            <x v="2"/>
          </reference>
          <reference field="107" count="1" selected="0">
            <x v="142"/>
          </reference>
          <reference field="108" count="1">
            <x v="121"/>
          </reference>
        </references>
      </pivotArea>
    </format>
    <format dxfId="488">
      <pivotArea dataOnly="0" labelOnly="1" outline="0" fieldPosition="0">
        <references count="6">
          <reference field="2" count="0" selected="0"/>
          <reference field="3" count="1" selected="0">
            <x v="162"/>
          </reference>
          <reference field="4" count="1" selected="0">
            <x v="122"/>
          </reference>
          <reference field="106" count="1" selected="0">
            <x v="2"/>
          </reference>
          <reference field="107" count="1" selected="0">
            <x v="142"/>
          </reference>
          <reference field="108" count="1">
            <x v="121"/>
          </reference>
        </references>
      </pivotArea>
    </format>
    <format dxfId="489">
      <pivotArea outline="0" collapsedLevelsAreSubtotals="1" fieldPosition="0"/>
    </format>
    <format dxfId="490">
      <pivotArea field="2" type="button" dataOnly="0" labelOnly="1" outline="0" axis="axisRow" fieldPosition="0"/>
    </format>
    <format dxfId="491">
      <pivotArea field="3" type="button" dataOnly="0" labelOnly="1" outline="0" axis="axisRow" fieldPosition="1"/>
    </format>
    <format dxfId="492">
      <pivotArea field="4" type="button" dataOnly="0" labelOnly="1" outline="0" axis="axisRow" fieldPosition="2"/>
    </format>
    <format dxfId="493">
      <pivotArea field="106" type="button" dataOnly="0" labelOnly="1" outline="0" axis="axisRow" fieldPosition="3"/>
    </format>
    <format dxfId="494">
      <pivotArea field="107" type="button" dataOnly="0" labelOnly="1" outline="0" axis="axisRow" fieldPosition="4"/>
    </format>
    <format dxfId="495">
      <pivotArea field="108" type="button" dataOnly="0" labelOnly="1" outline="0" axis="axisRow" fieldPosition="5"/>
    </format>
    <format dxfId="496">
      <pivotArea field="109" type="button" dataOnly="0" labelOnly="1" outline="0" axis="axisRow" fieldPosition="6"/>
    </format>
    <format dxfId="497">
      <pivotArea field="110" type="button" dataOnly="0" labelOnly="1" outline="0" axis="axisRow" fieldPosition="7"/>
    </format>
    <format dxfId="498">
      <pivotArea field="111" type="button" dataOnly="0" labelOnly="1" outline="0" axis="axisRow" fieldPosition="8"/>
    </format>
    <format dxfId="499">
      <pivotArea field="113" type="button" dataOnly="0" labelOnly="1" outline="0" axis="axisRow" fieldPosition="9"/>
    </format>
    <format dxfId="500">
      <pivotArea field="114" type="button" dataOnly="0" labelOnly="1" outline="0" axis="axisRow" fieldPosition="10"/>
    </format>
    <format dxfId="501">
      <pivotArea field="115" type="button" dataOnly="0" labelOnly="1" outline="0" axis="axisRow" fieldPosition="11"/>
    </format>
    <format dxfId="502">
      <pivotArea field="116" type="button" dataOnly="0" labelOnly="1" outline="0" axis="axisRow" fieldPosition="12"/>
    </format>
    <format dxfId="503">
      <pivotArea field="117" type="button" dataOnly="0" labelOnly="1" outline="0" axis="axisRow" fieldPosition="13"/>
    </format>
    <format dxfId="504">
      <pivotArea field="118" type="button" dataOnly="0" labelOnly="1" outline="0" axis="axisRow" fieldPosition="14"/>
    </format>
    <format dxfId="505">
      <pivotArea field="119" type="button" dataOnly="0" labelOnly="1" outline="0" axis="axisRow" fieldPosition="15"/>
    </format>
    <format dxfId="506">
      <pivotArea field="120" type="button" dataOnly="0" labelOnly="1" outline="0" axis="axisRow" fieldPosition="16"/>
    </format>
    <format dxfId="507">
      <pivotArea field="121" type="button" dataOnly="0" labelOnly="1" outline="0" axis="axisRow" fieldPosition="17"/>
    </format>
    <format dxfId="508">
      <pivotArea dataOnly="0" labelOnly="1" outline="0" axis="axisValues" fieldPosition="0"/>
    </format>
    <format dxfId="509">
      <pivotArea field="2" type="button" dataOnly="0" labelOnly="1" outline="0" axis="axisRow" fieldPosition="0"/>
    </format>
    <format dxfId="510">
      <pivotArea field="3" type="button" dataOnly="0" labelOnly="1" outline="0" axis="axisRow" fieldPosition="1"/>
    </format>
    <format dxfId="511">
      <pivotArea field="4" type="button" dataOnly="0" labelOnly="1" outline="0" axis="axisRow" fieldPosition="2"/>
    </format>
    <format dxfId="512">
      <pivotArea field="106" type="button" dataOnly="0" labelOnly="1" outline="0" axis="axisRow" fieldPosition="3"/>
    </format>
    <format dxfId="513">
      <pivotArea field="107" type="button" dataOnly="0" labelOnly="1" outline="0" axis="axisRow" fieldPosition="4"/>
    </format>
    <format dxfId="514">
      <pivotArea field="108" type="button" dataOnly="0" labelOnly="1" outline="0" axis="axisRow" fieldPosition="5"/>
    </format>
    <format dxfId="515">
      <pivotArea field="109" type="button" dataOnly="0" labelOnly="1" outline="0" axis="axisRow" fieldPosition="6"/>
    </format>
    <format dxfId="516">
      <pivotArea field="110" type="button" dataOnly="0" labelOnly="1" outline="0" axis="axisRow" fieldPosition="7"/>
    </format>
    <format dxfId="517">
      <pivotArea field="111" type="button" dataOnly="0" labelOnly="1" outline="0" axis="axisRow" fieldPosition="8"/>
    </format>
    <format dxfId="518">
      <pivotArea field="113" type="button" dataOnly="0" labelOnly="1" outline="0" axis="axisRow" fieldPosition="9"/>
    </format>
    <format dxfId="519">
      <pivotArea field="114" type="button" dataOnly="0" labelOnly="1" outline="0" axis="axisRow" fieldPosition="10"/>
    </format>
    <format dxfId="520">
      <pivotArea field="115" type="button" dataOnly="0" labelOnly="1" outline="0" axis="axisRow" fieldPosition="11"/>
    </format>
    <format dxfId="521">
      <pivotArea field="116" type="button" dataOnly="0" labelOnly="1" outline="0" axis="axisRow" fieldPosition="12"/>
    </format>
    <format dxfId="522">
      <pivotArea field="117" type="button" dataOnly="0" labelOnly="1" outline="0" axis="axisRow" fieldPosition="13"/>
    </format>
    <format dxfId="523">
      <pivotArea field="118" type="button" dataOnly="0" labelOnly="1" outline="0" axis="axisRow" fieldPosition="14"/>
    </format>
    <format dxfId="524">
      <pivotArea field="119" type="button" dataOnly="0" labelOnly="1" outline="0" axis="axisRow" fieldPosition="15"/>
    </format>
    <format dxfId="525">
      <pivotArea field="120" type="button" dataOnly="0" labelOnly="1" outline="0" axis="axisRow" fieldPosition="16"/>
    </format>
    <format dxfId="526">
      <pivotArea field="121" type="button" dataOnly="0" labelOnly="1" outline="0" axis="axisRow" fieldPosition="17"/>
    </format>
    <format dxfId="527">
      <pivotArea dataOnly="0" labelOnly="1" outline="0" axis="axisValues" fieldPosition="0"/>
    </format>
    <format dxfId="528">
      <pivotArea field="3" type="button" dataOnly="0" labelOnly="1" outline="0" axis="axisRow" fieldPosition="1"/>
    </format>
    <format dxfId="529">
      <pivotArea field="4" type="button" dataOnly="0" labelOnly="1" outline="0" axis="axisRow" fieldPosition="2"/>
    </format>
    <format dxfId="530">
      <pivotArea field="108" type="button" dataOnly="0" labelOnly="1" outline="0" axis="axisRow" fieldPosition="5"/>
    </format>
    <format dxfId="531">
      <pivotArea field="110" type="button" dataOnly="0" labelOnly="1" outline="0" axis="axisRow" fieldPosition="7"/>
    </format>
    <format dxfId="532">
      <pivotArea field="111" type="button" dataOnly="0" labelOnly="1" outline="0" axis="axisRow" fieldPosition="8"/>
    </format>
    <format dxfId="533">
      <pivotArea dataOnly="0" labelOnly="1" outline="0" axis="axisValues" fieldPosition="0"/>
    </format>
    <format dxfId="534">
      <pivotArea field="118" type="button" dataOnly="0" labelOnly="1" outline="0" axis="axisRow" fieldPosition="14"/>
    </format>
    <format dxfId="535">
      <pivotArea field="119" type="button" dataOnly="0" labelOnly="1" outline="0" axis="axisRow" fieldPosition="15"/>
    </format>
    <format dxfId="536">
      <pivotArea field="120" type="button" dataOnly="0" labelOnly="1" outline="0" axis="axisRow" fieldPosition="16"/>
    </format>
    <format dxfId="537">
      <pivotArea field="121" type="button" dataOnly="0" labelOnly="1" outline="0" axis="axisRow" fieldPosition="17"/>
    </format>
    <format dxfId="538">
      <pivotArea dataOnly="0" labelOnly="1" outline="0" fieldPosition="0">
        <references count="6">
          <reference field="2" count="0" selected="0"/>
          <reference field="3" count="1" selected="0">
            <x v="4"/>
          </reference>
          <reference field="4" count="1" selected="0">
            <x v="60"/>
          </reference>
          <reference field="106" count="1" selected="0">
            <x v="2"/>
          </reference>
          <reference field="107" count="1" selected="0">
            <x v="145"/>
          </reference>
          <reference field="108" count="1">
            <x v="244"/>
          </reference>
        </references>
      </pivotArea>
    </format>
    <format dxfId="539">
      <pivotArea dataOnly="0" labelOnly="1" outline="0" fieldPosition="0">
        <references count="6">
          <reference field="2" count="0" selected="0"/>
          <reference field="3" count="1" selected="0">
            <x v="4"/>
          </reference>
          <reference field="4" count="1" selected="0">
            <x v="60"/>
          </reference>
          <reference field="106" count="1" selected="0">
            <x v="2"/>
          </reference>
          <reference field="107" count="1" selected="0">
            <x v="145"/>
          </reference>
          <reference field="108" count="1">
            <x v="244"/>
          </reference>
        </references>
      </pivotArea>
    </format>
    <format dxfId="540">
      <pivotArea dataOnly="0" labelOnly="1" outline="0" fieldPosition="0">
        <references count="6">
          <reference field="2" count="0" selected="0"/>
          <reference field="3" count="1" selected="0">
            <x v="0"/>
          </reference>
          <reference field="4" count="1" selected="0">
            <x v="4"/>
          </reference>
          <reference field="106" count="1" selected="0">
            <x v="2"/>
          </reference>
          <reference field="107" count="1" selected="0">
            <x v="0"/>
          </reference>
          <reference field="108" count="1">
            <x v="227"/>
          </reference>
        </references>
      </pivotArea>
    </format>
    <format dxfId="541">
      <pivotArea dataOnly="0" labelOnly="1" outline="0" fieldPosition="0">
        <references count="6">
          <reference field="2" count="0" selected="0"/>
          <reference field="3" count="1" selected="0">
            <x v="1"/>
          </reference>
          <reference field="4" count="1" selected="0">
            <x v="43"/>
          </reference>
          <reference field="106" count="1" selected="0">
            <x v="2"/>
          </reference>
          <reference field="107" count="1" selected="0">
            <x v="52"/>
          </reference>
          <reference field="108" count="1">
            <x v="158"/>
          </reference>
        </references>
      </pivotArea>
    </format>
    <format dxfId="542">
      <pivotArea dataOnly="0" labelOnly="1" outline="0" fieldPosition="0">
        <references count="6">
          <reference field="2" count="0" selected="0"/>
          <reference field="3" count="1" selected="0">
            <x v="2"/>
          </reference>
          <reference field="4" count="1" selected="0">
            <x v="27"/>
          </reference>
          <reference field="106" count="1" selected="0">
            <x v="2"/>
          </reference>
          <reference field="107" count="1" selected="0">
            <x v="23"/>
          </reference>
          <reference field="108" count="1">
            <x v="147"/>
          </reference>
        </references>
      </pivotArea>
    </format>
    <format dxfId="543">
      <pivotArea dataOnly="0" labelOnly="1" outline="0" fieldPosition="0">
        <references count="6">
          <reference field="2" count="0" selected="0"/>
          <reference field="3" count="1" selected="0">
            <x v="3"/>
          </reference>
          <reference field="4" count="1" selected="0">
            <x v="64"/>
          </reference>
          <reference field="106" count="1" selected="0">
            <x v="2"/>
          </reference>
          <reference field="107" count="1" selected="0">
            <x v="34"/>
          </reference>
          <reference field="108" count="1">
            <x v="160"/>
          </reference>
        </references>
      </pivotArea>
    </format>
    <format dxfId="544">
      <pivotArea dataOnly="0" labelOnly="1" outline="0" fieldPosition="0">
        <references count="6">
          <reference field="2" count="0" selected="0"/>
          <reference field="3" count="1" selected="0">
            <x v="4"/>
          </reference>
          <reference field="4" count="1" selected="0">
            <x v="60"/>
          </reference>
          <reference field="106" count="1" selected="0">
            <x v="2"/>
          </reference>
          <reference field="107" count="1" selected="0">
            <x v="145"/>
          </reference>
          <reference field="108" count="1">
            <x v="244"/>
          </reference>
        </references>
      </pivotArea>
    </format>
    <format dxfId="545">
      <pivotArea dataOnly="0" labelOnly="1" outline="0" fieldPosition="0">
        <references count="6">
          <reference field="2" count="0" selected="0"/>
          <reference field="3" count="1" selected="0">
            <x v="5"/>
          </reference>
          <reference field="4" count="1" selected="0">
            <x v="86"/>
          </reference>
          <reference field="106" count="1" selected="0">
            <x v="2"/>
          </reference>
          <reference field="107" count="1" selected="0">
            <x v="53"/>
          </reference>
          <reference field="108" count="1">
            <x v="120"/>
          </reference>
        </references>
      </pivotArea>
    </format>
    <format dxfId="546">
      <pivotArea dataOnly="0" labelOnly="1" outline="0" fieldPosition="0">
        <references count="6">
          <reference field="2" count="0" selected="0"/>
          <reference field="3" count="1" selected="0">
            <x v="6"/>
          </reference>
          <reference field="4" count="1" selected="0">
            <x v="65"/>
          </reference>
          <reference field="106" count="1" selected="0">
            <x v="2"/>
          </reference>
          <reference field="107" count="1" selected="0">
            <x v="11"/>
          </reference>
          <reference field="108" count="1">
            <x v="149"/>
          </reference>
        </references>
      </pivotArea>
    </format>
    <format dxfId="547">
      <pivotArea dataOnly="0" labelOnly="1" outline="0" fieldPosition="0">
        <references count="6">
          <reference field="2" count="0" selected="0"/>
          <reference field="3" count="1" selected="0">
            <x v="7"/>
          </reference>
          <reference field="4" count="1" selected="0">
            <x v="161"/>
          </reference>
          <reference field="106" count="1" selected="0">
            <x v="2"/>
          </reference>
          <reference field="107" count="1" selected="0">
            <x v="17"/>
          </reference>
          <reference field="108" count="1">
            <x v="146"/>
          </reference>
        </references>
      </pivotArea>
    </format>
    <format dxfId="548">
      <pivotArea dataOnly="0" labelOnly="1" outline="0" fieldPosition="0">
        <references count="6">
          <reference field="2" count="0" selected="0"/>
          <reference field="3" count="1" selected="0">
            <x v="8"/>
          </reference>
          <reference field="4" count="1" selected="0">
            <x v="80"/>
          </reference>
          <reference field="106" count="1" selected="0">
            <x v="2"/>
          </reference>
          <reference field="107" count="1" selected="0">
            <x v="10"/>
          </reference>
          <reference field="108" count="1">
            <x v="226"/>
          </reference>
        </references>
      </pivotArea>
    </format>
    <format dxfId="549">
      <pivotArea dataOnly="0" labelOnly="1" outline="0" fieldPosition="0">
        <references count="6">
          <reference field="2" count="0" selected="0"/>
          <reference field="3" count="1" selected="0">
            <x v="9"/>
          </reference>
          <reference field="4" count="1" selected="0">
            <x v="160"/>
          </reference>
          <reference field="106" count="1" selected="0">
            <x v="2"/>
          </reference>
          <reference field="107" count="1" selected="0">
            <x v="55"/>
          </reference>
          <reference field="108" count="1">
            <x v="237"/>
          </reference>
        </references>
      </pivotArea>
    </format>
    <format dxfId="550">
      <pivotArea dataOnly="0" labelOnly="1" outline="0" fieldPosition="0">
        <references count="6">
          <reference field="2" count="0" selected="0"/>
          <reference field="3" count="1" selected="0">
            <x v="11"/>
          </reference>
          <reference field="4" count="1" selected="0">
            <x v="156"/>
          </reference>
          <reference field="106" count="1" selected="0">
            <x v="2"/>
          </reference>
          <reference field="107" count="1" selected="0">
            <x v="3"/>
          </reference>
          <reference field="108" count="1">
            <x v="243"/>
          </reference>
        </references>
      </pivotArea>
    </format>
    <format dxfId="551">
      <pivotArea dataOnly="0" labelOnly="1" outline="0" fieldPosition="0">
        <references count="6">
          <reference field="2" count="0" selected="0"/>
          <reference field="3" count="1" selected="0">
            <x v="12"/>
          </reference>
          <reference field="4" count="1" selected="0">
            <x v="155"/>
          </reference>
          <reference field="106" count="1" selected="0">
            <x v="2"/>
          </reference>
          <reference field="107" count="1" selected="0">
            <x v="90"/>
          </reference>
          <reference field="108" count="1">
            <x v="193"/>
          </reference>
        </references>
      </pivotArea>
    </format>
    <format dxfId="552">
      <pivotArea dataOnly="0" labelOnly="1" outline="0" fieldPosition="0">
        <references count="6">
          <reference field="2" count="0" selected="0"/>
          <reference field="3" count="1" selected="0">
            <x v="13"/>
          </reference>
          <reference field="4" count="1" selected="0">
            <x v="69"/>
          </reference>
          <reference field="106" count="1" selected="0">
            <x v="2"/>
          </reference>
          <reference field="107" count="1" selected="0">
            <x v="22"/>
          </reference>
          <reference field="108" count="1">
            <x v="140"/>
          </reference>
        </references>
      </pivotArea>
    </format>
    <format dxfId="553">
      <pivotArea dataOnly="0" labelOnly="1" outline="0" fieldPosition="0">
        <references count="6">
          <reference field="2" count="0" selected="0"/>
          <reference field="3" count="1" selected="0">
            <x v="14"/>
          </reference>
          <reference field="4" count="1" selected="0">
            <x v="150"/>
          </reference>
          <reference field="106" count="1" selected="0">
            <x v="2"/>
          </reference>
          <reference field="107" count="1" selected="0">
            <x v="144"/>
          </reference>
          <reference field="108" count="1">
            <x v="198"/>
          </reference>
        </references>
      </pivotArea>
    </format>
    <format dxfId="554">
      <pivotArea dataOnly="0" labelOnly="1" outline="0" fieldPosition="0">
        <references count="6">
          <reference field="2" count="0" selected="0"/>
          <reference field="3" count="1" selected="0">
            <x v="15"/>
          </reference>
          <reference field="4" count="1" selected="0">
            <x v="24"/>
          </reference>
          <reference field="106" count="1" selected="0">
            <x v="2"/>
          </reference>
          <reference field="107" count="1" selected="0">
            <x v="70"/>
          </reference>
          <reference field="108" count="1">
            <x v="214"/>
          </reference>
        </references>
      </pivotArea>
    </format>
    <format dxfId="555">
      <pivotArea dataOnly="0" labelOnly="1" outline="0" fieldPosition="0">
        <references count="6">
          <reference field="2" count="0" selected="0"/>
          <reference field="3" count="1" selected="0">
            <x v="16"/>
          </reference>
          <reference field="4" count="1" selected="0">
            <x v="18"/>
          </reference>
          <reference field="106" count="1" selected="0">
            <x v="0"/>
          </reference>
          <reference field="107" count="1" selected="0">
            <x v="137"/>
          </reference>
          <reference field="108" count="1">
            <x v="240"/>
          </reference>
        </references>
      </pivotArea>
    </format>
    <format dxfId="556">
      <pivotArea dataOnly="0" labelOnly="1" outline="0" fieldPosition="0">
        <references count="6">
          <reference field="2" count="0" selected="0"/>
          <reference field="3" count="1" selected="0">
            <x v="17"/>
          </reference>
          <reference field="4" count="1" selected="0">
            <x v="92"/>
          </reference>
          <reference field="106" count="1" selected="0">
            <x v="2"/>
          </reference>
          <reference field="107" count="1" selected="0">
            <x v="9"/>
          </reference>
          <reference field="108" count="1">
            <x v="133"/>
          </reference>
        </references>
      </pivotArea>
    </format>
    <format dxfId="557">
      <pivotArea dataOnly="0" labelOnly="1" outline="0" fieldPosition="0">
        <references count="6">
          <reference field="2" count="0" selected="0"/>
          <reference field="3" count="1" selected="0">
            <x v="18"/>
          </reference>
          <reference field="4" count="1" selected="0">
            <x v="172"/>
          </reference>
          <reference field="106" count="1" selected="0">
            <x v="2"/>
          </reference>
          <reference field="107" count="1" selected="0">
            <x v="61"/>
          </reference>
          <reference field="108" count="1">
            <x v="202"/>
          </reference>
        </references>
      </pivotArea>
    </format>
    <format dxfId="558">
      <pivotArea dataOnly="0" labelOnly="1" outline="0" fieldPosition="0">
        <references count="6">
          <reference field="2" count="0" selected="0"/>
          <reference field="3" count="1" selected="0">
            <x v="19"/>
          </reference>
          <reference field="4" count="1" selected="0">
            <x v="71"/>
          </reference>
          <reference field="106" count="1" selected="0">
            <x v="2"/>
          </reference>
          <reference field="107" count="1" selected="0">
            <x v="142"/>
          </reference>
          <reference field="108" count="1">
            <x v="121"/>
          </reference>
        </references>
      </pivotArea>
    </format>
    <format dxfId="559">
      <pivotArea dataOnly="0" labelOnly="1" outline="0" fieldPosition="0">
        <references count="6">
          <reference field="2" count="0" selected="0"/>
          <reference field="3" count="1" selected="0">
            <x v="20"/>
          </reference>
          <reference field="4" count="1" selected="0">
            <x v="149"/>
          </reference>
          <reference field="106" count="1" selected="0">
            <x v="2"/>
          </reference>
          <reference field="107" count="1" selected="0">
            <x v="4"/>
          </reference>
          <reference field="108" count="1">
            <x v="123"/>
          </reference>
        </references>
      </pivotArea>
    </format>
    <format dxfId="560">
      <pivotArea dataOnly="0" labelOnly="1" outline="0" fieldPosition="0">
        <references count="6">
          <reference field="2" count="0" selected="0"/>
          <reference field="3" count="1" selected="0">
            <x v="21"/>
          </reference>
          <reference field="4" count="1" selected="0">
            <x v="118"/>
          </reference>
          <reference field="106" count="1" selected="0">
            <x v="2"/>
          </reference>
          <reference field="107" count="1" selected="0">
            <x v="6"/>
          </reference>
          <reference field="108" count="1">
            <x v="186"/>
          </reference>
        </references>
      </pivotArea>
    </format>
    <format dxfId="561">
      <pivotArea dataOnly="0" labelOnly="1" outline="0" fieldPosition="0">
        <references count="6">
          <reference field="2" count="0" selected="0"/>
          <reference field="3" count="1" selected="0">
            <x v="22"/>
          </reference>
          <reference field="4" count="1" selected="0">
            <x v="7"/>
          </reference>
          <reference field="106" count="1" selected="0">
            <x v="2"/>
          </reference>
          <reference field="107" count="1" selected="0">
            <x v="92"/>
          </reference>
          <reference field="108" count="1">
            <x v="211"/>
          </reference>
        </references>
      </pivotArea>
    </format>
    <format dxfId="562">
      <pivotArea dataOnly="0" labelOnly="1" outline="0" fieldPosition="0">
        <references count="6">
          <reference field="2" count="0" selected="0"/>
          <reference field="3" count="1" selected="0">
            <x v="23"/>
          </reference>
          <reference field="4" count="1" selected="0">
            <x v="49"/>
          </reference>
          <reference field="106" count="1" selected="0">
            <x v="2"/>
          </reference>
          <reference field="107" count="1" selected="0">
            <x v="73"/>
          </reference>
          <reference field="108" count="1">
            <x v="213"/>
          </reference>
        </references>
      </pivotArea>
    </format>
    <format dxfId="563">
      <pivotArea dataOnly="0" labelOnly="1" outline="0" fieldPosition="0">
        <references count="6">
          <reference field="2" count="0" selected="0"/>
          <reference field="3" count="1" selected="0">
            <x v="24"/>
          </reference>
          <reference field="4" count="1" selected="0">
            <x v="48"/>
          </reference>
          <reference field="106" count="1" selected="0">
            <x v="2"/>
          </reference>
          <reference field="107" count="1" selected="0">
            <x v="76"/>
          </reference>
          <reference field="108" count="1">
            <x v="178"/>
          </reference>
        </references>
      </pivotArea>
    </format>
    <format dxfId="564">
      <pivotArea dataOnly="0" labelOnly="1" outline="0" fieldPosition="0">
        <references count="6">
          <reference field="2" count="0" selected="0"/>
          <reference field="3" count="1" selected="0">
            <x v="25"/>
          </reference>
          <reference field="4" count="1" selected="0">
            <x v="51"/>
          </reference>
          <reference field="106" count="1" selected="0">
            <x v="2"/>
          </reference>
          <reference field="107" count="1" selected="0">
            <x v="75"/>
          </reference>
          <reference field="108" count="1">
            <x v="196"/>
          </reference>
        </references>
      </pivotArea>
    </format>
    <format dxfId="565">
      <pivotArea dataOnly="0" labelOnly="1" outline="0" fieldPosition="0">
        <references count="6">
          <reference field="2" count="0" selected="0"/>
          <reference field="3" count="1" selected="0">
            <x v="26"/>
          </reference>
          <reference field="4" count="1" selected="0">
            <x v="183"/>
          </reference>
          <reference field="106" count="1" selected="0">
            <x v="2"/>
          </reference>
          <reference field="107" count="1" selected="0">
            <x v="51"/>
          </reference>
          <reference field="108" count="1">
            <x v="205"/>
          </reference>
        </references>
      </pivotArea>
    </format>
    <format dxfId="566">
      <pivotArea dataOnly="0" labelOnly="1" outline="0" fieldPosition="0">
        <references count="6">
          <reference field="2" count="0" selected="0"/>
          <reference field="3" count="1" selected="0">
            <x v="27"/>
          </reference>
          <reference field="4" count="1" selected="0">
            <x v="134"/>
          </reference>
          <reference field="106" count="1" selected="0">
            <x v="2"/>
          </reference>
          <reference field="107" count="1" selected="0">
            <x v="83"/>
          </reference>
          <reference field="108" count="1">
            <x v="179"/>
          </reference>
        </references>
      </pivotArea>
    </format>
    <format dxfId="567">
      <pivotArea dataOnly="0" labelOnly="1" outline="0" fieldPosition="0">
        <references count="6">
          <reference field="2" count="0" selected="0"/>
          <reference field="3" count="1" selected="0">
            <x v="28"/>
          </reference>
          <reference field="4" count="1" selected="0">
            <x v="28"/>
          </reference>
          <reference field="106" count="1" selected="0">
            <x v="2"/>
          </reference>
          <reference field="107" count="1" selected="0">
            <x v="81"/>
          </reference>
          <reference field="108" count="1">
            <x v="174"/>
          </reference>
        </references>
      </pivotArea>
    </format>
    <format dxfId="568">
      <pivotArea dataOnly="0" labelOnly="1" outline="0" fieldPosition="0">
        <references count="6">
          <reference field="2" count="0" selected="0"/>
          <reference field="3" count="1" selected="0">
            <x v="29"/>
          </reference>
          <reference field="4" count="1" selected="0">
            <x v="103"/>
          </reference>
          <reference field="106" count="1" selected="0">
            <x v="2"/>
          </reference>
          <reference field="107" count="1" selected="0">
            <x v="47"/>
          </reference>
          <reference field="108" count="1">
            <x v="230"/>
          </reference>
        </references>
      </pivotArea>
    </format>
    <format dxfId="569">
      <pivotArea dataOnly="0" labelOnly="1" outline="0" fieldPosition="0">
        <references count="6">
          <reference field="2" count="0" selected="0"/>
          <reference field="3" count="1" selected="0">
            <x v="30"/>
          </reference>
          <reference field="4" count="1" selected="0">
            <x v="173"/>
          </reference>
          <reference field="106" count="1" selected="0">
            <x v="2"/>
          </reference>
          <reference field="107" count="1" selected="0">
            <x v="87"/>
          </reference>
          <reference field="108" count="1">
            <x v="217"/>
          </reference>
        </references>
      </pivotArea>
    </format>
    <format dxfId="570">
      <pivotArea dataOnly="0" labelOnly="1" outline="0" fieldPosition="0">
        <references count="6">
          <reference field="2" count="0" selected="0"/>
          <reference field="3" count="1" selected="0">
            <x v="31"/>
          </reference>
          <reference field="4" count="1" selected="0">
            <x v="126"/>
          </reference>
          <reference field="106" count="1" selected="0">
            <x v="2"/>
          </reference>
          <reference field="107" count="1" selected="0">
            <x v="142"/>
          </reference>
          <reference field="108" count="1">
            <x v="121"/>
          </reference>
        </references>
      </pivotArea>
    </format>
    <format dxfId="571">
      <pivotArea dataOnly="0" labelOnly="1" outline="0" fieldPosition="0">
        <references count="6">
          <reference field="2" count="0" selected="0"/>
          <reference field="3" count="1" selected="0">
            <x v="32"/>
          </reference>
          <reference field="4" count="1" selected="0">
            <x v="81"/>
          </reference>
          <reference field="106" count="1" selected="0">
            <x v="2"/>
          </reference>
          <reference field="107" count="1" selected="0">
            <x v="64"/>
          </reference>
          <reference field="108" count="1">
            <x v="131"/>
          </reference>
        </references>
      </pivotArea>
    </format>
    <format dxfId="572">
      <pivotArea dataOnly="0" labelOnly="1" outline="0" fieldPosition="0">
        <references count="6">
          <reference field="2" count="0" selected="0"/>
          <reference field="3" count="1" selected="0">
            <x v="33"/>
          </reference>
          <reference field="4" count="1" selected="0">
            <x v="177"/>
          </reference>
          <reference field="106" count="1" selected="0">
            <x v="2"/>
          </reference>
          <reference field="107" count="1" selected="0">
            <x v="43"/>
          </reference>
          <reference field="108" count="1">
            <x v="231"/>
          </reference>
        </references>
      </pivotArea>
    </format>
    <format dxfId="573">
      <pivotArea dataOnly="0" labelOnly="1" outline="0" fieldPosition="0">
        <references count="6">
          <reference field="2" count="0" selected="0"/>
          <reference field="3" count="1" selected="0">
            <x v="34"/>
          </reference>
          <reference field="4" count="1" selected="0">
            <x v="67"/>
          </reference>
          <reference field="106" count="1" selected="0">
            <x v="2"/>
          </reference>
          <reference field="107" count="1" selected="0">
            <x v="62"/>
          </reference>
          <reference field="108" count="1">
            <x v="208"/>
          </reference>
        </references>
      </pivotArea>
    </format>
    <format dxfId="574">
      <pivotArea dataOnly="0" labelOnly="1" outline="0" fieldPosition="0">
        <references count="6">
          <reference field="2" count="0" selected="0"/>
          <reference field="3" count="1" selected="0">
            <x v="35"/>
          </reference>
          <reference field="4" count="1" selected="0">
            <x v="133"/>
          </reference>
          <reference field="106" count="1" selected="0">
            <x v="2"/>
          </reference>
          <reference field="107" count="1" selected="0">
            <x v="2"/>
          </reference>
          <reference field="108" count="1">
            <x v="139"/>
          </reference>
        </references>
      </pivotArea>
    </format>
    <format dxfId="575">
      <pivotArea dataOnly="0" labelOnly="1" outline="0" fieldPosition="0">
        <references count="6">
          <reference field="2" count="0" selected="0"/>
          <reference field="3" count="1" selected="0">
            <x v="36"/>
          </reference>
          <reference field="4" count="1" selected="0">
            <x v="142"/>
          </reference>
          <reference field="106" count="1" selected="0">
            <x v="2"/>
          </reference>
          <reference field="107" count="1" selected="0">
            <x v="12"/>
          </reference>
          <reference field="108" count="1">
            <x v="229"/>
          </reference>
        </references>
      </pivotArea>
    </format>
    <format dxfId="576">
      <pivotArea dataOnly="0" labelOnly="1" outline="0" fieldPosition="0">
        <references count="6">
          <reference field="2" count="0" selected="0"/>
          <reference field="3" count="1" selected="0">
            <x v="37"/>
          </reference>
          <reference field="4" count="1" selected="0">
            <x v="82"/>
          </reference>
          <reference field="106" count="1" selected="0">
            <x v="2"/>
          </reference>
          <reference field="107" count="1" selected="0">
            <x v="68"/>
          </reference>
          <reference field="108" count="1">
            <x v="223"/>
          </reference>
        </references>
      </pivotArea>
    </format>
    <format dxfId="577">
      <pivotArea dataOnly="0" labelOnly="1" outline="0" fieldPosition="0">
        <references count="6">
          <reference field="2" count="0" selected="0"/>
          <reference field="3" count="1" selected="0">
            <x v="38"/>
          </reference>
          <reference field="4" count="1" selected="0">
            <x v="21"/>
          </reference>
          <reference field="106" count="1" selected="0">
            <x v="2"/>
          </reference>
          <reference field="107" count="1" selected="0">
            <x v="1"/>
          </reference>
          <reference field="108" count="1">
            <x v="225"/>
          </reference>
        </references>
      </pivotArea>
    </format>
    <format dxfId="578">
      <pivotArea dataOnly="0" labelOnly="1" outline="0" fieldPosition="0">
        <references count="6">
          <reference field="2" count="0" selected="0"/>
          <reference field="3" count="1" selected="0">
            <x v="39"/>
          </reference>
          <reference field="4" count="1" selected="0">
            <x v="141"/>
          </reference>
          <reference field="106" count="1" selected="0">
            <x v="2"/>
          </reference>
          <reference field="107" count="1" selected="0">
            <x v="142"/>
          </reference>
          <reference field="108" count="1">
            <x v="121"/>
          </reference>
        </references>
      </pivotArea>
    </format>
    <format dxfId="579">
      <pivotArea dataOnly="0" labelOnly="1" outline="0" fieldPosition="0">
        <references count="6">
          <reference field="2" count="0" selected="0"/>
          <reference field="3" count="1" selected="0">
            <x v="40"/>
          </reference>
          <reference field="4" count="1" selected="0">
            <x v="145"/>
          </reference>
          <reference field="106" count="1" selected="0">
            <x v="2"/>
          </reference>
          <reference field="107" count="1" selected="0">
            <x v="65"/>
          </reference>
          <reference field="108" count="1">
            <x v="137"/>
          </reference>
        </references>
      </pivotArea>
    </format>
    <format dxfId="580">
      <pivotArea dataOnly="0" labelOnly="1" outline="0" fieldPosition="0">
        <references count="6">
          <reference field="2" count="0" selected="0"/>
          <reference field="3" count="1" selected="0">
            <x v="41"/>
          </reference>
          <reference field="4" count="1" selected="0">
            <x v="113"/>
          </reference>
          <reference field="106" count="1" selected="0">
            <x v="1"/>
          </reference>
          <reference field="107" count="1" selected="0">
            <x v="142"/>
          </reference>
          <reference field="108" count="1">
            <x v="121"/>
          </reference>
        </references>
      </pivotArea>
    </format>
    <format dxfId="581">
      <pivotArea dataOnly="0" labelOnly="1" outline="0" fieldPosition="0">
        <references count="6">
          <reference field="2" count="0" selected="0"/>
          <reference field="3" count="1" selected="0">
            <x v="42"/>
          </reference>
          <reference field="4" count="1" selected="0">
            <x v="100"/>
          </reference>
          <reference field="106" count="1" selected="0">
            <x v="2"/>
          </reference>
          <reference field="107" count="1" selected="0">
            <x v="15"/>
          </reference>
          <reference field="108" count="1">
            <x v="135"/>
          </reference>
        </references>
      </pivotArea>
    </format>
    <format dxfId="582">
      <pivotArea dataOnly="0" labelOnly="1" outline="0" fieldPosition="0">
        <references count="6">
          <reference field="2" count="0" selected="0"/>
          <reference field="3" count="1" selected="0">
            <x v="43"/>
          </reference>
          <reference field="4" count="1" selected="0">
            <x v="170"/>
          </reference>
          <reference field="106" count="1" selected="0">
            <x v="2"/>
          </reference>
          <reference field="107" count="1" selected="0">
            <x v="77"/>
          </reference>
          <reference field="108" count="1">
            <x v="188"/>
          </reference>
        </references>
      </pivotArea>
    </format>
    <format dxfId="583">
      <pivotArea dataOnly="0" labelOnly="1" outline="0" fieldPosition="0">
        <references count="6">
          <reference field="2" count="0" selected="0"/>
          <reference field="3" count="1" selected="0">
            <x v="45"/>
          </reference>
          <reference field="4" count="1" selected="0">
            <x v="111"/>
          </reference>
          <reference field="106" count="1" selected="0">
            <x v="2"/>
          </reference>
          <reference field="107" count="1" selected="0">
            <x v="50"/>
          </reference>
          <reference field="108" count="1">
            <x v="215"/>
          </reference>
        </references>
      </pivotArea>
    </format>
    <format dxfId="584">
      <pivotArea dataOnly="0" labelOnly="1" outline="0" fieldPosition="0">
        <references count="6">
          <reference field="2" count="0" selected="0"/>
          <reference field="3" count="1" selected="0">
            <x v="46"/>
          </reference>
          <reference field="4" count="1" selected="0">
            <x v="120"/>
          </reference>
          <reference field="106" count="1" selected="0">
            <x v="1"/>
          </reference>
          <reference field="107" count="1" selected="0">
            <x v="142"/>
          </reference>
          <reference field="108" count="1">
            <x v="121"/>
          </reference>
        </references>
      </pivotArea>
    </format>
    <format dxfId="585">
      <pivotArea dataOnly="0" labelOnly="1" outline="0" fieldPosition="0">
        <references count="6">
          <reference field="2" count="0" selected="0"/>
          <reference field="3" count="1" selected="0">
            <x v="47"/>
          </reference>
          <reference field="4" count="1" selected="0">
            <x v="130"/>
          </reference>
          <reference field="106" count="1" selected="0">
            <x v="2"/>
          </reference>
          <reference field="107" count="1" selected="0">
            <x v="31"/>
          </reference>
          <reference field="108" count="1">
            <x v="182"/>
          </reference>
        </references>
      </pivotArea>
    </format>
    <format dxfId="586">
      <pivotArea dataOnly="0" labelOnly="1" outline="0" fieldPosition="0">
        <references count="6">
          <reference field="2" count="0" selected="0"/>
          <reference field="3" count="1" selected="0">
            <x v="49"/>
          </reference>
          <reference field="4" count="1" selected="0">
            <x v="58"/>
          </reference>
          <reference field="106" count="1" selected="0">
            <x v="2"/>
          </reference>
          <reference field="107" count="1" selected="0">
            <x v="45"/>
          </reference>
          <reference field="108" count="1">
            <x v="175"/>
          </reference>
        </references>
      </pivotArea>
    </format>
    <format dxfId="587">
      <pivotArea dataOnly="0" labelOnly="1" outline="0" fieldPosition="0">
        <references count="6">
          <reference field="2" count="0" selected="0"/>
          <reference field="3" count="1" selected="0">
            <x v="51"/>
          </reference>
          <reference field="4" count="1" selected="0">
            <x v="57"/>
          </reference>
          <reference field="106" count="1" selected="0">
            <x v="2"/>
          </reference>
          <reference field="107" count="1" selected="0">
            <x v="48"/>
          </reference>
          <reference field="108" count="1">
            <x v="234"/>
          </reference>
        </references>
      </pivotArea>
    </format>
    <format dxfId="588">
      <pivotArea dataOnly="0" labelOnly="1" outline="0" fieldPosition="0">
        <references count="6">
          <reference field="2" count="0" selected="0"/>
          <reference field="3" count="1" selected="0">
            <x v="52"/>
          </reference>
          <reference field="4" count="1" selected="0">
            <x v="19"/>
          </reference>
          <reference field="106" count="1" selected="0">
            <x v="2"/>
          </reference>
          <reference field="107" count="1" selected="0">
            <x v="44"/>
          </reference>
          <reference field="108" count="1">
            <x v="192"/>
          </reference>
        </references>
      </pivotArea>
    </format>
    <format dxfId="589">
      <pivotArea dataOnly="0" labelOnly="1" outline="0" fieldPosition="0">
        <references count="6">
          <reference field="2" count="0" selected="0"/>
          <reference field="3" count="1" selected="0">
            <x v="53"/>
          </reference>
          <reference field="4" count="1" selected="0">
            <x v="20"/>
          </reference>
          <reference field="106" count="1" selected="0">
            <x v="2"/>
          </reference>
          <reference field="107" count="1" selected="0">
            <x v="49"/>
          </reference>
          <reference field="108" count="1">
            <x v="236"/>
          </reference>
        </references>
      </pivotArea>
    </format>
    <format dxfId="590">
      <pivotArea dataOnly="0" labelOnly="1" outline="0" fieldPosition="0">
        <references count="6">
          <reference field="2" count="0" selected="0"/>
          <reference field="3" count="1" selected="0">
            <x v="54"/>
          </reference>
          <reference field="4" count="1" selected="0">
            <x v="127"/>
          </reference>
          <reference field="106" count="1" selected="0">
            <x v="2"/>
          </reference>
          <reference field="107" count="1" selected="0">
            <x v="57"/>
          </reference>
          <reference field="108" count="1">
            <x v="152"/>
          </reference>
        </references>
      </pivotArea>
    </format>
    <format dxfId="591">
      <pivotArea dataOnly="0" labelOnly="1" outline="0" fieldPosition="0">
        <references count="6">
          <reference field="2" count="0" selected="0"/>
          <reference field="3" count="1" selected="0">
            <x v="55"/>
          </reference>
          <reference field="4" count="1" selected="0">
            <x v="76"/>
          </reference>
          <reference field="106" count="1" selected="0">
            <x v="2"/>
          </reference>
          <reference field="107" count="1" selected="0">
            <x v="86"/>
          </reference>
          <reference field="108" count="1">
            <x v="145"/>
          </reference>
        </references>
      </pivotArea>
    </format>
    <format dxfId="592">
      <pivotArea dataOnly="0" labelOnly="1" outline="0" fieldPosition="0">
        <references count="6">
          <reference field="2" count="0" selected="0"/>
          <reference field="3" count="1" selected="0">
            <x v="56"/>
          </reference>
          <reference field="4" count="1" selected="0">
            <x v="169"/>
          </reference>
          <reference field="106" count="1" selected="0">
            <x v="2"/>
          </reference>
          <reference field="107" count="1" selected="0">
            <x v="80"/>
          </reference>
          <reference field="108" count="1">
            <x v="143"/>
          </reference>
        </references>
      </pivotArea>
    </format>
    <format dxfId="593">
      <pivotArea dataOnly="0" labelOnly="1" outline="0" fieldPosition="0">
        <references count="6">
          <reference field="2" count="0" selected="0"/>
          <reference field="3" count="1" selected="0">
            <x v="57"/>
          </reference>
          <reference field="4" count="1" selected="0">
            <x v="174"/>
          </reference>
          <reference field="106" count="1" selected="0">
            <x v="2"/>
          </reference>
          <reference field="107" count="1" selected="0">
            <x v="84"/>
          </reference>
          <reference field="108" count="1">
            <x v="177"/>
          </reference>
        </references>
      </pivotArea>
    </format>
    <format dxfId="594">
      <pivotArea dataOnly="0" labelOnly="1" outline="0" fieldPosition="0">
        <references count="6">
          <reference field="2" count="0" selected="0"/>
          <reference field="3" count="1" selected="0">
            <x v="58"/>
          </reference>
          <reference field="4" count="1" selected="0">
            <x v="124"/>
          </reference>
          <reference field="106" count="1" selected="0">
            <x v="2"/>
          </reference>
          <reference field="107" count="1" selected="0">
            <x v="88"/>
          </reference>
          <reference field="108" count="1">
            <x v="129"/>
          </reference>
        </references>
      </pivotArea>
    </format>
    <format dxfId="595">
      <pivotArea dataOnly="0" labelOnly="1" outline="0" fieldPosition="0">
        <references count="6">
          <reference field="2" count="0" selected="0"/>
          <reference field="3" count="1" selected="0">
            <x v="59"/>
          </reference>
          <reference field="4" count="1" selected="0">
            <x v="110"/>
          </reference>
          <reference field="106" count="1" selected="0">
            <x v="2"/>
          </reference>
          <reference field="107" count="1" selected="0">
            <x v="78"/>
          </reference>
          <reference field="108" count="1">
            <x v="151"/>
          </reference>
        </references>
      </pivotArea>
    </format>
    <format dxfId="596">
      <pivotArea dataOnly="0" labelOnly="1" outline="0" fieldPosition="0">
        <references count="6">
          <reference field="2" count="0" selected="0"/>
          <reference field="3" count="1" selected="0">
            <x v="60"/>
          </reference>
          <reference field="4" count="1" selected="0">
            <x v="157"/>
          </reference>
          <reference field="106" count="1" selected="0">
            <x v="2"/>
          </reference>
          <reference field="107" count="1" selected="0">
            <x v="142"/>
          </reference>
          <reference field="108" count="1">
            <x v="121"/>
          </reference>
        </references>
      </pivotArea>
    </format>
    <format dxfId="597">
      <pivotArea dataOnly="0" labelOnly="1" outline="0" fieldPosition="0">
        <references count="6">
          <reference field="2" count="0" selected="0"/>
          <reference field="3" count="1" selected="0">
            <x v="61"/>
          </reference>
          <reference field="4" count="1" selected="0">
            <x v="99"/>
          </reference>
          <reference field="106" count="1" selected="0">
            <x v="2"/>
          </reference>
          <reference field="107" count="1" selected="0">
            <x v="29"/>
          </reference>
          <reference field="108" count="1">
            <x v="134"/>
          </reference>
        </references>
      </pivotArea>
    </format>
    <format dxfId="598">
      <pivotArea dataOnly="0" labelOnly="1" outline="0" fieldPosition="0">
        <references count="6">
          <reference field="2" count="0" selected="0"/>
          <reference field="3" count="1" selected="0">
            <x v="62"/>
          </reference>
          <reference field="4" count="1" selected="0">
            <x v="125"/>
          </reference>
          <reference field="106" count="1" selected="0">
            <x v="2"/>
          </reference>
          <reference field="107" count="1" selected="0">
            <x v="35"/>
          </reference>
          <reference field="108" count="1">
            <x v="221"/>
          </reference>
        </references>
      </pivotArea>
    </format>
    <format dxfId="599">
      <pivotArea dataOnly="0" labelOnly="1" outline="0" fieldPosition="0">
        <references count="6">
          <reference field="2" count="0" selected="0"/>
          <reference field="3" count="1" selected="0">
            <x v="63"/>
          </reference>
          <reference field="4" count="1" selected="0">
            <x v="77"/>
          </reference>
          <reference field="106" count="1" selected="0">
            <x v="2"/>
          </reference>
          <reference field="107" count="1" selected="0">
            <x v="38"/>
          </reference>
          <reference field="108" count="1">
            <x v="228"/>
          </reference>
        </references>
      </pivotArea>
    </format>
    <format dxfId="600">
      <pivotArea dataOnly="0" labelOnly="1" outline="0" fieldPosition="0">
        <references count="6">
          <reference field="2" count="0" selected="0"/>
          <reference field="3" count="1" selected="0">
            <x v="64"/>
          </reference>
          <reference field="4" count="1" selected="0">
            <x v="153"/>
          </reference>
          <reference field="106" count="1" selected="0">
            <x v="2"/>
          </reference>
          <reference field="107" count="1" selected="0">
            <x v="142"/>
          </reference>
          <reference field="108" count="1">
            <x v="121"/>
          </reference>
        </references>
      </pivotArea>
    </format>
    <format dxfId="601">
      <pivotArea dataOnly="0" labelOnly="1" outline="0" fieldPosition="0">
        <references count="6">
          <reference field="2" count="0" selected="0"/>
          <reference field="3" count="1" selected="0">
            <x v="68"/>
          </reference>
          <reference field="4" count="1" selected="0">
            <x v="78"/>
          </reference>
          <reference field="106" count="1" selected="0">
            <x v="2"/>
          </reference>
          <reference field="107" count="1" selected="0">
            <x v="8"/>
          </reference>
          <reference field="108" count="1">
            <x v="218"/>
          </reference>
        </references>
      </pivotArea>
    </format>
    <format dxfId="602">
      <pivotArea dataOnly="0" labelOnly="1" outline="0" fieldPosition="0">
        <references count="6">
          <reference field="2" count="0" selected="0"/>
          <reference field="3" count="1" selected="0">
            <x v="69"/>
          </reference>
          <reference field="4" count="1" selected="0">
            <x v="163"/>
          </reference>
          <reference field="106" count="1" selected="0">
            <x v="2"/>
          </reference>
          <reference field="107" count="1" selected="0">
            <x v="91"/>
          </reference>
          <reference field="108" count="1">
            <x v="155"/>
          </reference>
        </references>
      </pivotArea>
    </format>
    <format dxfId="603">
      <pivotArea dataOnly="0" labelOnly="1" outline="0" fieldPosition="0">
        <references count="6">
          <reference field="2" count="0" selected="0"/>
          <reference field="3" count="1" selected="0">
            <x v="70"/>
          </reference>
          <reference field="4" count="1" selected="0">
            <x v="164"/>
          </reference>
          <reference field="106" count="1" selected="0">
            <x v="2"/>
          </reference>
          <reference field="107" count="1" selected="0">
            <x v="41"/>
          </reference>
          <reference field="108" count="1">
            <x v="199"/>
          </reference>
        </references>
      </pivotArea>
    </format>
    <format dxfId="604">
      <pivotArea dataOnly="0" labelOnly="1" outline="0" fieldPosition="0">
        <references count="6">
          <reference field="2" count="0" selected="0"/>
          <reference field="3" count="1" selected="0">
            <x v="72"/>
          </reference>
          <reference field="4" count="1" selected="0">
            <x v="139"/>
          </reference>
          <reference field="106" count="1" selected="0">
            <x v="2"/>
          </reference>
          <reference field="107" count="1" selected="0">
            <x v="13"/>
          </reference>
          <reference field="108" count="1">
            <x v="138"/>
          </reference>
        </references>
      </pivotArea>
    </format>
    <format dxfId="605">
      <pivotArea dataOnly="0" labelOnly="1" outline="0" fieldPosition="0">
        <references count="6">
          <reference field="2" count="0" selected="0"/>
          <reference field="3" count="1" selected="0">
            <x v="73"/>
          </reference>
          <reference field="4" count="1" selected="0">
            <x v="96"/>
          </reference>
          <reference field="106" count="1" selected="0">
            <x v="2"/>
          </reference>
          <reference field="107" count="1" selected="0">
            <x v="18"/>
          </reference>
          <reference field="108" count="1">
            <x v="144"/>
          </reference>
        </references>
      </pivotArea>
    </format>
    <format dxfId="606">
      <pivotArea dataOnly="0" labelOnly="1" outline="0" fieldPosition="0">
        <references count="6">
          <reference field="2" count="0" selected="0"/>
          <reference field="3" count="1" selected="0">
            <x v="74"/>
          </reference>
          <reference field="4" count="1" selected="0">
            <x v="26"/>
          </reference>
          <reference field="106" count="1" selected="0">
            <x v="2"/>
          </reference>
          <reference field="107" count="1" selected="0">
            <x v="19"/>
          </reference>
          <reference field="108" count="1">
            <x v="170"/>
          </reference>
        </references>
      </pivotArea>
    </format>
    <format dxfId="607">
      <pivotArea dataOnly="0" labelOnly="1" outline="0" fieldPosition="0">
        <references count="6">
          <reference field="2" count="0" selected="0"/>
          <reference field="3" count="1" selected="0">
            <x v="75"/>
          </reference>
          <reference field="4" count="1" selected="0">
            <x v="114"/>
          </reference>
          <reference field="106" count="1" selected="0">
            <x v="2"/>
          </reference>
          <reference field="107" count="1" selected="0">
            <x v="21"/>
          </reference>
          <reference field="108" count="1">
            <x v="168"/>
          </reference>
        </references>
      </pivotArea>
    </format>
    <format dxfId="608">
      <pivotArea dataOnly="0" labelOnly="1" outline="0" fieldPosition="0">
        <references count="6">
          <reference field="2" count="0" selected="0"/>
          <reference field="3" count="1" selected="0">
            <x v="76"/>
          </reference>
          <reference field="4" count="1" selected="0">
            <x v="140"/>
          </reference>
          <reference field="106" count="1" selected="0">
            <x v="2"/>
          </reference>
          <reference field="107" count="1" selected="0">
            <x v="24"/>
          </reference>
          <reference field="108" count="1">
            <x v="153"/>
          </reference>
        </references>
      </pivotArea>
    </format>
    <format dxfId="609">
      <pivotArea dataOnly="0" labelOnly="1" outline="0" fieldPosition="0">
        <references count="6">
          <reference field="2" count="0" selected="0"/>
          <reference field="3" count="1" selected="0">
            <x v="77"/>
          </reference>
          <reference field="4" count="1" selected="0">
            <x v="151"/>
          </reference>
          <reference field="106" count="1" selected="0">
            <x v="2"/>
          </reference>
          <reference field="107" count="1" selected="0">
            <x v="30"/>
          </reference>
          <reference field="108" count="1">
            <x v="165"/>
          </reference>
        </references>
      </pivotArea>
    </format>
    <format dxfId="610">
      <pivotArea dataOnly="0" labelOnly="1" outline="0" fieldPosition="0">
        <references count="6">
          <reference field="2" count="0" selected="0"/>
          <reference field="3" count="1" selected="0">
            <x v="78"/>
          </reference>
          <reference field="4" count="1" selected="0">
            <x v="159"/>
          </reference>
          <reference field="106" count="1" selected="0">
            <x v="2"/>
          </reference>
          <reference field="107" count="1" selected="0">
            <x v="25"/>
          </reference>
          <reference field="108" count="1">
            <x v="136"/>
          </reference>
        </references>
      </pivotArea>
    </format>
    <format dxfId="611">
      <pivotArea dataOnly="0" labelOnly="1" outline="0" fieldPosition="0">
        <references count="6">
          <reference field="2" count="0" selected="0"/>
          <reference field="3" count="1" selected="0">
            <x v="79"/>
          </reference>
          <reference field="4" count="1" selected="0">
            <x v="144"/>
          </reference>
          <reference field="106" count="1" selected="0">
            <x v="2"/>
          </reference>
          <reference field="107" count="1" selected="0">
            <x v="28"/>
          </reference>
          <reference field="108" count="1">
            <x v="130"/>
          </reference>
        </references>
      </pivotArea>
    </format>
    <format dxfId="612">
      <pivotArea dataOnly="0" labelOnly="1" outline="0" fieldPosition="0">
        <references count="6">
          <reference field="2" count="0" selected="0"/>
          <reference field="3" count="1" selected="0">
            <x v="81"/>
          </reference>
          <reference field="4" count="1" selected="0">
            <x v="91"/>
          </reference>
          <reference field="106" count="1" selected="0">
            <x v="2"/>
          </reference>
          <reference field="107" count="1" selected="0">
            <x v="142"/>
          </reference>
          <reference field="108" count="1">
            <x v="121"/>
          </reference>
        </references>
      </pivotArea>
    </format>
    <format dxfId="613">
      <pivotArea dataOnly="0" labelOnly="1" outline="0" fieldPosition="0">
        <references count="6">
          <reference field="2" count="0" selected="0"/>
          <reference field="3" count="1" selected="0">
            <x v="82"/>
          </reference>
          <reference field="4" count="1" selected="0">
            <x v="176"/>
          </reference>
          <reference field="106" count="1" selected="0">
            <x v="2"/>
          </reference>
          <reference field="107" count="1" selected="0">
            <x v="32"/>
          </reference>
          <reference field="108" count="1">
            <x v="148"/>
          </reference>
        </references>
      </pivotArea>
    </format>
    <format dxfId="614">
      <pivotArea dataOnly="0" labelOnly="1" outline="0" fieldPosition="0">
        <references count="6">
          <reference field="2" count="0" selected="0"/>
          <reference field="3" count="1" selected="0">
            <x v="83"/>
          </reference>
          <reference field="4" count="1" selected="0">
            <x v="9"/>
          </reference>
          <reference field="106" count="1" selected="0">
            <x v="2"/>
          </reference>
          <reference field="107" count="1" selected="0">
            <x v="33"/>
          </reference>
          <reference field="108" count="1">
            <x v="122"/>
          </reference>
        </references>
      </pivotArea>
    </format>
    <format dxfId="615">
      <pivotArea dataOnly="0" labelOnly="1" outline="0" fieldPosition="0">
        <references count="6">
          <reference field="2" count="0" selected="0"/>
          <reference field="3" count="1" selected="0">
            <x v="85"/>
          </reference>
          <reference field="4" count="1" selected="0">
            <x v="158"/>
          </reference>
          <reference field="106" count="1" selected="0">
            <x v="2"/>
          </reference>
          <reference field="107" count="1" selected="0">
            <x v="36"/>
          </reference>
          <reference field="108" count="1">
            <x v="176"/>
          </reference>
        </references>
      </pivotArea>
    </format>
    <format dxfId="616">
      <pivotArea dataOnly="0" labelOnly="1" outline="0" fieldPosition="0">
        <references count="6">
          <reference field="2" count="0" selected="0"/>
          <reference field="3" count="1" selected="0">
            <x v="86"/>
          </reference>
          <reference field="4" count="1" selected="0">
            <x v="136"/>
          </reference>
          <reference field="106" count="1" selected="0">
            <x v="2"/>
          </reference>
          <reference field="107" count="1" selected="0">
            <x v="39"/>
          </reference>
          <reference field="108" count="1">
            <x v="172"/>
          </reference>
        </references>
      </pivotArea>
    </format>
    <format dxfId="617">
      <pivotArea dataOnly="0" labelOnly="1" outline="0" fieldPosition="0">
        <references count="6">
          <reference field="2" count="0" selected="0"/>
          <reference field="3" count="1" selected="0">
            <x v="87"/>
          </reference>
          <reference field="4" count="1" selected="0">
            <x v="97"/>
          </reference>
          <reference field="106" count="1" selected="0">
            <x v="2"/>
          </reference>
          <reference field="107" count="1" selected="0">
            <x v="69"/>
          </reference>
          <reference field="108" count="1">
            <x v="141"/>
          </reference>
        </references>
      </pivotArea>
    </format>
    <format dxfId="618">
      <pivotArea dataOnly="0" labelOnly="1" outline="0" fieldPosition="0">
        <references count="6">
          <reference field="2" count="0" selected="0"/>
          <reference field="3" count="1" selected="0">
            <x v="88"/>
          </reference>
          <reference field="4" count="1" selected="0">
            <x v="46"/>
          </reference>
          <reference field="106" count="1" selected="0">
            <x v="0"/>
          </reference>
          <reference field="107" count="1" selected="0">
            <x v="72"/>
          </reference>
          <reference field="108" count="1">
            <x v="197"/>
          </reference>
        </references>
      </pivotArea>
    </format>
    <format dxfId="619">
      <pivotArea dataOnly="0" labelOnly="1" outline="0" fieldPosition="0">
        <references count="6">
          <reference field="2" count="0" selected="0"/>
          <reference field="3" count="1" selected="0">
            <x v="89"/>
          </reference>
          <reference field="4" count="1" selected="0">
            <x v="3"/>
          </reference>
          <reference field="106" count="1" selected="0">
            <x v="2"/>
          </reference>
          <reference field="107" count="1" selected="0">
            <x v="74"/>
          </reference>
          <reference field="108" count="1">
            <x v="189"/>
          </reference>
        </references>
      </pivotArea>
    </format>
    <format dxfId="620">
      <pivotArea dataOnly="0" labelOnly="1" outline="0" fieldPosition="0">
        <references count="6">
          <reference field="2" count="0" selected="0"/>
          <reference field="3" count="1" selected="0">
            <x v="90"/>
          </reference>
          <reference field="4" count="1" selected="0">
            <x v="178"/>
          </reference>
          <reference field="106" count="1" selected="0">
            <x v="2"/>
          </reference>
          <reference field="107" count="1" selected="0">
            <x v="79"/>
          </reference>
          <reference field="108" count="1">
            <x v="171"/>
          </reference>
        </references>
      </pivotArea>
    </format>
    <format dxfId="621">
      <pivotArea dataOnly="0" labelOnly="1" outline="0" fieldPosition="0">
        <references count="6">
          <reference field="2" count="0" selected="0"/>
          <reference field="3" count="1" selected="0">
            <x v="91"/>
          </reference>
          <reference field="4" count="1" selected="0">
            <x v="143"/>
          </reference>
          <reference field="106" count="1" selected="0">
            <x v="2"/>
          </reference>
          <reference field="107" count="1" selected="0">
            <x v="56"/>
          </reference>
          <reference field="108" count="1">
            <x v="157"/>
          </reference>
        </references>
      </pivotArea>
    </format>
    <format dxfId="622">
      <pivotArea dataOnly="0" labelOnly="1" outline="0" fieldPosition="0">
        <references count="6">
          <reference field="2" count="0" selected="0"/>
          <reference field="3" count="1" selected="0">
            <x v="92"/>
          </reference>
          <reference field="4" count="1" selected="0">
            <x v="17"/>
          </reference>
          <reference field="106" count="1" selected="0">
            <x v="2"/>
          </reference>
          <reference field="107" count="1" selected="0">
            <x v="67"/>
          </reference>
          <reference field="108" count="1">
            <x v="128"/>
          </reference>
        </references>
      </pivotArea>
    </format>
    <format dxfId="623">
      <pivotArea dataOnly="0" labelOnly="1" outline="0" fieldPosition="0">
        <references count="6">
          <reference field="2" count="0" selected="0"/>
          <reference field="3" count="1" selected="0">
            <x v="93"/>
          </reference>
          <reference field="4" count="1" selected="0">
            <x v="94"/>
          </reference>
          <reference field="106" count="1" selected="0">
            <x v="2"/>
          </reference>
          <reference field="107" count="1" selected="0">
            <x v="16"/>
          </reference>
          <reference field="108" count="1">
            <x v="162"/>
          </reference>
        </references>
      </pivotArea>
    </format>
    <format dxfId="624">
      <pivotArea dataOnly="0" labelOnly="1" outline="0" fieldPosition="0">
        <references count="6">
          <reference field="2" count="0" selected="0"/>
          <reference field="3" count="1" selected="0">
            <x v="94"/>
          </reference>
          <reference field="4" count="1" selected="0">
            <x v="54"/>
          </reference>
          <reference field="106" count="1" selected="0">
            <x v="2"/>
          </reference>
          <reference field="107" count="1" selected="0">
            <x v="14"/>
          </reference>
          <reference field="108" count="1">
            <x v="187"/>
          </reference>
        </references>
      </pivotArea>
    </format>
    <format dxfId="625">
      <pivotArea dataOnly="0" labelOnly="1" outline="0" fieldPosition="0">
        <references count="6">
          <reference field="2" count="0" selected="0"/>
          <reference field="3" count="1" selected="0">
            <x v="95"/>
          </reference>
          <reference field="4" count="1" selected="0">
            <x v="152"/>
          </reference>
          <reference field="106" count="1" selected="0">
            <x v="2"/>
          </reference>
          <reference field="107" count="1" selected="0">
            <x v="20"/>
          </reference>
          <reference field="108" count="1">
            <x v="216"/>
          </reference>
        </references>
      </pivotArea>
    </format>
    <format dxfId="626">
      <pivotArea dataOnly="0" labelOnly="1" outline="0" fieldPosition="0">
        <references count="6">
          <reference field="2" count="0" selected="0"/>
          <reference field="3" count="1" selected="0">
            <x v="96"/>
          </reference>
          <reference field="4" count="1" selected="0">
            <x v="179"/>
          </reference>
          <reference field="106" count="1" selected="0">
            <x v="2"/>
          </reference>
          <reference field="107" count="1" selected="0">
            <x v="63"/>
          </reference>
          <reference field="108" count="1">
            <x v="132"/>
          </reference>
        </references>
      </pivotArea>
    </format>
    <format dxfId="627">
      <pivotArea dataOnly="0" labelOnly="1" outline="0" fieldPosition="0">
        <references count="6">
          <reference field="2" count="0" selected="0"/>
          <reference field="3" count="1" selected="0">
            <x v="97"/>
          </reference>
          <reference field="4" count="1" selected="0">
            <x v="0"/>
          </reference>
          <reference field="106" count="1" selected="0">
            <x v="2"/>
          </reference>
          <reference field="107" count="1" selected="0">
            <x v="27"/>
          </reference>
          <reference field="108" count="1">
            <x v="224"/>
          </reference>
        </references>
      </pivotArea>
    </format>
    <format dxfId="628">
      <pivotArea dataOnly="0" labelOnly="1" outline="0" fieldPosition="0">
        <references count="6">
          <reference field="2" count="0" selected="0"/>
          <reference field="3" count="1" selected="0">
            <x v="98"/>
          </reference>
          <reference field="4" count="1" selected="0">
            <x v="131"/>
          </reference>
          <reference field="106" count="1" selected="0">
            <x v="2"/>
          </reference>
          <reference field="107" count="1" selected="0">
            <x v="142"/>
          </reference>
          <reference field="108" count="1">
            <x v="121"/>
          </reference>
        </references>
      </pivotArea>
    </format>
    <format dxfId="629">
      <pivotArea dataOnly="0" labelOnly="1" outline="0" fieldPosition="0">
        <references count="6">
          <reference field="2" count="0" selected="0"/>
          <reference field="3" count="1" selected="0">
            <x v="99"/>
          </reference>
          <reference field="4" count="1" selected="0">
            <x v="167"/>
          </reference>
          <reference field="106" count="1" selected="0">
            <x v="2"/>
          </reference>
          <reference field="107" count="1" selected="0">
            <x v="82"/>
          </reference>
          <reference field="108" count="1">
            <x v="201"/>
          </reference>
        </references>
      </pivotArea>
    </format>
    <format dxfId="630">
      <pivotArea dataOnly="0" labelOnly="1" outline="0" fieldPosition="0">
        <references count="6">
          <reference field="2" count="0" selected="0"/>
          <reference field="3" count="1" selected="0">
            <x v="100"/>
          </reference>
          <reference field="4" count="1" selected="0">
            <x v="53"/>
          </reference>
          <reference field="106" count="1" selected="0">
            <x v="0"/>
          </reference>
          <reference field="107" count="1" selected="0">
            <x v="85"/>
          </reference>
          <reference field="108" count="1">
            <x v="184"/>
          </reference>
        </references>
      </pivotArea>
    </format>
    <format dxfId="631">
      <pivotArea dataOnly="0" labelOnly="1" outline="0" fieldPosition="0">
        <references count="6">
          <reference field="2" count="0" selected="0"/>
          <reference field="3" count="1" selected="0">
            <x v="101"/>
          </reference>
          <reference field="4" count="1" selected="0">
            <x v="55"/>
          </reference>
          <reference field="106" count="1" selected="0">
            <x v="2"/>
          </reference>
          <reference field="107" count="1" selected="0">
            <x v="58"/>
          </reference>
          <reference field="108" count="1">
            <x v="126"/>
          </reference>
        </references>
      </pivotArea>
    </format>
    <format dxfId="632">
      <pivotArea dataOnly="0" labelOnly="1" outline="0" fieldPosition="0">
        <references count="6">
          <reference field="2" count="0" selected="0"/>
          <reference field="3" count="1" selected="0">
            <x v="102"/>
          </reference>
          <reference field="4" count="1" selected="0">
            <x v="162"/>
          </reference>
          <reference field="106" count="1" selected="0">
            <x v="2"/>
          </reference>
          <reference field="107" count="1" selected="0">
            <x v="60"/>
          </reference>
          <reference field="108" count="1">
            <x v="207"/>
          </reference>
        </references>
      </pivotArea>
    </format>
    <format dxfId="633">
      <pivotArea dataOnly="0" labelOnly="1" outline="0" fieldPosition="0">
        <references count="6">
          <reference field="2" count="0" selected="0"/>
          <reference field="3" count="1" selected="0">
            <x v="103"/>
          </reference>
          <reference field="4" count="1" selected="0">
            <x v="5"/>
          </reference>
          <reference field="106" count="1" selected="0">
            <x v="2"/>
          </reference>
          <reference field="107" count="1" selected="0">
            <x v="46"/>
          </reference>
          <reference field="108" count="1">
            <x v="204"/>
          </reference>
        </references>
      </pivotArea>
    </format>
    <format dxfId="634">
      <pivotArea dataOnly="0" labelOnly="1" outline="0" fieldPosition="0">
        <references count="6">
          <reference field="2" count="0" selected="0"/>
          <reference field="3" count="1" selected="0">
            <x v="107"/>
          </reference>
          <reference field="4" count="1" selected="0">
            <x v="47"/>
          </reference>
          <reference field="106" count="1" selected="0">
            <x v="2"/>
          </reference>
          <reference field="107" count="1" selected="0">
            <x v="142"/>
          </reference>
          <reference field="108" count="1">
            <x v="121"/>
          </reference>
        </references>
      </pivotArea>
    </format>
    <format dxfId="635">
      <pivotArea dataOnly="0" labelOnly="1" outline="0" fieldPosition="0">
        <references count="6">
          <reference field="2" count="0" selected="0"/>
          <reference field="3" count="1" selected="0">
            <x v="108"/>
          </reference>
          <reference field="4" count="1" selected="0">
            <x v="116"/>
          </reference>
          <reference field="106" count="1" selected="0">
            <x v="2"/>
          </reference>
          <reference field="107" count="1" selected="0">
            <x v="111"/>
          </reference>
          <reference field="108" count="1">
            <x v="212"/>
          </reference>
        </references>
      </pivotArea>
    </format>
    <format dxfId="636">
      <pivotArea dataOnly="0" labelOnly="1" outline="0" fieldPosition="0">
        <references count="6">
          <reference field="2" count="0" selected="0"/>
          <reference field="3" count="1" selected="0">
            <x v="109"/>
          </reference>
          <reference field="4" count="1" selected="0">
            <x v="44"/>
          </reference>
          <reference field="106" count="1" selected="0">
            <x v="2"/>
          </reference>
          <reference field="107" count="1" selected="0">
            <x v="112"/>
          </reference>
          <reference field="108" count="1">
            <x v="173"/>
          </reference>
        </references>
      </pivotArea>
    </format>
    <format dxfId="637">
      <pivotArea dataOnly="0" labelOnly="1" outline="0" fieldPosition="0">
        <references count="6">
          <reference field="2" count="0" selected="0"/>
          <reference field="3" count="1" selected="0">
            <x v="110"/>
          </reference>
          <reference field="4" count="1" selected="0">
            <x v="50"/>
          </reference>
          <reference field="106" count="1" selected="0">
            <x v="2"/>
          </reference>
          <reference field="107" count="1" selected="0">
            <x v="142"/>
          </reference>
          <reference field="108" count="1">
            <x v="121"/>
          </reference>
        </references>
      </pivotArea>
    </format>
    <format dxfId="638">
      <pivotArea dataOnly="0" labelOnly="1" outline="0" fieldPosition="0">
        <references count="6">
          <reference field="2" count="0" selected="0"/>
          <reference field="3" count="1" selected="0">
            <x v="111"/>
          </reference>
          <reference field="4" count="1" selected="0">
            <x v="32"/>
          </reference>
          <reference field="106" count="1" selected="0">
            <x v="2"/>
          </reference>
          <reference field="107" count="1" selected="0">
            <x v="116"/>
          </reference>
          <reference field="108" count="1">
            <x v="220"/>
          </reference>
        </references>
      </pivotArea>
    </format>
    <format dxfId="639">
      <pivotArea dataOnly="0" labelOnly="1" outline="0" fieldPosition="0">
        <references count="6">
          <reference field="2" count="0" selected="0"/>
          <reference field="3" count="1" selected="0">
            <x v="112"/>
          </reference>
          <reference field="4" count="1" selected="0">
            <x v="175"/>
          </reference>
          <reference field="106" count="1" selected="0">
            <x v="2"/>
          </reference>
          <reference field="107" count="1" selected="0">
            <x v="104"/>
          </reference>
          <reference field="108" count="1">
            <x v="183"/>
          </reference>
        </references>
      </pivotArea>
    </format>
    <format dxfId="640">
      <pivotArea dataOnly="0" labelOnly="1" outline="0" fieldPosition="0">
        <references count="6">
          <reference field="2" count="0" selected="0"/>
          <reference field="3" count="1" selected="0">
            <x v="113"/>
          </reference>
          <reference field="4" count="1" selected="0">
            <x v="31"/>
          </reference>
          <reference field="106" count="1" selected="0">
            <x v="2"/>
          </reference>
          <reference field="107" count="1" selected="0">
            <x v="106"/>
          </reference>
          <reference field="108" count="1">
            <x v="181"/>
          </reference>
        </references>
      </pivotArea>
    </format>
    <format dxfId="641">
      <pivotArea dataOnly="0" labelOnly="1" outline="0" fieldPosition="0">
        <references count="6">
          <reference field="2" count="0" selected="0"/>
          <reference field="3" count="1" selected="0">
            <x v="114"/>
          </reference>
          <reference field="4" count="1" selected="0">
            <x v="87"/>
          </reference>
          <reference field="106" count="1" selected="0">
            <x v="0"/>
          </reference>
          <reference field="107" count="1" selected="0">
            <x v="109"/>
          </reference>
          <reference field="108" count="1">
            <x v="242"/>
          </reference>
        </references>
      </pivotArea>
    </format>
    <format dxfId="642">
      <pivotArea dataOnly="0" labelOnly="1" outline="0" fieldPosition="0">
        <references count="6">
          <reference field="2" count="0" selected="0"/>
          <reference field="3" count="1" selected="0">
            <x v="115"/>
          </reference>
          <reference field="4" count="1" selected="0">
            <x v="56"/>
          </reference>
          <reference field="106" count="1" selected="0">
            <x v="2"/>
          </reference>
          <reference field="107" count="1" selected="0">
            <x v="122"/>
          </reference>
          <reference field="108" count="1">
            <x v="142"/>
          </reference>
        </references>
      </pivotArea>
    </format>
    <format dxfId="643">
      <pivotArea dataOnly="0" labelOnly="1" outline="0" fieldPosition="0">
        <references count="6">
          <reference field="2" count="0" selected="0"/>
          <reference field="3" count="1" selected="0">
            <x v="116"/>
          </reference>
          <reference field="4" count="1" selected="0">
            <x v="13"/>
          </reference>
          <reference field="106" count="1" selected="0">
            <x v="2"/>
          </reference>
          <reference field="107" count="1" selected="0">
            <x v="101"/>
          </reference>
          <reference field="108" count="1">
            <x v="125"/>
          </reference>
        </references>
      </pivotArea>
    </format>
    <format dxfId="644">
      <pivotArea dataOnly="0" labelOnly="1" outline="0" fieldPosition="0">
        <references count="6">
          <reference field="2" count="0" selected="0"/>
          <reference field="3" count="1" selected="0">
            <x v="118"/>
          </reference>
          <reference field="4" count="1" selected="0">
            <x v="29"/>
          </reference>
          <reference field="106" count="1" selected="0">
            <x v="2"/>
          </reference>
          <reference field="107" count="1" selected="0">
            <x v="114"/>
          </reference>
          <reference field="108" count="1">
            <x v="235"/>
          </reference>
        </references>
      </pivotArea>
    </format>
    <format dxfId="645">
      <pivotArea dataOnly="0" labelOnly="1" outline="0" fieldPosition="0">
        <references count="6">
          <reference field="2" count="0" selected="0"/>
          <reference field="3" count="1" selected="0">
            <x v="119"/>
          </reference>
          <reference field="4" count="1" selected="0">
            <x v="79"/>
          </reference>
          <reference field="106" count="1" selected="0">
            <x v="2"/>
          </reference>
          <reference field="107" count="1" selected="0">
            <x v="125"/>
          </reference>
          <reference field="108" count="1">
            <x v="127"/>
          </reference>
        </references>
      </pivotArea>
    </format>
    <format dxfId="646">
      <pivotArea dataOnly="0" labelOnly="1" outline="0" fieldPosition="0">
        <references count="6">
          <reference field="2" count="0" selected="0"/>
          <reference field="3" count="1" selected="0">
            <x v="122"/>
          </reference>
          <reference field="4" count="1" selected="0">
            <x v="59"/>
          </reference>
          <reference field="106" count="1" selected="0">
            <x v="2"/>
          </reference>
          <reference field="107" count="1" selected="0">
            <x v="98"/>
          </reference>
          <reference field="108" count="1">
            <x v="206"/>
          </reference>
        </references>
      </pivotArea>
    </format>
    <format dxfId="647">
      <pivotArea dataOnly="0" labelOnly="1" outline="0" fieldPosition="0">
        <references count="6">
          <reference field="2" count="0" selected="0"/>
          <reference field="3" count="1" selected="0">
            <x v="123"/>
          </reference>
          <reference field="4" count="1" selected="0">
            <x v="93"/>
          </reference>
          <reference field="106" count="1" selected="0">
            <x v="2"/>
          </reference>
          <reference field="107" count="1" selected="0">
            <x v="131"/>
          </reference>
          <reference field="108" count="1">
            <x v="195"/>
          </reference>
        </references>
      </pivotArea>
    </format>
    <format dxfId="648">
      <pivotArea dataOnly="0" labelOnly="1" outline="0" fieldPosition="0">
        <references count="6">
          <reference field="2" count="0" selected="0"/>
          <reference field="3" count="1" selected="0">
            <x v="124"/>
          </reference>
          <reference field="4" count="1" selected="0">
            <x v="88"/>
          </reference>
          <reference field="106" count="1" selected="0">
            <x v="2"/>
          </reference>
          <reference field="107" count="1" selected="0">
            <x v="142"/>
          </reference>
          <reference field="108" count="1">
            <x v="121"/>
          </reference>
        </references>
      </pivotArea>
    </format>
    <format dxfId="649">
      <pivotArea dataOnly="0" labelOnly="1" outline="0" fieldPosition="0">
        <references count="6">
          <reference field="2" count="0" selected="0"/>
          <reference field="3" count="1" selected="0">
            <x v="125"/>
          </reference>
          <reference field="4" count="1" selected="0">
            <x v="129"/>
          </reference>
          <reference field="106" count="1" selected="0">
            <x v="2"/>
          </reference>
          <reference field="107" count="1" selected="0">
            <x v="136"/>
          </reference>
          <reference field="108" count="1">
            <x v="156"/>
          </reference>
        </references>
      </pivotArea>
    </format>
    <format dxfId="650">
      <pivotArea dataOnly="0" labelOnly="1" outline="0" fieldPosition="0">
        <references count="6">
          <reference field="2" count="0" selected="0"/>
          <reference field="3" count="1" selected="0">
            <x v="126"/>
          </reference>
          <reference field="4" count="1" selected="0">
            <x v="154"/>
          </reference>
          <reference field="106" count="1" selected="0">
            <x v="2"/>
          </reference>
          <reference field="107" count="1" selected="0">
            <x v="127"/>
          </reference>
          <reference field="108" count="1">
            <x v="124"/>
          </reference>
        </references>
      </pivotArea>
    </format>
    <format dxfId="651">
      <pivotArea dataOnly="0" labelOnly="1" outline="0" fieldPosition="0">
        <references count="6">
          <reference field="2" count="0" selected="0"/>
          <reference field="3" count="1" selected="0">
            <x v="127"/>
          </reference>
          <reference field="4" count="1" selected="0">
            <x v="182"/>
          </reference>
          <reference field="106" count="1" selected="0">
            <x v="2"/>
          </reference>
          <reference field="107" count="1" selected="0">
            <x v="115"/>
          </reference>
          <reference field="108" count="1">
            <x v="159"/>
          </reference>
        </references>
      </pivotArea>
    </format>
    <format dxfId="652">
      <pivotArea dataOnly="0" labelOnly="1" outline="0" fieldPosition="0">
        <references count="6">
          <reference field="2" count="0" selected="0"/>
          <reference field="3" count="1" selected="0">
            <x v="129"/>
          </reference>
          <reference field="4" count="1" selected="0">
            <x v="165"/>
          </reference>
          <reference field="106" count="1" selected="0">
            <x v="2"/>
          </reference>
          <reference field="107" count="1" selected="0">
            <x v="120"/>
          </reference>
          <reference field="108" count="1">
            <x v="167"/>
          </reference>
        </references>
      </pivotArea>
    </format>
    <format dxfId="653">
      <pivotArea dataOnly="0" labelOnly="1" outline="0" fieldPosition="0">
        <references count="6">
          <reference field="2" count="0" selected="0"/>
          <reference field="3" count="1" selected="0">
            <x v="130"/>
          </reference>
          <reference field="4" count="1" selected="0">
            <x v="25"/>
          </reference>
          <reference field="106" count="1" selected="0">
            <x v="2"/>
          </reference>
          <reference field="107" count="1" selected="0">
            <x v="123"/>
          </reference>
          <reference field="108" count="1">
            <x v="150"/>
          </reference>
        </references>
      </pivotArea>
    </format>
    <format dxfId="654">
      <pivotArea dataOnly="0" labelOnly="1" outline="0" fieldPosition="0">
        <references count="6">
          <reference field="2" count="0" selected="0"/>
          <reference field="3" count="1" selected="0">
            <x v="131"/>
          </reference>
          <reference field="4" count="1" selected="0">
            <x v="171"/>
          </reference>
          <reference field="106" count="1" selected="0">
            <x v="2"/>
          </reference>
          <reference field="107" count="1" selected="0">
            <x v="97"/>
          </reference>
          <reference field="108" count="1">
            <x v="164"/>
          </reference>
        </references>
      </pivotArea>
    </format>
    <format dxfId="655">
      <pivotArea dataOnly="0" labelOnly="1" outline="0" fieldPosition="0">
        <references count="6">
          <reference field="2" count="0" selected="0"/>
          <reference field="3" count="1" selected="0">
            <x v="132"/>
          </reference>
          <reference field="4" count="1" selected="0">
            <x v="181"/>
          </reference>
          <reference field="106" count="1" selected="0">
            <x v="2"/>
          </reference>
          <reference field="107" count="1" selected="0">
            <x v="105"/>
          </reference>
          <reference field="108" count="1">
            <x v="190"/>
          </reference>
        </references>
      </pivotArea>
    </format>
    <format dxfId="656">
      <pivotArea dataOnly="0" labelOnly="1" outline="0" fieldPosition="0">
        <references count="6">
          <reference field="2" count="0" selected="0"/>
          <reference field="3" count="1" selected="0">
            <x v="134"/>
          </reference>
          <reference field="4" count="1" selected="0">
            <x v="104"/>
          </reference>
          <reference field="106" count="1" selected="0">
            <x v="2"/>
          </reference>
          <reference field="107" count="1" selected="0">
            <x v="107"/>
          </reference>
          <reference field="108" count="1">
            <x v="241"/>
          </reference>
        </references>
      </pivotArea>
    </format>
    <format dxfId="657">
      <pivotArea dataOnly="0" labelOnly="1" outline="0" fieldPosition="0">
        <references count="6">
          <reference field="2" count="0" selected="0"/>
          <reference field="3" count="1" selected="0">
            <x v="135"/>
          </reference>
          <reference field="4" count="1" selected="0">
            <x v="42"/>
          </reference>
          <reference field="106" count="1" selected="0">
            <x v="2"/>
          </reference>
          <reference field="107" count="1" selected="0">
            <x v="113"/>
          </reference>
          <reference field="108" count="1">
            <x v="166"/>
          </reference>
        </references>
      </pivotArea>
    </format>
    <format dxfId="658">
      <pivotArea dataOnly="0" labelOnly="1" outline="0" fieldPosition="0">
        <references count="6">
          <reference field="2" count="0" selected="0"/>
          <reference field="3" count="1" selected="0">
            <x v="136"/>
          </reference>
          <reference field="4" count="1" selected="0">
            <x v="11"/>
          </reference>
          <reference field="106" count="1" selected="0">
            <x v="2"/>
          </reference>
          <reference field="107" count="1" selected="0">
            <x v="135"/>
          </reference>
          <reference field="108" count="1">
            <x v="154"/>
          </reference>
        </references>
      </pivotArea>
    </format>
    <format dxfId="659">
      <pivotArea dataOnly="0" labelOnly="1" outline="0" fieldPosition="0">
        <references count="6">
          <reference field="2" count="0" selected="0"/>
          <reference field="3" count="1" selected="0">
            <x v="137"/>
          </reference>
          <reference field="4" count="1" selected="0">
            <x v="128"/>
          </reference>
          <reference field="106" count="1" selected="0">
            <x v="2"/>
          </reference>
          <reference field="107" count="1" selected="0">
            <x v="128"/>
          </reference>
          <reference field="108" count="1">
            <x v="209"/>
          </reference>
        </references>
      </pivotArea>
    </format>
    <format dxfId="660">
      <pivotArea dataOnly="0" labelOnly="1" outline="0" fieldPosition="0">
        <references count="6">
          <reference field="2" count="0" selected="0"/>
          <reference field="3" count="1" selected="0">
            <x v="138"/>
          </reference>
          <reference field="4" count="1" selected="0">
            <x v="6"/>
          </reference>
          <reference field="106" count="1" selected="0">
            <x v="2"/>
          </reference>
          <reference field="107" count="1" selected="0">
            <x v="132"/>
          </reference>
          <reference field="108" count="1">
            <x v="163"/>
          </reference>
        </references>
      </pivotArea>
    </format>
    <format dxfId="661">
      <pivotArea dataOnly="0" labelOnly="1" outline="0" fieldPosition="0">
        <references count="6">
          <reference field="2" count="0" selected="0"/>
          <reference field="3" count="1" selected="0">
            <x v="139"/>
          </reference>
          <reference field="4" count="1" selected="0">
            <x v="16"/>
          </reference>
          <reference field="106" count="1" selected="0">
            <x v="2"/>
          </reference>
          <reference field="107" count="1" selected="0">
            <x v="142"/>
          </reference>
          <reference field="108" count="1">
            <x v="121"/>
          </reference>
        </references>
      </pivotArea>
    </format>
    <format dxfId="662">
      <pivotArea dataOnly="0" labelOnly="1" outline="0" fieldPosition="0">
        <references count="6">
          <reference field="2" count="0" selected="0"/>
          <reference field="3" count="1" selected="0">
            <x v="140"/>
          </reference>
          <reference field="4" count="1" selected="0">
            <x v="10"/>
          </reference>
          <reference field="106" count="1" selected="0">
            <x v="2"/>
          </reference>
          <reference field="107" count="1" selected="0">
            <x v="110"/>
          </reference>
          <reference field="108" count="1">
            <x v="169"/>
          </reference>
        </references>
      </pivotArea>
    </format>
    <format dxfId="663">
      <pivotArea dataOnly="0" labelOnly="1" outline="0" fieldPosition="0">
        <references count="6">
          <reference field="2" count="0" selected="0"/>
          <reference field="3" count="1" selected="0">
            <x v="141"/>
          </reference>
          <reference field="4" count="1" selected="0">
            <x v="112"/>
          </reference>
          <reference field="106" count="1" selected="0">
            <x v="2"/>
          </reference>
          <reference field="107" count="1" selected="0">
            <x v="99"/>
          </reference>
          <reference field="108" count="1">
            <x v="238"/>
          </reference>
        </references>
      </pivotArea>
    </format>
    <format dxfId="664">
      <pivotArea dataOnly="0" labelOnly="1" outline="0" fieldPosition="0">
        <references count="6">
          <reference field="2" count="0" selected="0"/>
          <reference field="3" count="1" selected="0">
            <x v="142"/>
          </reference>
          <reference field="4" count="1" selected="0">
            <x v="83"/>
          </reference>
          <reference field="106" count="1" selected="0">
            <x v="2"/>
          </reference>
          <reference field="107" count="1" selected="0">
            <x v="133"/>
          </reference>
          <reference field="108" count="1">
            <x v="191"/>
          </reference>
        </references>
      </pivotArea>
    </format>
    <format dxfId="665">
      <pivotArea dataOnly="0" labelOnly="1" outline="0" fieldPosition="0">
        <references count="6">
          <reference field="2" count="0" selected="0"/>
          <reference field="3" count="1" selected="0">
            <x v="147"/>
          </reference>
          <reference field="4" count="1" selected="0">
            <x v="106"/>
          </reference>
          <reference field="106" count="1" selected="0">
            <x v="2"/>
          </reference>
          <reference field="107" count="1" selected="0">
            <x v="118"/>
          </reference>
          <reference field="108" count="1">
            <x v="194"/>
          </reference>
        </references>
      </pivotArea>
    </format>
    <format dxfId="666">
      <pivotArea dataOnly="0" labelOnly="1" outline="0" fieldPosition="0">
        <references count="6">
          <reference field="2" count="0" selected="0"/>
          <reference field="3" count="1" selected="0">
            <x v="149"/>
          </reference>
          <reference field="4" count="1" selected="0">
            <x v="63"/>
          </reference>
          <reference field="106" count="1" selected="0">
            <x v="2"/>
          </reference>
          <reference field="107" count="1" selected="0">
            <x v="126"/>
          </reference>
          <reference field="108" count="1">
            <x v="233"/>
          </reference>
        </references>
      </pivotArea>
    </format>
    <format dxfId="667">
      <pivotArea dataOnly="0" labelOnly="1" outline="0" fieldPosition="0">
        <references count="6">
          <reference field="2" count="0" selected="0"/>
          <reference field="3" count="1" selected="0">
            <x v="150"/>
          </reference>
          <reference field="4" count="1" selected="0">
            <x v="109"/>
          </reference>
          <reference field="106" count="1" selected="0">
            <x v="2"/>
          </reference>
          <reference field="107" count="1" selected="0">
            <x v="141"/>
          </reference>
          <reference field="108" count="1">
            <x v="219"/>
          </reference>
        </references>
      </pivotArea>
    </format>
    <format dxfId="668">
      <pivotArea dataOnly="0" labelOnly="1" outline="0" fieldPosition="0">
        <references count="6">
          <reference field="2" count="0" selected="0"/>
          <reference field="3" count="1" selected="0">
            <x v="151"/>
          </reference>
          <reference field="4" count="1" selected="0">
            <x v="119"/>
          </reference>
          <reference field="106" count="1" selected="0">
            <x v="2"/>
          </reference>
          <reference field="107" count="1" selected="0">
            <x v="143"/>
          </reference>
          <reference field="108" count="1">
            <x v="185"/>
          </reference>
        </references>
      </pivotArea>
    </format>
    <format dxfId="669">
      <pivotArea dataOnly="0" labelOnly="1" outline="0" fieldPosition="0">
        <references count="6">
          <reference field="2" count="0" selected="0"/>
          <reference field="3" count="1" selected="0">
            <x v="152"/>
          </reference>
          <reference field="4" count="1" selected="0">
            <x v="74"/>
          </reference>
          <reference field="106" count="1" selected="0">
            <x v="2"/>
          </reference>
          <reference field="107" count="1" selected="0">
            <x v="103"/>
          </reference>
          <reference field="108" count="1">
            <x v="161"/>
          </reference>
        </references>
      </pivotArea>
    </format>
    <format dxfId="670">
      <pivotArea dataOnly="0" labelOnly="1" outline="0" fieldPosition="0">
        <references count="6">
          <reference field="2" count="0" selected="0"/>
          <reference field="3" count="1" selected="0">
            <x v="153"/>
          </reference>
          <reference field="4" count="1" selected="0">
            <x v="98"/>
          </reference>
          <reference field="106" count="1" selected="0">
            <x v="2"/>
          </reference>
          <reference field="107" count="1" selected="0">
            <x v="93"/>
          </reference>
          <reference field="108" count="1">
            <x v="180"/>
          </reference>
        </references>
      </pivotArea>
    </format>
    <format dxfId="671">
      <pivotArea dataOnly="0" labelOnly="1" outline="0" fieldPosition="0">
        <references count="6">
          <reference field="2" count="0" selected="0"/>
          <reference field="3" count="1" selected="0">
            <x v="154"/>
          </reference>
          <reference field="4" count="1" selected="0">
            <x v="52"/>
          </reference>
          <reference field="106" count="1" selected="0">
            <x v="2"/>
          </reference>
          <reference field="107" count="1" selected="0">
            <x v="119"/>
          </reference>
          <reference field="108" count="1">
            <x v="232"/>
          </reference>
        </references>
      </pivotArea>
    </format>
    <format dxfId="672">
      <pivotArea dataOnly="0" labelOnly="1" outline="0" fieldPosition="0">
        <references count="6">
          <reference field="2" count="0" selected="0"/>
          <reference field="3" count="1" selected="0">
            <x v="155"/>
          </reference>
          <reference field="4" count="1" selected="0">
            <x v="90"/>
          </reference>
          <reference field="106" count="1" selected="0">
            <x v="2"/>
          </reference>
          <reference field="107" count="1" selected="0">
            <x v="89"/>
          </reference>
          <reference field="108" count="1">
            <x v="200"/>
          </reference>
        </references>
      </pivotArea>
    </format>
    <format dxfId="673">
      <pivotArea dataOnly="0" labelOnly="1" outline="0" fieldPosition="0">
        <references count="6">
          <reference field="2" count="0" selected="0"/>
          <reference field="3" count="1" selected="0">
            <x v="156"/>
          </reference>
          <reference field="4" count="1" selected="0">
            <x v="72"/>
          </reference>
          <reference field="106" count="1" selected="0">
            <x v="0"/>
          </reference>
          <reference field="107" count="1" selected="0">
            <x v="96"/>
          </reference>
          <reference field="108" count="1">
            <x v="239"/>
          </reference>
        </references>
      </pivotArea>
    </format>
    <format dxfId="674">
      <pivotArea dataOnly="0" labelOnly="1" outline="0" fieldPosition="0">
        <references count="6">
          <reference field="2" count="0" selected="0"/>
          <reference field="3" count="1" selected="0">
            <x v="157"/>
          </reference>
          <reference field="4" count="1" selected="0">
            <x v="137"/>
          </reference>
          <reference field="106" count="1" selected="0">
            <x v="2"/>
          </reference>
          <reference field="107" count="1" selected="0">
            <x v="130"/>
          </reference>
          <reference field="108" count="1">
            <x v="210"/>
          </reference>
        </references>
      </pivotArea>
    </format>
    <format dxfId="675">
      <pivotArea dataOnly="0" labelOnly="1" outline="0" fieldPosition="0">
        <references count="6">
          <reference field="2" count="0" selected="0"/>
          <reference field="3" count="1" selected="0">
            <x v="158"/>
          </reference>
          <reference field="4" count="1" selected="0">
            <x v="84"/>
          </reference>
          <reference field="106" count="1" selected="0">
            <x v="2"/>
          </reference>
          <reference field="107" count="1" selected="0">
            <x v="139"/>
          </reference>
          <reference field="108" count="1">
            <x v="203"/>
          </reference>
        </references>
      </pivotArea>
    </format>
    <format dxfId="676">
      <pivotArea dataOnly="0" labelOnly="1" outline="0" fieldPosition="0">
        <references count="6">
          <reference field="2" count="0" selected="0"/>
          <reference field="3" count="1" selected="0">
            <x v="159"/>
          </reference>
          <reference field="4" count="1" selected="0">
            <x v="115"/>
          </reference>
          <reference field="106" count="1" selected="0">
            <x v="2"/>
          </reference>
          <reference field="107" count="1" selected="0">
            <x v="134"/>
          </reference>
          <reference field="108" count="1">
            <x v="222"/>
          </reference>
        </references>
      </pivotArea>
    </format>
    <format dxfId="677">
      <pivotArea dataOnly="0" labelOnly="1" outline="0" fieldPosition="0">
        <references count="6">
          <reference field="2" count="0" selected="0"/>
          <reference field="3" count="1" selected="0">
            <x v="162"/>
          </reference>
          <reference field="4" count="1" selected="0">
            <x v="62"/>
          </reference>
          <reference field="106" count="1" selected="0">
            <x v="2"/>
          </reference>
          <reference field="107" count="1" selected="0">
            <x v="142"/>
          </reference>
          <reference field="108" count="1">
            <x v="121"/>
          </reference>
        </references>
      </pivotArea>
    </format>
    <format dxfId="678">
      <pivotArea dataOnly="0" labelOnly="1" outline="0" fieldPosition="0">
        <references count="6">
          <reference field="2" count="0" selected="0"/>
          <reference field="3" count="1" selected="0">
            <x v="0"/>
          </reference>
          <reference field="4" count="1" selected="0">
            <x v="4"/>
          </reference>
          <reference field="106" count="1" selected="0">
            <x v="2"/>
          </reference>
          <reference field="107" count="1" selected="0">
            <x v="0"/>
          </reference>
          <reference field="108" count="1">
            <x v="227"/>
          </reference>
        </references>
      </pivotArea>
    </format>
    <format dxfId="679">
      <pivotArea dataOnly="0" labelOnly="1" outline="0" fieldPosition="0">
        <references count="6">
          <reference field="2" count="0" selected="0"/>
          <reference field="3" count="1" selected="0">
            <x v="1"/>
          </reference>
          <reference field="4" count="1" selected="0">
            <x v="43"/>
          </reference>
          <reference field="106" count="1" selected="0">
            <x v="2"/>
          </reference>
          <reference field="107" count="1" selected="0">
            <x v="52"/>
          </reference>
          <reference field="108" count="1">
            <x v="158"/>
          </reference>
        </references>
      </pivotArea>
    </format>
    <format dxfId="680">
      <pivotArea dataOnly="0" labelOnly="1" outline="0" fieldPosition="0">
        <references count="6">
          <reference field="2" count="0" selected="0"/>
          <reference field="3" count="1" selected="0">
            <x v="2"/>
          </reference>
          <reference field="4" count="1" selected="0">
            <x v="27"/>
          </reference>
          <reference field="106" count="1" selected="0">
            <x v="2"/>
          </reference>
          <reference field="107" count="1" selected="0">
            <x v="23"/>
          </reference>
          <reference field="108" count="1">
            <x v="147"/>
          </reference>
        </references>
      </pivotArea>
    </format>
    <format dxfId="681">
      <pivotArea dataOnly="0" labelOnly="1" outline="0" fieldPosition="0">
        <references count="6">
          <reference field="2" count="0" selected="0"/>
          <reference field="3" count="1" selected="0">
            <x v="3"/>
          </reference>
          <reference field="4" count="1" selected="0">
            <x v="64"/>
          </reference>
          <reference field="106" count="1" selected="0">
            <x v="2"/>
          </reference>
          <reference field="107" count="1" selected="0">
            <x v="34"/>
          </reference>
          <reference field="108" count="1">
            <x v="160"/>
          </reference>
        </references>
      </pivotArea>
    </format>
    <format dxfId="682">
      <pivotArea dataOnly="0" labelOnly="1" outline="0" fieldPosition="0">
        <references count="6">
          <reference field="2" count="0" selected="0"/>
          <reference field="3" count="1" selected="0">
            <x v="4"/>
          </reference>
          <reference field="4" count="1" selected="0">
            <x v="60"/>
          </reference>
          <reference field="106" count="1" selected="0">
            <x v="2"/>
          </reference>
          <reference field="107" count="1" selected="0">
            <x v="145"/>
          </reference>
          <reference field="108" count="1">
            <x v="244"/>
          </reference>
        </references>
      </pivotArea>
    </format>
    <format dxfId="683">
      <pivotArea dataOnly="0" labelOnly="1" outline="0" fieldPosition="0">
        <references count="6">
          <reference field="2" count="0" selected="0"/>
          <reference field="3" count="1" selected="0">
            <x v="5"/>
          </reference>
          <reference field="4" count="1" selected="0">
            <x v="86"/>
          </reference>
          <reference field="106" count="1" selected="0">
            <x v="2"/>
          </reference>
          <reference field="107" count="1" selected="0">
            <x v="53"/>
          </reference>
          <reference field="108" count="1">
            <x v="120"/>
          </reference>
        </references>
      </pivotArea>
    </format>
    <format dxfId="684">
      <pivotArea dataOnly="0" labelOnly="1" outline="0" fieldPosition="0">
        <references count="6">
          <reference field="2" count="0" selected="0"/>
          <reference field="3" count="1" selected="0">
            <x v="6"/>
          </reference>
          <reference field="4" count="1" selected="0">
            <x v="65"/>
          </reference>
          <reference field="106" count="1" selected="0">
            <x v="2"/>
          </reference>
          <reference field="107" count="1" selected="0">
            <x v="11"/>
          </reference>
          <reference field="108" count="1">
            <x v="149"/>
          </reference>
        </references>
      </pivotArea>
    </format>
    <format dxfId="685">
      <pivotArea dataOnly="0" labelOnly="1" outline="0" fieldPosition="0">
        <references count="6">
          <reference field="2" count="0" selected="0"/>
          <reference field="3" count="1" selected="0">
            <x v="7"/>
          </reference>
          <reference field="4" count="1" selected="0">
            <x v="161"/>
          </reference>
          <reference field="106" count="1" selected="0">
            <x v="2"/>
          </reference>
          <reference field="107" count="1" selected="0">
            <x v="17"/>
          </reference>
          <reference field="108" count="1">
            <x v="146"/>
          </reference>
        </references>
      </pivotArea>
    </format>
    <format dxfId="686">
      <pivotArea dataOnly="0" labelOnly="1" outline="0" fieldPosition="0">
        <references count="6">
          <reference field="2" count="0" selected="0"/>
          <reference field="3" count="1" selected="0">
            <x v="8"/>
          </reference>
          <reference field="4" count="1" selected="0">
            <x v="80"/>
          </reference>
          <reference field="106" count="1" selected="0">
            <x v="2"/>
          </reference>
          <reference field="107" count="1" selected="0">
            <x v="10"/>
          </reference>
          <reference field="108" count="1">
            <x v="226"/>
          </reference>
        </references>
      </pivotArea>
    </format>
    <format dxfId="687">
      <pivotArea dataOnly="0" labelOnly="1" outline="0" fieldPosition="0">
        <references count="6">
          <reference field="2" count="0" selected="0"/>
          <reference field="3" count="1" selected="0">
            <x v="9"/>
          </reference>
          <reference field="4" count="1" selected="0">
            <x v="160"/>
          </reference>
          <reference field="106" count="1" selected="0">
            <x v="2"/>
          </reference>
          <reference field="107" count="1" selected="0">
            <x v="55"/>
          </reference>
          <reference field="108" count="1">
            <x v="237"/>
          </reference>
        </references>
      </pivotArea>
    </format>
    <format dxfId="688">
      <pivotArea dataOnly="0" labelOnly="1" outline="0" fieldPosition="0">
        <references count="6">
          <reference field="2" count="0" selected="0"/>
          <reference field="3" count="1" selected="0">
            <x v="11"/>
          </reference>
          <reference field="4" count="1" selected="0">
            <x v="156"/>
          </reference>
          <reference field="106" count="1" selected="0">
            <x v="2"/>
          </reference>
          <reference field="107" count="1" selected="0">
            <x v="3"/>
          </reference>
          <reference field="108" count="1">
            <x v="243"/>
          </reference>
        </references>
      </pivotArea>
    </format>
    <format dxfId="689">
      <pivotArea dataOnly="0" labelOnly="1" outline="0" fieldPosition="0">
        <references count="6">
          <reference field="2" count="0" selected="0"/>
          <reference field="3" count="1" selected="0">
            <x v="12"/>
          </reference>
          <reference field="4" count="1" selected="0">
            <x v="155"/>
          </reference>
          <reference field="106" count="1" selected="0">
            <x v="2"/>
          </reference>
          <reference field="107" count="1" selected="0">
            <x v="90"/>
          </reference>
          <reference field="108" count="1">
            <x v="193"/>
          </reference>
        </references>
      </pivotArea>
    </format>
    <format dxfId="690">
      <pivotArea dataOnly="0" labelOnly="1" outline="0" fieldPosition="0">
        <references count="6">
          <reference field="2" count="0" selected="0"/>
          <reference field="3" count="1" selected="0">
            <x v="13"/>
          </reference>
          <reference field="4" count="1" selected="0">
            <x v="69"/>
          </reference>
          <reference field="106" count="1" selected="0">
            <x v="2"/>
          </reference>
          <reference field="107" count="1" selected="0">
            <x v="22"/>
          </reference>
          <reference field="108" count="1">
            <x v="140"/>
          </reference>
        </references>
      </pivotArea>
    </format>
    <format dxfId="691">
      <pivotArea dataOnly="0" labelOnly="1" outline="0" fieldPosition="0">
        <references count="6">
          <reference field="2" count="0" selected="0"/>
          <reference field="3" count="1" selected="0">
            <x v="14"/>
          </reference>
          <reference field="4" count="1" selected="0">
            <x v="150"/>
          </reference>
          <reference field="106" count="1" selected="0">
            <x v="2"/>
          </reference>
          <reference field="107" count="1" selected="0">
            <x v="144"/>
          </reference>
          <reference field="108" count="1">
            <x v="198"/>
          </reference>
        </references>
      </pivotArea>
    </format>
    <format dxfId="692">
      <pivotArea dataOnly="0" labelOnly="1" outline="0" fieldPosition="0">
        <references count="6">
          <reference field="2" count="0" selected="0"/>
          <reference field="3" count="1" selected="0">
            <x v="15"/>
          </reference>
          <reference field="4" count="1" selected="0">
            <x v="24"/>
          </reference>
          <reference field="106" count="1" selected="0">
            <x v="2"/>
          </reference>
          <reference field="107" count="1" selected="0">
            <x v="70"/>
          </reference>
          <reference field="108" count="1">
            <x v="214"/>
          </reference>
        </references>
      </pivotArea>
    </format>
    <format dxfId="693">
      <pivotArea dataOnly="0" labelOnly="1" outline="0" fieldPosition="0">
        <references count="6">
          <reference field="2" count="0" selected="0"/>
          <reference field="3" count="1" selected="0">
            <x v="16"/>
          </reference>
          <reference field="4" count="1" selected="0">
            <x v="18"/>
          </reference>
          <reference field="106" count="1" selected="0">
            <x v="0"/>
          </reference>
          <reference field="107" count="1" selected="0">
            <x v="137"/>
          </reference>
          <reference field="108" count="1">
            <x v="240"/>
          </reference>
        </references>
      </pivotArea>
    </format>
    <format dxfId="694">
      <pivotArea dataOnly="0" labelOnly="1" outline="0" fieldPosition="0">
        <references count="6">
          <reference field="2" count="0" selected="0"/>
          <reference field="3" count="1" selected="0">
            <x v="17"/>
          </reference>
          <reference field="4" count="1" selected="0">
            <x v="92"/>
          </reference>
          <reference field="106" count="1" selected="0">
            <x v="2"/>
          </reference>
          <reference field="107" count="1" selected="0">
            <x v="9"/>
          </reference>
          <reference field="108" count="1">
            <x v="133"/>
          </reference>
        </references>
      </pivotArea>
    </format>
    <format dxfId="695">
      <pivotArea dataOnly="0" labelOnly="1" outline="0" fieldPosition="0">
        <references count="6">
          <reference field="2" count="0" selected="0"/>
          <reference field="3" count="1" selected="0">
            <x v="18"/>
          </reference>
          <reference field="4" count="1" selected="0">
            <x v="172"/>
          </reference>
          <reference field="106" count="1" selected="0">
            <x v="2"/>
          </reference>
          <reference field="107" count="1" selected="0">
            <x v="61"/>
          </reference>
          <reference field="108" count="1">
            <x v="202"/>
          </reference>
        </references>
      </pivotArea>
    </format>
    <format dxfId="696">
      <pivotArea dataOnly="0" labelOnly="1" outline="0" fieldPosition="0">
        <references count="6">
          <reference field="2" count="0" selected="0"/>
          <reference field="3" count="1" selected="0">
            <x v="19"/>
          </reference>
          <reference field="4" count="1" selected="0">
            <x v="71"/>
          </reference>
          <reference field="106" count="1" selected="0">
            <x v="2"/>
          </reference>
          <reference field="107" count="1" selected="0">
            <x v="142"/>
          </reference>
          <reference field="108" count="1">
            <x v="121"/>
          </reference>
        </references>
      </pivotArea>
    </format>
    <format dxfId="697">
      <pivotArea dataOnly="0" labelOnly="1" outline="0" fieldPosition="0">
        <references count="6">
          <reference field="2" count="0" selected="0"/>
          <reference field="3" count="1" selected="0">
            <x v="20"/>
          </reference>
          <reference field="4" count="1" selected="0">
            <x v="149"/>
          </reference>
          <reference field="106" count="1" selected="0">
            <x v="2"/>
          </reference>
          <reference field="107" count="1" selected="0">
            <x v="4"/>
          </reference>
          <reference field="108" count="1">
            <x v="123"/>
          </reference>
        </references>
      </pivotArea>
    </format>
    <format dxfId="698">
      <pivotArea dataOnly="0" labelOnly="1" outline="0" fieldPosition="0">
        <references count="6">
          <reference field="2" count="0" selected="0"/>
          <reference field="3" count="1" selected="0">
            <x v="21"/>
          </reference>
          <reference field="4" count="1" selected="0">
            <x v="118"/>
          </reference>
          <reference field="106" count="1" selected="0">
            <x v="2"/>
          </reference>
          <reference field="107" count="1" selected="0">
            <x v="6"/>
          </reference>
          <reference field="108" count="1">
            <x v="186"/>
          </reference>
        </references>
      </pivotArea>
    </format>
    <format dxfId="699">
      <pivotArea dataOnly="0" labelOnly="1" outline="0" fieldPosition="0">
        <references count="6">
          <reference field="2" count="0" selected="0"/>
          <reference field="3" count="1" selected="0">
            <x v="22"/>
          </reference>
          <reference field="4" count="1" selected="0">
            <x v="7"/>
          </reference>
          <reference field="106" count="1" selected="0">
            <x v="2"/>
          </reference>
          <reference field="107" count="1" selected="0">
            <x v="92"/>
          </reference>
          <reference field="108" count="1">
            <x v="211"/>
          </reference>
        </references>
      </pivotArea>
    </format>
    <format dxfId="700">
      <pivotArea dataOnly="0" labelOnly="1" outline="0" fieldPosition="0">
        <references count="6">
          <reference field="2" count="0" selected="0"/>
          <reference field="3" count="1" selected="0">
            <x v="23"/>
          </reference>
          <reference field="4" count="1" selected="0">
            <x v="49"/>
          </reference>
          <reference field="106" count="1" selected="0">
            <x v="2"/>
          </reference>
          <reference field="107" count="1" selected="0">
            <x v="73"/>
          </reference>
          <reference field="108" count="1">
            <x v="213"/>
          </reference>
        </references>
      </pivotArea>
    </format>
    <format dxfId="701">
      <pivotArea dataOnly="0" labelOnly="1" outline="0" fieldPosition="0">
        <references count="6">
          <reference field="2" count="0" selected="0"/>
          <reference field="3" count="1" selected="0">
            <x v="24"/>
          </reference>
          <reference field="4" count="1" selected="0">
            <x v="48"/>
          </reference>
          <reference field="106" count="1" selected="0">
            <x v="2"/>
          </reference>
          <reference field="107" count="1" selected="0">
            <x v="76"/>
          </reference>
          <reference field="108" count="1">
            <x v="178"/>
          </reference>
        </references>
      </pivotArea>
    </format>
    <format dxfId="702">
      <pivotArea dataOnly="0" labelOnly="1" outline="0" fieldPosition="0">
        <references count="6">
          <reference field="2" count="0" selected="0"/>
          <reference field="3" count="1" selected="0">
            <x v="25"/>
          </reference>
          <reference field="4" count="1" selected="0">
            <x v="51"/>
          </reference>
          <reference field="106" count="1" selected="0">
            <x v="2"/>
          </reference>
          <reference field="107" count="1" selected="0">
            <x v="75"/>
          </reference>
          <reference field="108" count="1">
            <x v="196"/>
          </reference>
        </references>
      </pivotArea>
    </format>
    <format dxfId="703">
      <pivotArea dataOnly="0" labelOnly="1" outline="0" fieldPosition="0">
        <references count="6">
          <reference field="2" count="0" selected="0"/>
          <reference field="3" count="1" selected="0">
            <x v="26"/>
          </reference>
          <reference field="4" count="1" selected="0">
            <x v="183"/>
          </reference>
          <reference field="106" count="1" selected="0">
            <x v="2"/>
          </reference>
          <reference field="107" count="1" selected="0">
            <x v="51"/>
          </reference>
          <reference field="108" count="1">
            <x v="205"/>
          </reference>
        </references>
      </pivotArea>
    </format>
    <format dxfId="704">
      <pivotArea dataOnly="0" labelOnly="1" outline="0" fieldPosition="0">
        <references count="6">
          <reference field="2" count="0" selected="0"/>
          <reference field="3" count="1" selected="0">
            <x v="27"/>
          </reference>
          <reference field="4" count="1" selected="0">
            <x v="134"/>
          </reference>
          <reference field="106" count="1" selected="0">
            <x v="2"/>
          </reference>
          <reference field="107" count="1" selected="0">
            <x v="83"/>
          </reference>
          <reference field="108" count="1">
            <x v="179"/>
          </reference>
        </references>
      </pivotArea>
    </format>
    <format dxfId="705">
      <pivotArea dataOnly="0" labelOnly="1" outline="0" fieldPosition="0">
        <references count="6">
          <reference field="2" count="0" selected="0"/>
          <reference field="3" count="1" selected="0">
            <x v="28"/>
          </reference>
          <reference field="4" count="1" selected="0">
            <x v="28"/>
          </reference>
          <reference field="106" count="1" selected="0">
            <x v="2"/>
          </reference>
          <reference field="107" count="1" selected="0">
            <x v="81"/>
          </reference>
          <reference field="108" count="1">
            <x v="174"/>
          </reference>
        </references>
      </pivotArea>
    </format>
    <format dxfId="706">
      <pivotArea dataOnly="0" labelOnly="1" outline="0" fieldPosition="0">
        <references count="6">
          <reference field="2" count="0" selected="0"/>
          <reference field="3" count="1" selected="0">
            <x v="29"/>
          </reference>
          <reference field="4" count="1" selected="0">
            <x v="103"/>
          </reference>
          <reference field="106" count="1" selected="0">
            <x v="2"/>
          </reference>
          <reference field="107" count="1" selected="0">
            <x v="47"/>
          </reference>
          <reference field="108" count="1">
            <x v="230"/>
          </reference>
        </references>
      </pivotArea>
    </format>
    <format dxfId="707">
      <pivotArea dataOnly="0" labelOnly="1" outline="0" fieldPosition="0">
        <references count="6">
          <reference field="2" count="0" selected="0"/>
          <reference field="3" count="1" selected="0">
            <x v="30"/>
          </reference>
          <reference field="4" count="1" selected="0">
            <x v="173"/>
          </reference>
          <reference field="106" count="1" selected="0">
            <x v="2"/>
          </reference>
          <reference field="107" count="1" selected="0">
            <x v="87"/>
          </reference>
          <reference field="108" count="1">
            <x v="217"/>
          </reference>
        </references>
      </pivotArea>
    </format>
    <format dxfId="708">
      <pivotArea dataOnly="0" labelOnly="1" outline="0" fieldPosition="0">
        <references count="6">
          <reference field="2" count="0" selected="0"/>
          <reference field="3" count="1" selected="0">
            <x v="31"/>
          </reference>
          <reference field="4" count="1" selected="0">
            <x v="126"/>
          </reference>
          <reference field="106" count="1" selected="0">
            <x v="2"/>
          </reference>
          <reference field="107" count="1" selected="0">
            <x v="142"/>
          </reference>
          <reference field="108" count="1">
            <x v="121"/>
          </reference>
        </references>
      </pivotArea>
    </format>
    <format dxfId="709">
      <pivotArea dataOnly="0" labelOnly="1" outline="0" fieldPosition="0">
        <references count="6">
          <reference field="2" count="0" selected="0"/>
          <reference field="3" count="1" selected="0">
            <x v="32"/>
          </reference>
          <reference field="4" count="1" selected="0">
            <x v="81"/>
          </reference>
          <reference field="106" count="1" selected="0">
            <x v="2"/>
          </reference>
          <reference field="107" count="1" selected="0">
            <x v="64"/>
          </reference>
          <reference field="108" count="1">
            <x v="131"/>
          </reference>
        </references>
      </pivotArea>
    </format>
    <format dxfId="710">
      <pivotArea dataOnly="0" labelOnly="1" outline="0" fieldPosition="0">
        <references count="6">
          <reference field="2" count="0" selected="0"/>
          <reference field="3" count="1" selected="0">
            <x v="33"/>
          </reference>
          <reference field="4" count="1" selected="0">
            <x v="177"/>
          </reference>
          <reference field="106" count="1" selected="0">
            <x v="2"/>
          </reference>
          <reference field="107" count="1" selected="0">
            <x v="43"/>
          </reference>
          <reference field="108" count="1">
            <x v="231"/>
          </reference>
        </references>
      </pivotArea>
    </format>
    <format dxfId="711">
      <pivotArea dataOnly="0" labelOnly="1" outline="0" fieldPosition="0">
        <references count="6">
          <reference field="2" count="0" selected="0"/>
          <reference field="3" count="1" selected="0">
            <x v="34"/>
          </reference>
          <reference field="4" count="1" selected="0">
            <x v="67"/>
          </reference>
          <reference field="106" count="1" selected="0">
            <x v="2"/>
          </reference>
          <reference field="107" count="1" selected="0">
            <x v="62"/>
          </reference>
          <reference field="108" count="1">
            <x v="208"/>
          </reference>
        </references>
      </pivotArea>
    </format>
    <format dxfId="712">
      <pivotArea dataOnly="0" labelOnly="1" outline="0" fieldPosition="0">
        <references count="6">
          <reference field="2" count="0" selected="0"/>
          <reference field="3" count="1" selected="0">
            <x v="35"/>
          </reference>
          <reference field="4" count="1" selected="0">
            <x v="133"/>
          </reference>
          <reference field="106" count="1" selected="0">
            <x v="2"/>
          </reference>
          <reference field="107" count="1" selected="0">
            <x v="2"/>
          </reference>
          <reference field="108" count="1">
            <x v="139"/>
          </reference>
        </references>
      </pivotArea>
    </format>
    <format dxfId="713">
      <pivotArea dataOnly="0" labelOnly="1" outline="0" fieldPosition="0">
        <references count="6">
          <reference field="2" count="0" selected="0"/>
          <reference field="3" count="1" selected="0">
            <x v="36"/>
          </reference>
          <reference field="4" count="1" selected="0">
            <x v="142"/>
          </reference>
          <reference field="106" count="1" selected="0">
            <x v="2"/>
          </reference>
          <reference field="107" count="1" selected="0">
            <x v="12"/>
          </reference>
          <reference field="108" count="1">
            <x v="229"/>
          </reference>
        </references>
      </pivotArea>
    </format>
    <format dxfId="714">
      <pivotArea dataOnly="0" labelOnly="1" outline="0" fieldPosition="0">
        <references count="6">
          <reference field="2" count="0" selected="0"/>
          <reference field="3" count="1" selected="0">
            <x v="37"/>
          </reference>
          <reference field="4" count="1" selected="0">
            <x v="82"/>
          </reference>
          <reference field="106" count="1" selected="0">
            <x v="2"/>
          </reference>
          <reference field="107" count="1" selected="0">
            <x v="68"/>
          </reference>
          <reference field="108" count="1">
            <x v="223"/>
          </reference>
        </references>
      </pivotArea>
    </format>
    <format dxfId="715">
      <pivotArea dataOnly="0" labelOnly="1" outline="0" fieldPosition="0">
        <references count="6">
          <reference field="2" count="0" selected="0"/>
          <reference field="3" count="1" selected="0">
            <x v="38"/>
          </reference>
          <reference field="4" count="1" selected="0">
            <x v="21"/>
          </reference>
          <reference field="106" count="1" selected="0">
            <x v="2"/>
          </reference>
          <reference field="107" count="1" selected="0">
            <x v="1"/>
          </reference>
          <reference field="108" count="1">
            <x v="225"/>
          </reference>
        </references>
      </pivotArea>
    </format>
    <format dxfId="716">
      <pivotArea dataOnly="0" labelOnly="1" outline="0" fieldPosition="0">
        <references count="6">
          <reference field="2" count="0" selected="0"/>
          <reference field="3" count="1" selected="0">
            <x v="39"/>
          </reference>
          <reference field="4" count="1" selected="0">
            <x v="141"/>
          </reference>
          <reference field="106" count="1" selected="0">
            <x v="2"/>
          </reference>
          <reference field="107" count="1" selected="0">
            <x v="142"/>
          </reference>
          <reference field="108" count="1">
            <x v="121"/>
          </reference>
        </references>
      </pivotArea>
    </format>
    <format dxfId="717">
      <pivotArea dataOnly="0" labelOnly="1" outline="0" fieldPosition="0">
        <references count="6">
          <reference field="2" count="0" selected="0"/>
          <reference field="3" count="1" selected="0">
            <x v="40"/>
          </reference>
          <reference field="4" count="1" selected="0">
            <x v="145"/>
          </reference>
          <reference field="106" count="1" selected="0">
            <x v="2"/>
          </reference>
          <reference field="107" count="1" selected="0">
            <x v="65"/>
          </reference>
          <reference field="108" count="1">
            <x v="137"/>
          </reference>
        </references>
      </pivotArea>
    </format>
    <format dxfId="718">
      <pivotArea dataOnly="0" labelOnly="1" outline="0" fieldPosition="0">
        <references count="6">
          <reference field="2" count="0" selected="0"/>
          <reference field="3" count="1" selected="0">
            <x v="41"/>
          </reference>
          <reference field="4" count="1" selected="0">
            <x v="113"/>
          </reference>
          <reference field="106" count="1" selected="0">
            <x v="1"/>
          </reference>
          <reference field="107" count="1" selected="0">
            <x v="142"/>
          </reference>
          <reference field="108" count="1">
            <x v="121"/>
          </reference>
        </references>
      </pivotArea>
    </format>
    <format dxfId="719">
      <pivotArea dataOnly="0" labelOnly="1" outline="0" fieldPosition="0">
        <references count="6">
          <reference field="2" count="0" selected="0"/>
          <reference field="3" count="1" selected="0">
            <x v="42"/>
          </reference>
          <reference field="4" count="1" selected="0">
            <x v="100"/>
          </reference>
          <reference field="106" count="1" selected="0">
            <x v="2"/>
          </reference>
          <reference field="107" count="1" selected="0">
            <x v="15"/>
          </reference>
          <reference field="108" count="1">
            <x v="135"/>
          </reference>
        </references>
      </pivotArea>
    </format>
    <format dxfId="720">
      <pivotArea dataOnly="0" labelOnly="1" outline="0" fieldPosition="0">
        <references count="6">
          <reference field="2" count="0" selected="0"/>
          <reference field="3" count="1" selected="0">
            <x v="43"/>
          </reference>
          <reference field="4" count="1" selected="0">
            <x v="170"/>
          </reference>
          <reference field="106" count="1" selected="0">
            <x v="2"/>
          </reference>
          <reference field="107" count="1" selected="0">
            <x v="77"/>
          </reference>
          <reference field="108" count="1">
            <x v="188"/>
          </reference>
        </references>
      </pivotArea>
    </format>
    <format dxfId="721">
      <pivotArea dataOnly="0" labelOnly="1" outline="0" fieldPosition="0">
        <references count="6">
          <reference field="2" count="0" selected="0"/>
          <reference field="3" count="1" selected="0">
            <x v="45"/>
          </reference>
          <reference field="4" count="1" selected="0">
            <x v="111"/>
          </reference>
          <reference field="106" count="1" selected="0">
            <x v="2"/>
          </reference>
          <reference field="107" count="1" selected="0">
            <x v="50"/>
          </reference>
          <reference field="108" count="1">
            <x v="215"/>
          </reference>
        </references>
      </pivotArea>
    </format>
    <format dxfId="722">
      <pivotArea dataOnly="0" labelOnly="1" outline="0" fieldPosition="0">
        <references count="6">
          <reference field="2" count="0" selected="0"/>
          <reference field="3" count="1" selected="0">
            <x v="46"/>
          </reference>
          <reference field="4" count="1" selected="0">
            <x v="120"/>
          </reference>
          <reference field="106" count="1" selected="0">
            <x v="1"/>
          </reference>
          <reference field="107" count="1" selected="0">
            <x v="142"/>
          </reference>
          <reference field="108" count="1">
            <x v="121"/>
          </reference>
        </references>
      </pivotArea>
    </format>
    <format dxfId="723">
      <pivotArea dataOnly="0" labelOnly="1" outline="0" fieldPosition="0">
        <references count="6">
          <reference field="2" count="0" selected="0"/>
          <reference field="3" count="1" selected="0">
            <x v="47"/>
          </reference>
          <reference field="4" count="1" selected="0">
            <x v="130"/>
          </reference>
          <reference field="106" count="1" selected="0">
            <x v="2"/>
          </reference>
          <reference field="107" count="1" selected="0">
            <x v="31"/>
          </reference>
          <reference field="108" count="1">
            <x v="182"/>
          </reference>
        </references>
      </pivotArea>
    </format>
    <format dxfId="724">
      <pivotArea dataOnly="0" labelOnly="1" outline="0" fieldPosition="0">
        <references count="6">
          <reference field="2" count="0" selected="0"/>
          <reference field="3" count="1" selected="0">
            <x v="49"/>
          </reference>
          <reference field="4" count="1" selected="0">
            <x v="58"/>
          </reference>
          <reference field="106" count="1" selected="0">
            <x v="2"/>
          </reference>
          <reference field="107" count="1" selected="0">
            <x v="45"/>
          </reference>
          <reference field="108" count="1">
            <x v="175"/>
          </reference>
        </references>
      </pivotArea>
    </format>
    <format dxfId="725">
      <pivotArea dataOnly="0" labelOnly="1" outline="0" fieldPosition="0">
        <references count="6">
          <reference field="2" count="0" selected="0"/>
          <reference field="3" count="1" selected="0">
            <x v="51"/>
          </reference>
          <reference field="4" count="1" selected="0">
            <x v="57"/>
          </reference>
          <reference field="106" count="1" selected="0">
            <x v="2"/>
          </reference>
          <reference field="107" count="1" selected="0">
            <x v="48"/>
          </reference>
          <reference field="108" count="1">
            <x v="234"/>
          </reference>
        </references>
      </pivotArea>
    </format>
    <format dxfId="726">
      <pivotArea dataOnly="0" labelOnly="1" outline="0" fieldPosition="0">
        <references count="6">
          <reference field="2" count="0" selected="0"/>
          <reference field="3" count="1" selected="0">
            <x v="52"/>
          </reference>
          <reference field="4" count="1" selected="0">
            <x v="19"/>
          </reference>
          <reference field="106" count="1" selected="0">
            <x v="2"/>
          </reference>
          <reference field="107" count="1" selected="0">
            <x v="44"/>
          </reference>
          <reference field="108" count="1">
            <x v="192"/>
          </reference>
        </references>
      </pivotArea>
    </format>
    <format dxfId="727">
      <pivotArea dataOnly="0" labelOnly="1" outline="0" fieldPosition="0">
        <references count="6">
          <reference field="2" count="0" selected="0"/>
          <reference field="3" count="1" selected="0">
            <x v="53"/>
          </reference>
          <reference field="4" count="1" selected="0">
            <x v="20"/>
          </reference>
          <reference field="106" count="1" selected="0">
            <x v="2"/>
          </reference>
          <reference field="107" count="1" selected="0">
            <x v="49"/>
          </reference>
          <reference field="108" count="1">
            <x v="236"/>
          </reference>
        </references>
      </pivotArea>
    </format>
    <format dxfId="728">
      <pivotArea dataOnly="0" labelOnly="1" outline="0" fieldPosition="0">
        <references count="6">
          <reference field="2" count="0" selected="0"/>
          <reference field="3" count="1" selected="0">
            <x v="54"/>
          </reference>
          <reference field="4" count="1" selected="0">
            <x v="127"/>
          </reference>
          <reference field="106" count="1" selected="0">
            <x v="2"/>
          </reference>
          <reference field="107" count="1" selected="0">
            <x v="57"/>
          </reference>
          <reference field="108" count="1">
            <x v="152"/>
          </reference>
        </references>
      </pivotArea>
    </format>
    <format dxfId="729">
      <pivotArea dataOnly="0" labelOnly="1" outline="0" fieldPosition="0">
        <references count="6">
          <reference field="2" count="0" selected="0"/>
          <reference field="3" count="1" selected="0">
            <x v="55"/>
          </reference>
          <reference field="4" count="1" selected="0">
            <x v="76"/>
          </reference>
          <reference field="106" count="1" selected="0">
            <x v="2"/>
          </reference>
          <reference field="107" count="1" selected="0">
            <x v="86"/>
          </reference>
          <reference field="108" count="1">
            <x v="145"/>
          </reference>
        </references>
      </pivotArea>
    </format>
    <format dxfId="730">
      <pivotArea dataOnly="0" labelOnly="1" outline="0" fieldPosition="0">
        <references count="6">
          <reference field="2" count="0" selected="0"/>
          <reference field="3" count="1" selected="0">
            <x v="56"/>
          </reference>
          <reference field="4" count="1" selected="0">
            <x v="169"/>
          </reference>
          <reference field="106" count="1" selected="0">
            <x v="2"/>
          </reference>
          <reference field="107" count="1" selected="0">
            <x v="80"/>
          </reference>
          <reference field="108" count="1">
            <x v="143"/>
          </reference>
        </references>
      </pivotArea>
    </format>
    <format dxfId="731">
      <pivotArea dataOnly="0" labelOnly="1" outline="0" fieldPosition="0">
        <references count="6">
          <reference field="2" count="0" selected="0"/>
          <reference field="3" count="1" selected="0">
            <x v="57"/>
          </reference>
          <reference field="4" count="1" selected="0">
            <x v="174"/>
          </reference>
          <reference field="106" count="1" selected="0">
            <x v="2"/>
          </reference>
          <reference field="107" count="1" selected="0">
            <x v="84"/>
          </reference>
          <reference field="108" count="1">
            <x v="177"/>
          </reference>
        </references>
      </pivotArea>
    </format>
    <format dxfId="732">
      <pivotArea dataOnly="0" labelOnly="1" outline="0" fieldPosition="0">
        <references count="6">
          <reference field="2" count="0" selected="0"/>
          <reference field="3" count="1" selected="0">
            <x v="58"/>
          </reference>
          <reference field="4" count="1" selected="0">
            <x v="124"/>
          </reference>
          <reference field="106" count="1" selected="0">
            <x v="2"/>
          </reference>
          <reference field="107" count="1" selected="0">
            <x v="88"/>
          </reference>
          <reference field="108" count="1">
            <x v="129"/>
          </reference>
        </references>
      </pivotArea>
    </format>
    <format dxfId="733">
      <pivotArea dataOnly="0" labelOnly="1" outline="0" fieldPosition="0">
        <references count="6">
          <reference field="2" count="0" selected="0"/>
          <reference field="3" count="1" selected="0">
            <x v="59"/>
          </reference>
          <reference field="4" count="1" selected="0">
            <x v="110"/>
          </reference>
          <reference field="106" count="1" selected="0">
            <x v="2"/>
          </reference>
          <reference field="107" count="1" selected="0">
            <x v="78"/>
          </reference>
          <reference field="108" count="1">
            <x v="151"/>
          </reference>
        </references>
      </pivotArea>
    </format>
    <format dxfId="734">
      <pivotArea dataOnly="0" labelOnly="1" outline="0" fieldPosition="0">
        <references count="6">
          <reference field="2" count="0" selected="0"/>
          <reference field="3" count="1" selected="0">
            <x v="60"/>
          </reference>
          <reference field="4" count="1" selected="0">
            <x v="157"/>
          </reference>
          <reference field="106" count="1" selected="0">
            <x v="2"/>
          </reference>
          <reference field="107" count="1" selected="0">
            <x v="142"/>
          </reference>
          <reference field="108" count="1">
            <x v="121"/>
          </reference>
        </references>
      </pivotArea>
    </format>
    <format dxfId="735">
      <pivotArea dataOnly="0" labelOnly="1" outline="0" fieldPosition="0">
        <references count="6">
          <reference field="2" count="0" selected="0"/>
          <reference field="3" count="1" selected="0">
            <x v="61"/>
          </reference>
          <reference field="4" count="1" selected="0">
            <x v="99"/>
          </reference>
          <reference field="106" count="1" selected="0">
            <x v="2"/>
          </reference>
          <reference field="107" count="1" selected="0">
            <x v="29"/>
          </reference>
          <reference field="108" count="1">
            <x v="134"/>
          </reference>
        </references>
      </pivotArea>
    </format>
    <format dxfId="736">
      <pivotArea dataOnly="0" labelOnly="1" outline="0" fieldPosition="0">
        <references count="6">
          <reference field="2" count="0" selected="0"/>
          <reference field="3" count="1" selected="0">
            <x v="62"/>
          </reference>
          <reference field="4" count="1" selected="0">
            <x v="125"/>
          </reference>
          <reference field="106" count="1" selected="0">
            <x v="2"/>
          </reference>
          <reference field="107" count="1" selected="0">
            <x v="35"/>
          </reference>
          <reference field="108" count="1">
            <x v="221"/>
          </reference>
        </references>
      </pivotArea>
    </format>
    <format dxfId="737">
      <pivotArea dataOnly="0" labelOnly="1" outline="0" fieldPosition="0">
        <references count="6">
          <reference field="2" count="0" selected="0"/>
          <reference field="3" count="1" selected="0">
            <x v="63"/>
          </reference>
          <reference field="4" count="1" selected="0">
            <x v="77"/>
          </reference>
          <reference field="106" count="1" selected="0">
            <x v="2"/>
          </reference>
          <reference field="107" count="1" selected="0">
            <x v="38"/>
          </reference>
          <reference field="108" count="1">
            <x v="228"/>
          </reference>
        </references>
      </pivotArea>
    </format>
    <format dxfId="738">
      <pivotArea dataOnly="0" labelOnly="1" outline="0" fieldPosition="0">
        <references count="6">
          <reference field="2" count="0" selected="0"/>
          <reference field="3" count="1" selected="0">
            <x v="64"/>
          </reference>
          <reference field="4" count="1" selected="0">
            <x v="153"/>
          </reference>
          <reference field="106" count="1" selected="0">
            <x v="2"/>
          </reference>
          <reference field="107" count="1" selected="0">
            <x v="142"/>
          </reference>
          <reference field="108" count="1">
            <x v="121"/>
          </reference>
        </references>
      </pivotArea>
    </format>
    <format dxfId="739">
      <pivotArea dataOnly="0" labelOnly="1" outline="0" fieldPosition="0">
        <references count="6">
          <reference field="2" count="0" selected="0"/>
          <reference field="3" count="1" selected="0">
            <x v="68"/>
          </reference>
          <reference field="4" count="1" selected="0">
            <x v="78"/>
          </reference>
          <reference field="106" count="1" selected="0">
            <x v="2"/>
          </reference>
          <reference field="107" count="1" selected="0">
            <x v="8"/>
          </reference>
          <reference field="108" count="1">
            <x v="218"/>
          </reference>
        </references>
      </pivotArea>
    </format>
    <format dxfId="740">
      <pivotArea dataOnly="0" labelOnly="1" outline="0" fieldPosition="0">
        <references count="6">
          <reference field="2" count="0" selected="0"/>
          <reference field="3" count="1" selected="0">
            <x v="69"/>
          </reference>
          <reference field="4" count="1" selected="0">
            <x v="163"/>
          </reference>
          <reference field="106" count="1" selected="0">
            <x v="2"/>
          </reference>
          <reference field="107" count="1" selected="0">
            <x v="91"/>
          </reference>
          <reference field="108" count="1">
            <x v="155"/>
          </reference>
        </references>
      </pivotArea>
    </format>
    <format dxfId="741">
      <pivotArea dataOnly="0" labelOnly="1" outline="0" fieldPosition="0">
        <references count="6">
          <reference field="2" count="0" selected="0"/>
          <reference field="3" count="1" selected="0">
            <x v="70"/>
          </reference>
          <reference field="4" count="1" selected="0">
            <x v="164"/>
          </reference>
          <reference field="106" count="1" selected="0">
            <x v="2"/>
          </reference>
          <reference field="107" count="1" selected="0">
            <x v="41"/>
          </reference>
          <reference field="108" count="1">
            <x v="199"/>
          </reference>
        </references>
      </pivotArea>
    </format>
    <format dxfId="742">
      <pivotArea dataOnly="0" labelOnly="1" outline="0" fieldPosition="0">
        <references count="6">
          <reference field="2" count="0" selected="0"/>
          <reference field="3" count="1" selected="0">
            <x v="72"/>
          </reference>
          <reference field="4" count="1" selected="0">
            <x v="139"/>
          </reference>
          <reference field="106" count="1" selected="0">
            <x v="2"/>
          </reference>
          <reference field="107" count="1" selected="0">
            <x v="13"/>
          </reference>
          <reference field="108" count="1">
            <x v="138"/>
          </reference>
        </references>
      </pivotArea>
    </format>
    <format dxfId="743">
      <pivotArea dataOnly="0" labelOnly="1" outline="0" fieldPosition="0">
        <references count="6">
          <reference field="2" count="0" selected="0"/>
          <reference field="3" count="1" selected="0">
            <x v="73"/>
          </reference>
          <reference field="4" count="1" selected="0">
            <x v="96"/>
          </reference>
          <reference field="106" count="1" selected="0">
            <x v="2"/>
          </reference>
          <reference field="107" count="1" selected="0">
            <x v="18"/>
          </reference>
          <reference field="108" count="1">
            <x v="144"/>
          </reference>
        </references>
      </pivotArea>
    </format>
    <format dxfId="744">
      <pivotArea dataOnly="0" labelOnly="1" outline="0" fieldPosition="0">
        <references count="6">
          <reference field="2" count="0" selected="0"/>
          <reference field="3" count="1" selected="0">
            <x v="74"/>
          </reference>
          <reference field="4" count="1" selected="0">
            <x v="26"/>
          </reference>
          <reference field="106" count="1" selected="0">
            <x v="2"/>
          </reference>
          <reference field="107" count="1" selected="0">
            <x v="19"/>
          </reference>
          <reference field="108" count="1">
            <x v="170"/>
          </reference>
        </references>
      </pivotArea>
    </format>
    <format dxfId="745">
      <pivotArea dataOnly="0" labelOnly="1" outline="0" fieldPosition="0">
        <references count="6">
          <reference field="2" count="0" selected="0"/>
          <reference field="3" count="1" selected="0">
            <x v="75"/>
          </reference>
          <reference field="4" count="1" selected="0">
            <x v="114"/>
          </reference>
          <reference field="106" count="1" selected="0">
            <x v="2"/>
          </reference>
          <reference field="107" count="1" selected="0">
            <x v="21"/>
          </reference>
          <reference field="108" count="1">
            <x v="168"/>
          </reference>
        </references>
      </pivotArea>
    </format>
    <format dxfId="746">
      <pivotArea dataOnly="0" labelOnly="1" outline="0" fieldPosition="0">
        <references count="6">
          <reference field="2" count="0" selected="0"/>
          <reference field="3" count="1" selected="0">
            <x v="76"/>
          </reference>
          <reference field="4" count="1" selected="0">
            <x v="140"/>
          </reference>
          <reference field="106" count="1" selected="0">
            <x v="2"/>
          </reference>
          <reference field="107" count="1" selected="0">
            <x v="24"/>
          </reference>
          <reference field="108" count="1">
            <x v="153"/>
          </reference>
        </references>
      </pivotArea>
    </format>
    <format dxfId="747">
      <pivotArea dataOnly="0" labelOnly="1" outline="0" fieldPosition="0">
        <references count="6">
          <reference field="2" count="0" selected="0"/>
          <reference field="3" count="1" selected="0">
            <x v="77"/>
          </reference>
          <reference field="4" count="1" selected="0">
            <x v="151"/>
          </reference>
          <reference field="106" count="1" selected="0">
            <x v="2"/>
          </reference>
          <reference field="107" count="1" selected="0">
            <x v="30"/>
          </reference>
          <reference field="108" count="1">
            <x v="165"/>
          </reference>
        </references>
      </pivotArea>
    </format>
    <format dxfId="748">
      <pivotArea dataOnly="0" labelOnly="1" outline="0" fieldPosition="0">
        <references count="6">
          <reference field="2" count="0" selected="0"/>
          <reference field="3" count="1" selected="0">
            <x v="78"/>
          </reference>
          <reference field="4" count="1" selected="0">
            <x v="159"/>
          </reference>
          <reference field="106" count="1" selected="0">
            <x v="2"/>
          </reference>
          <reference field="107" count="1" selected="0">
            <x v="25"/>
          </reference>
          <reference field="108" count="1">
            <x v="136"/>
          </reference>
        </references>
      </pivotArea>
    </format>
    <format dxfId="749">
      <pivotArea dataOnly="0" labelOnly="1" outline="0" fieldPosition="0">
        <references count="6">
          <reference field="2" count="0" selected="0"/>
          <reference field="3" count="1" selected="0">
            <x v="79"/>
          </reference>
          <reference field="4" count="1" selected="0">
            <x v="144"/>
          </reference>
          <reference field="106" count="1" selected="0">
            <x v="2"/>
          </reference>
          <reference field="107" count="1" selected="0">
            <x v="28"/>
          </reference>
          <reference field="108" count="1">
            <x v="130"/>
          </reference>
        </references>
      </pivotArea>
    </format>
    <format dxfId="750">
      <pivotArea dataOnly="0" labelOnly="1" outline="0" fieldPosition="0">
        <references count="6">
          <reference field="2" count="0" selected="0"/>
          <reference field="3" count="1" selected="0">
            <x v="81"/>
          </reference>
          <reference field="4" count="1" selected="0">
            <x v="91"/>
          </reference>
          <reference field="106" count="1" selected="0">
            <x v="2"/>
          </reference>
          <reference field="107" count="1" selected="0">
            <x v="142"/>
          </reference>
          <reference field="108" count="1">
            <x v="121"/>
          </reference>
        </references>
      </pivotArea>
    </format>
    <format dxfId="751">
      <pivotArea dataOnly="0" labelOnly="1" outline="0" fieldPosition="0">
        <references count="6">
          <reference field="2" count="0" selected="0"/>
          <reference field="3" count="1" selected="0">
            <x v="82"/>
          </reference>
          <reference field="4" count="1" selected="0">
            <x v="176"/>
          </reference>
          <reference field="106" count="1" selected="0">
            <x v="2"/>
          </reference>
          <reference field="107" count="1" selected="0">
            <x v="32"/>
          </reference>
          <reference field="108" count="1">
            <x v="148"/>
          </reference>
        </references>
      </pivotArea>
    </format>
    <format dxfId="752">
      <pivotArea dataOnly="0" labelOnly="1" outline="0" fieldPosition="0">
        <references count="6">
          <reference field="2" count="0" selected="0"/>
          <reference field="3" count="1" selected="0">
            <x v="83"/>
          </reference>
          <reference field="4" count="1" selected="0">
            <x v="9"/>
          </reference>
          <reference field="106" count="1" selected="0">
            <x v="2"/>
          </reference>
          <reference field="107" count="1" selected="0">
            <x v="33"/>
          </reference>
          <reference field="108" count="1">
            <x v="122"/>
          </reference>
        </references>
      </pivotArea>
    </format>
    <format dxfId="753">
      <pivotArea dataOnly="0" labelOnly="1" outline="0" fieldPosition="0">
        <references count="6">
          <reference field="2" count="0" selected="0"/>
          <reference field="3" count="1" selected="0">
            <x v="85"/>
          </reference>
          <reference field="4" count="1" selected="0">
            <x v="158"/>
          </reference>
          <reference field="106" count="1" selected="0">
            <x v="2"/>
          </reference>
          <reference field="107" count="1" selected="0">
            <x v="36"/>
          </reference>
          <reference field="108" count="1">
            <x v="176"/>
          </reference>
        </references>
      </pivotArea>
    </format>
    <format dxfId="754">
      <pivotArea dataOnly="0" labelOnly="1" outline="0" fieldPosition="0">
        <references count="6">
          <reference field="2" count="0" selected="0"/>
          <reference field="3" count="1" selected="0">
            <x v="86"/>
          </reference>
          <reference field="4" count="1" selected="0">
            <x v="136"/>
          </reference>
          <reference field="106" count="1" selected="0">
            <x v="2"/>
          </reference>
          <reference field="107" count="1" selected="0">
            <x v="39"/>
          </reference>
          <reference field="108" count="1">
            <x v="172"/>
          </reference>
        </references>
      </pivotArea>
    </format>
    <format dxfId="755">
      <pivotArea dataOnly="0" labelOnly="1" outline="0" fieldPosition="0">
        <references count="6">
          <reference field="2" count="0" selected="0"/>
          <reference field="3" count="1" selected="0">
            <x v="87"/>
          </reference>
          <reference field="4" count="1" selected="0">
            <x v="97"/>
          </reference>
          <reference field="106" count="1" selected="0">
            <x v="2"/>
          </reference>
          <reference field="107" count="1" selected="0">
            <x v="69"/>
          </reference>
          <reference field="108" count="1">
            <x v="141"/>
          </reference>
        </references>
      </pivotArea>
    </format>
    <format dxfId="756">
      <pivotArea dataOnly="0" labelOnly="1" outline="0" fieldPosition="0">
        <references count="6">
          <reference field="2" count="0" selected="0"/>
          <reference field="3" count="1" selected="0">
            <x v="88"/>
          </reference>
          <reference field="4" count="1" selected="0">
            <x v="46"/>
          </reference>
          <reference field="106" count="1" selected="0">
            <x v="0"/>
          </reference>
          <reference field="107" count="1" selected="0">
            <x v="72"/>
          </reference>
          <reference field="108" count="1">
            <x v="197"/>
          </reference>
        </references>
      </pivotArea>
    </format>
    <format dxfId="757">
      <pivotArea dataOnly="0" labelOnly="1" outline="0" fieldPosition="0">
        <references count="6">
          <reference field="2" count="0" selected="0"/>
          <reference field="3" count="1" selected="0">
            <x v="89"/>
          </reference>
          <reference field="4" count="1" selected="0">
            <x v="3"/>
          </reference>
          <reference field="106" count="1" selected="0">
            <x v="2"/>
          </reference>
          <reference field="107" count="1" selected="0">
            <x v="74"/>
          </reference>
          <reference field="108" count="1">
            <x v="189"/>
          </reference>
        </references>
      </pivotArea>
    </format>
    <format dxfId="758">
      <pivotArea dataOnly="0" labelOnly="1" outline="0" fieldPosition="0">
        <references count="6">
          <reference field="2" count="0" selected="0"/>
          <reference field="3" count="1" selected="0">
            <x v="90"/>
          </reference>
          <reference field="4" count="1" selected="0">
            <x v="178"/>
          </reference>
          <reference field="106" count="1" selected="0">
            <x v="2"/>
          </reference>
          <reference field="107" count="1" selected="0">
            <x v="79"/>
          </reference>
          <reference field="108" count="1">
            <x v="171"/>
          </reference>
        </references>
      </pivotArea>
    </format>
    <format dxfId="759">
      <pivotArea dataOnly="0" labelOnly="1" outline="0" fieldPosition="0">
        <references count="6">
          <reference field="2" count="0" selected="0"/>
          <reference field="3" count="1" selected="0">
            <x v="91"/>
          </reference>
          <reference field="4" count="1" selected="0">
            <x v="143"/>
          </reference>
          <reference field="106" count="1" selected="0">
            <x v="2"/>
          </reference>
          <reference field="107" count="1" selected="0">
            <x v="56"/>
          </reference>
          <reference field="108" count="1">
            <x v="157"/>
          </reference>
        </references>
      </pivotArea>
    </format>
    <format dxfId="760">
      <pivotArea dataOnly="0" labelOnly="1" outline="0" fieldPosition="0">
        <references count="6">
          <reference field="2" count="0" selected="0"/>
          <reference field="3" count="1" selected="0">
            <x v="92"/>
          </reference>
          <reference field="4" count="1" selected="0">
            <x v="17"/>
          </reference>
          <reference field="106" count="1" selected="0">
            <x v="2"/>
          </reference>
          <reference field="107" count="1" selected="0">
            <x v="67"/>
          </reference>
          <reference field="108" count="1">
            <x v="128"/>
          </reference>
        </references>
      </pivotArea>
    </format>
    <format dxfId="761">
      <pivotArea dataOnly="0" labelOnly="1" outline="0" fieldPosition="0">
        <references count="6">
          <reference field="2" count="0" selected="0"/>
          <reference field="3" count="1" selected="0">
            <x v="93"/>
          </reference>
          <reference field="4" count="1" selected="0">
            <x v="94"/>
          </reference>
          <reference field="106" count="1" selected="0">
            <x v="2"/>
          </reference>
          <reference field="107" count="1" selected="0">
            <x v="16"/>
          </reference>
          <reference field="108" count="1">
            <x v="162"/>
          </reference>
        </references>
      </pivotArea>
    </format>
    <format dxfId="762">
      <pivotArea dataOnly="0" labelOnly="1" outline="0" fieldPosition="0">
        <references count="6">
          <reference field="2" count="0" selected="0"/>
          <reference field="3" count="1" selected="0">
            <x v="94"/>
          </reference>
          <reference field="4" count="1" selected="0">
            <x v="54"/>
          </reference>
          <reference field="106" count="1" selected="0">
            <x v="2"/>
          </reference>
          <reference field="107" count="1" selected="0">
            <x v="14"/>
          </reference>
          <reference field="108" count="1">
            <x v="187"/>
          </reference>
        </references>
      </pivotArea>
    </format>
    <format dxfId="763">
      <pivotArea dataOnly="0" labelOnly="1" outline="0" fieldPosition="0">
        <references count="6">
          <reference field="2" count="0" selected="0"/>
          <reference field="3" count="1" selected="0">
            <x v="95"/>
          </reference>
          <reference field="4" count="1" selected="0">
            <x v="152"/>
          </reference>
          <reference field="106" count="1" selected="0">
            <x v="2"/>
          </reference>
          <reference field="107" count="1" selected="0">
            <x v="20"/>
          </reference>
          <reference field="108" count="1">
            <x v="216"/>
          </reference>
        </references>
      </pivotArea>
    </format>
    <format dxfId="764">
      <pivotArea dataOnly="0" labelOnly="1" outline="0" fieldPosition="0">
        <references count="6">
          <reference field="2" count="0" selected="0"/>
          <reference field="3" count="1" selected="0">
            <x v="96"/>
          </reference>
          <reference field="4" count="1" selected="0">
            <x v="179"/>
          </reference>
          <reference field="106" count="1" selected="0">
            <x v="2"/>
          </reference>
          <reference field="107" count="1" selected="0">
            <x v="63"/>
          </reference>
          <reference field="108" count="1">
            <x v="132"/>
          </reference>
        </references>
      </pivotArea>
    </format>
    <format dxfId="765">
      <pivotArea dataOnly="0" labelOnly="1" outline="0" fieldPosition="0">
        <references count="6">
          <reference field="2" count="0" selected="0"/>
          <reference field="3" count="1" selected="0">
            <x v="97"/>
          </reference>
          <reference field="4" count="1" selected="0">
            <x v="0"/>
          </reference>
          <reference field="106" count="1" selected="0">
            <x v="2"/>
          </reference>
          <reference field="107" count="1" selected="0">
            <x v="27"/>
          </reference>
          <reference field="108" count="1">
            <x v="224"/>
          </reference>
        </references>
      </pivotArea>
    </format>
    <format dxfId="766">
      <pivotArea dataOnly="0" labelOnly="1" outline="0" fieldPosition="0">
        <references count="6">
          <reference field="2" count="0" selected="0"/>
          <reference field="3" count="1" selected="0">
            <x v="98"/>
          </reference>
          <reference field="4" count="1" selected="0">
            <x v="131"/>
          </reference>
          <reference field="106" count="1" selected="0">
            <x v="2"/>
          </reference>
          <reference field="107" count="1" selected="0">
            <x v="142"/>
          </reference>
          <reference field="108" count="1">
            <x v="121"/>
          </reference>
        </references>
      </pivotArea>
    </format>
    <format dxfId="767">
      <pivotArea dataOnly="0" labelOnly="1" outline="0" fieldPosition="0">
        <references count="6">
          <reference field="2" count="0" selected="0"/>
          <reference field="3" count="1" selected="0">
            <x v="99"/>
          </reference>
          <reference field="4" count="1" selected="0">
            <x v="167"/>
          </reference>
          <reference field="106" count="1" selected="0">
            <x v="2"/>
          </reference>
          <reference field="107" count="1" selected="0">
            <x v="82"/>
          </reference>
          <reference field="108" count="1">
            <x v="201"/>
          </reference>
        </references>
      </pivotArea>
    </format>
    <format dxfId="768">
      <pivotArea dataOnly="0" labelOnly="1" outline="0" fieldPosition="0">
        <references count="6">
          <reference field="2" count="0" selected="0"/>
          <reference field="3" count="1" selected="0">
            <x v="100"/>
          </reference>
          <reference field="4" count="1" selected="0">
            <x v="53"/>
          </reference>
          <reference field="106" count="1" selected="0">
            <x v="0"/>
          </reference>
          <reference field="107" count="1" selected="0">
            <x v="85"/>
          </reference>
          <reference field="108" count="1">
            <x v="184"/>
          </reference>
        </references>
      </pivotArea>
    </format>
    <format dxfId="769">
      <pivotArea dataOnly="0" labelOnly="1" outline="0" fieldPosition="0">
        <references count="6">
          <reference field="2" count="0" selected="0"/>
          <reference field="3" count="1" selected="0">
            <x v="101"/>
          </reference>
          <reference field="4" count="1" selected="0">
            <x v="55"/>
          </reference>
          <reference field="106" count="1" selected="0">
            <x v="2"/>
          </reference>
          <reference field="107" count="1" selected="0">
            <x v="58"/>
          </reference>
          <reference field="108" count="1">
            <x v="126"/>
          </reference>
        </references>
      </pivotArea>
    </format>
    <format dxfId="770">
      <pivotArea dataOnly="0" labelOnly="1" outline="0" fieldPosition="0">
        <references count="6">
          <reference field="2" count="0" selected="0"/>
          <reference field="3" count="1" selected="0">
            <x v="102"/>
          </reference>
          <reference field="4" count="1" selected="0">
            <x v="162"/>
          </reference>
          <reference field="106" count="1" selected="0">
            <x v="2"/>
          </reference>
          <reference field="107" count="1" selected="0">
            <x v="60"/>
          </reference>
          <reference field="108" count="1">
            <x v="207"/>
          </reference>
        </references>
      </pivotArea>
    </format>
    <format dxfId="771">
      <pivotArea dataOnly="0" labelOnly="1" outline="0" fieldPosition="0">
        <references count="6">
          <reference field="2" count="0" selected="0"/>
          <reference field="3" count="1" selected="0">
            <x v="103"/>
          </reference>
          <reference field="4" count="1" selected="0">
            <x v="5"/>
          </reference>
          <reference field="106" count="1" selected="0">
            <x v="2"/>
          </reference>
          <reference field="107" count="1" selected="0">
            <x v="46"/>
          </reference>
          <reference field="108" count="1">
            <x v="204"/>
          </reference>
        </references>
      </pivotArea>
    </format>
    <format dxfId="772">
      <pivotArea dataOnly="0" labelOnly="1" outline="0" fieldPosition="0">
        <references count="6">
          <reference field="2" count="0" selected="0"/>
          <reference field="3" count="1" selected="0">
            <x v="107"/>
          </reference>
          <reference field="4" count="1" selected="0">
            <x v="47"/>
          </reference>
          <reference field="106" count="1" selected="0">
            <x v="2"/>
          </reference>
          <reference field="107" count="1" selected="0">
            <x v="142"/>
          </reference>
          <reference field="108" count="1">
            <x v="121"/>
          </reference>
        </references>
      </pivotArea>
    </format>
    <format dxfId="773">
      <pivotArea dataOnly="0" labelOnly="1" outline="0" fieldPosition="0">
        <references count="6">
          <reference field="2" count="0" selected="0"/>
          <reference field="3" count="1" selected="0">
            <x v="108"/>
          </reference>
          <reference field="4" count="1" selected="0">
            <x v="116"/>
          </reference>
          <reference field="106" count="1" selected="0">
            <x v="2"/>
          </reference>
          <reference field="107" count="1" selected="0">
            <x v="111"/>
          </reference>
          <reference field="108" count="1">
            <x v="212"/>
          </reference>
        </references>
      </pivotArea>
    </format>
    <format dxfId="774">
      <pivotArea dataOnly="0" labelOnly="1" outline="0" fieldPosition="0">
        <references count="6">
          <reference field="2" count="0" selected="0"/>
          <reference field="3" count="1" selected="0">
            <x v="109"/>
          </reference>
          <reference field="4" count="1" selected="0">
            <x v="44"/>
          </reference>
          <reference field="106" count="1" selected="0">
            <x v="2"/>
          </reference>
          <reference field="107" count="1" selected="0">
            <x v="112"/>
          </reference>
          <reference field="108" count="1">
            <x v="173"/>
          </reference>
        </references>
      </pivotArea>
    </format>
    <format dxfId="775">
      <pivotArea dataOnly="0" labelOnly="1" outline="0" fieldPosition="0">
        <references count="6">
          <reference field="2" count="0" selected="0"/>
          <reference field="3" count="1" selected="0">
            <x v="110"/>
          </reference>
          <reference field="4" count="1" selected="0">
            <x v="50"/>
          </reference>
          <reference field="106" count="1" selected="0">
            <x v="2"/>
          </reference>
          <reference field="107" count="1" selected="0">
            <x v="142"/>
          </reference>
          <reference field="108" count="1">
            <x v="121"/>
          </reference>
        </references>
      </pivotArea>
    </format>
    <format dxfId="776">
      <pivotArea dataOnly="0" labelOnly="1" outline="0" fieldPosition="0">
        <references count="6">
          <reference field="2" count="0" selected="0"/>
          <reference field="3" count="1" selected="0">
            <x v="111"/>
          </reference>
          <reference field="4" count="1" selected="0">
            <x v="32"/>
          </reference>
          <reference field="106" count="1" selected="0">
            <x v="2"/>
          </reference>
          <reference field="107" count="1" selected="0">
            <x v="116"/>
          </reference>
          <reference field="108" count="1">
            <x v="220"/>
          </reference>
        </references>
      </pivotArea>
    </format>
    <format dxfId="777">
      <pivotArea dataOnly="0" labelOnly="1" outline="0" fieldPosition="0">
        <references count="6">
          <reference field="2" count="0" selected="0"/>
          <reference field="3" count="1" selected="0">
            <x v="112"/>
          </reference>
          <reference field="4" count="1" selected="0">
            <x v="175"/>
          </reference>
          <reference field="106" count="1" selected="0">
            <x v="2"/>
          </reference>
          <reference field="107" count="1" selected="0">
            <x v="104"/>
          </reference>
          <reference field="108" count="1">
            <x v="183"/>
          </reference>
        </references>
      </pivotArea>
    </format>
    <format dxfId="778">
      <pivotArea dataOnly="0" labelOnly="1" outline="0" fieldPosition="0">
        <references count="6">
          <reference field="2" count="0" selected="0"/>
          <reference field="3" count="1" selected="0">
            <x v="113"/>
          </reference>
          <reference field="4" count="1" selected="0">
            <x v="31"/>
          </reference>
          <reference field="106" count="1" selected="0">
            <x v="2"/>
          </reference>
          <reference field="107" count="1" selected="0">
            <x v="106"/>
          </reference>
          <reference field="108" count="1">
            <x v="181"/>
          </reference>
        </references>
      </pivotArea>
    </format>
    <format dxfId="779">
      <pivotArea dataOnly="0" labelOnly="1" outline="0" fieldPosition="0">
        <references count="6">
          <reference field="2" count="0" selected="0"/>
          <reference field="3" count="1" selected="0">
            <x v="114"/>
          </reference>
          <reference field="4" count="1" selected="0">
            <x v="87"/>
          </reference>
          <reference field="106" count="1" selected="0">
            <x v="0"/>
          </reference>
          <reference field="107" count="1" selected="0">
            <x v="109"/>
          </reference>
          <reference field="108" count="1">
            <x v="242"/>
          </reference>
        </references>
      </pivotArea>
    </format>
    <format dxfId="780">
      <pivotArea dataOnly="0" labelOnly="1" outline="0" fieldPosition="0">
        <references count="6">
          <reference field="2" count="0" selected="0"/>
          <reference field="3" count="1" selected="0">
            <x v="115"/>
          </reference>
          <reference field="4" count="1" selected="0">
            <x v="56"/>
          </reference>
          <reference field="106" count="1" selected="0">
            <x v="2"/>
          </reference>
          <reference field="107" count="1" selected="0">
            <x v="122"/>
          </reference>
          <reference field="108" count="1">
            <x v="142"/>
          </reference>
        </references>
      </pivotArea>
    </format>
    <format dxfId="781">
      <pivotArea dataOnly="0" labelOnly="1" outline="0" fieldPosition="0">
        <references count="6">
          <reference field="2" count="0" selected="0"/>
          <reference field="3" count="1" selected="0">
            <x v="116"/>
          </reference>
          <reference field="4" count="1" selected="0">
            <x v="13"/>
          </reference>
          <reference field="106" count="1" selected="0">
            <x v="2"/>
          </reference>
          <reference field="107" count="1" selected="0">
            <x v="101"/>
          </reference>
          <reference field="108" count="1">
            <x v="125"/>
          </reference>
        </references>
      </pivotArea>
    </format>
    <format dxfId="782">
      <pivotArea dataOnly="0" labelOnly="1" outline="0" fieldPosition="0">
        <references count="6">
          <reference field="2" count="0" selected="0"/>
          <reference field="3" count="1" selected="0">
            <x v="118"/>
          </reference>
          <reference field="4" count="1" selected="0">
            <x v="29"/>
          </reference>
          <reference field="106" count="1" selected="0">
            <x v="2"/>
          </reference>
          <reference field="107" count="1" selected="0">
            <x v="114"/>
          </reference>
          <reference field="108" count="1">
            <x v="235"/>
          </reference>
        </references>
      </pivotArea>
    </format>
    <format dxfId="783">
      <pivotArea dataOnly="0" labelOnly="1" outline="0" fieldPosition="0">
        <references count="6">
          <reference field="2" count="0" selected="0"/>
          <reference field="3" count="1" selected="0">
            <x v="119"/>
          </reference>
          <reference field="4" count="1" selected="0">
            <x v="79"/>
          </reference>
          <reference field="106" count="1" selected="0">
            <x v="2"/>
          </reference>
          <reference field="107" count="1" selected="0">
            <x v="125"/>
          </reference>
          <reference field="108" count="1">
            <x v="127"/>
          </reference>
        </references>
      </pivotArea>
    </format>
    <format dxfId="784">
      <pivotArea dataOnly="0" labelOnly="1" outline="0" fieldPosition="0">
        <references count="6">
          <reference field="2" count="0" selected="0"/>
          <reference field="3" count="1" selected="0">
            <x v="122"/>
          </reference>
          <reference field="4" count="1" selected="0">
            <x v="59"/>
          </reference>
          <reference field="106" count="1" selected="0">
            <x v="2"/>
          </reference>
          <reference field="107" count="1" selected="0">
            <x v="98"/>
          </reference>
          <reference field="108" count="1">
            <x v="206"/>
          </reference>
        </references>
      </pivotArea>
    </format>
    <format dxfId="785">
      <pivotArea dataOnly="0" labelOnly="1" outline="0" fieldPosition="0">
        <references count="6">
          <reference field="2" count="0" selected="0"/>
          <reference field="3" count="1" selected="0">
            <x v="123"/>
          </reference>
          <reference field="4" count="1" selected="0">
            <x v="93"/>
          </reference>
          <reference field="106" count="1" selected="0">
            <x v="2"/>
          </reference>
          <reference field="107" count="1" selected="0">
            <x v="131"/>
          </reference>
          <reference field="108" count="1">
            <x v="195"/>
          </reference>
        </references>
      </pivotArea>
    </format>
    <format dxfId="786">
      <pivotArea dataOnly="0" labelOnly="1" outline="0" fieldPosition="0">
        <references count="6">
          <reference field="2" count="0" selected="0"/>
          <reference field="3" count="1" selected="0">
            <x v="124"/>
          </reference>
          <reference field="4" count="1" selected="0">
            <x v="88"/>
          </reference>
          <reference field="106" count="1" selected="0">
            <x v="2"/>
          </reference>
          <reference field="107" count="1" selected="0">
            <x v="142"/>
          </reference>
          <reference field="108" count="1">
            <x v="121"/>
          </reference>
        </references>
      </pivotArea>
    </format>
    <format dxfId="787">
      <pivotArea dataOnly="0" labelOnly="1" outline="0" fieldPosition="0">
        <references count="6">
          <reference field="2" count="0" selected="0"/>
          <reference field="3" count="1" selected="0">
            <x v="125"/>
          </reference>
          <reference field="4" count="1" selected="0">
            <x v="129"/>
          </reference>
          <reference field="106" count="1" selected="0">
            <x v="2"/>
          </reference>
          <reference field="107" count="1" selected="0">
            <x v="136"/>
          </reference>
          <reference field="108" count="1">
            <x v="156"/>
          </reference>
        </references>
      </pivotArea>
    </format>
    <format dxfId="788">
      <pivotArea dataOnly="0" labelOnly="1" outline="0" fieldPosition="0">
        <references count="6">
          <reference field="2" count="0" selected="0"/>
          <reference field="3" count="1" selected="0">
            <x v="126"/>
          </reference>
          <reference field="4" count="1" selected="0">
            <x v="154"/>
          </reference>
          <reference field="106" count="1" selected="0">
            <x v="2"/>
          </reference>
          <reference field="107" count="1" selected="0">
            <x v="127"/>
          </reference>
          <reference field="108" count="1">
            <x v="124"/>
          </reference>
        </references>
      </pivotArea>
    </format>
    <format dxfId="789">
      <pivotArea dataOnly="0" labelOnly="1" outline="0" fieldPosition="0">
        <references count="6">
          <reference field="2" count="0" selected="0"/>
          <reference field="3" count="1" selected="0">
            <x v="127"/>
          </reference>
          <reference field="4" count="1" selected="0">
            <x v="182"/>
          </reference>
          <reference field="106" count="1" selected="0">
            <x v="2"/>
          </reference>
          <reference field="107" count="1" selected="0">
            <x v="115"/>
          </reference>
          <reference field="108" count="1">
            <x v="159"/>
          </reference>
        </references>
      </pivotArea>
    </format>
    <format dxfId="790">
      <pivotArea dataOnly="0" labelOnly="1" outline="0" fieldPosition="0">
        <references count="6">
          <reference field="2" count="0" selected="0"/>
          <reference field="3" count="1" selected="0">
            <x v="129"/>
          </reference>
          <reference field="4" count="1" selected="0">
            <x v="165"/>
          </reference>
          <reference field="106" count="1" selected="0">
            <x v="2"/>
          </reference>
          <reference field="107" count="1" selected="0">
            <x v="120"/>
          </reference>
          <reference field="108" count="1">
            <x v="167"/>
          </reference>
        </references>
      </pivotArea>
    </format>
    <format dxfId="791">
      <pivotArea dataOnly="0" labelOnly="1" outline="0" fieldPosition="0">
        <references count="6">
          <reference field="2" count="0" selected="0"/>
          <reference field="3" count="1" selected="0">
            <x v="130"/>
          </reference>
          <reference field="4" count="1" selected="0">
            <x v="25"/>
          </reference>
          <reference field="106" count="1" selected="0">
            <x v="2"/>
          </reference>
          <reference field="107" count="1" selected="0">
            <x v="123"/>
          </reference>
          <reference field="108" count="1">
            <x v="150"/>
          </reference>
        </references>
      </pivotArea>
    </format>
    <format dxfId="792">
      <pivotArea dataOnly="0" labelOnly="1" outline="0" fieldPosition="0">
        <references count="6">
          <reference field="2" count="0" selected="0"/>
          <reference field="3" count="1" selected="0">
            <x v="131"/>
          </reference>
          <reference field="4" count="1" selected="0">
            <x v="171"/>
          </reference>
          <reference field="106" count="1" selected="0">
            <x v="2"/>
          </reference>
          <reference field="107" count="1" selected="0">
            <x v="97"/>
          </reference>
          <reference field="108" count="1">
            <x v="164"/>
          </reference>
        </references>
      </pivotArea>
    </format>
    <format dxfId="793">
      <pivotArea dataOnly="0" labelOnly="1" outline="0" fieldPosition="0">
        <references count="6">
          <reference field="2" count="0" selected="0"/>
          <reference field="3" count="1" selected="0">
            <x v="132"/>
          </reference>
          <reference field="4" count="1" selected="0">
            <x v="181"/>
          </reference>
          <reference field="106" count="1" selected="0">
            <x v="2"/>
          </reference>
          <reference field="107" count="1" selected="0">
            <x v="105"/>
          </reference>
          <reference field="108" count="1">
            <x v="190"/>
          </reference>
        </references>
      </pivotArea>
    </format>
    <format dxfId="794">
      <pivotArea dataOnly="0" labelOnly="1" outline="0" fieldPosition="0">
        <references count="6">
          <reference field="2" count="0" selected="0"/>
          <reference field="3" count="1" selected="0">
            <x v="134"/>
          </reference>
          <reference field="4" count="1" selected="0">
            <x v="104"/>
          </reference>
          <reference field="106" count="1" selected="0">
            <x v="2"/>
          </reference>
          <reference field="107" count="1" selected="0">
            <x v="107"/>
          </reference>
          <reference field="108" count="1">
            <x v="241"/>
          </reference>
        </references>
      </pivotArea>
    </format>
    <format dxfId="795">
      <pivotArea dataOnly="0" labelOnly="1" outline="0" fieldPosition="0">
        <references count="6">
          <reference field="2" count="0" selected="0"/>
          <reference field="3" count="1" selected="0">
            <x v="135"/>
          </reference>
          <reference field="4" count="1" selected="0">
            <x v="42"/>
          </reference>
          <reference field="106" count="1" selected="0">
            <x v="2"/>
          </reference>
          <reference field="107" count="1" selected="0">
            <x v="113"/>
          </reference>
          <reference field="108" count="1">
            <x v="166"/>
          </reference>
        </references>
      </pivotArea>
    </format>
    <format dxfId="796">
      <pivotArea dataOnly="0" labelOnly="1" outline="0" fieldPosition="0">
        <references count="6">
          <reference field="2" count="0" selected="0"/>
          <reference field="3" count="1" selected="0">
            <x v="136"/>
          </reference>
          <reference field="4" count="1" selected="0">
            <x v="11"/>
          </reference>
          <reference field="106" count="1" selected="0">
            <x v="2"/>
          </reference>
          <reference field="107" count="1" selected="0">
            <x v="135"/>
          </reference>
          <reference field="108" count="1">
            <x v="154"/>
          </reference>
        </references>
      </pivotArea>
    </format>
    <format dxfId="797">
      <pivotArea dataOnly="0" labelOnly="1" outline="0" fieldPosition="0">
        <references count="6">
          <reference field="2" count="0" selected="0"/>
          <reference field="3" count="1" selected="0">
            <x v="137"/>
          </reference>
          <reference field="4" count="1" selected="0">
            <x v="128"/>
          </reference>
          <reference field="106" count="1" selected="0">
            <x v="2"/>
          </reference>
          <reference field="107" count="1" selected="0">
            <x v="128"/>
          </reference>
          <reference field="108" count="1">
            <x v="209"/>
          </reference>
        </references>
      </pivotArea>
    </format>
    <format dxfId="798">
      <pivotArea dataOnly="0" labelOnly="1" outline="0" fieldPosition="0">
        <references count="6">
          <reference field="2" count="0" selected="0"/>
          <reference field="3" count="1" selected="0">
            <x v="138"/>
          </reference>
          <reference field="4" count="1" selected="0">
            <x v="6"/>
          </reference>
          <reference field="106" count="1" selected="0">
            <x v="2"/>
          </reference>
          <reference field="107" count="1" selected="0">
            <x v="132"/>
          </reference>
          <reference field="108" count="1">
            <x v="163"/>
          </reference>
        </references>
      </pivotArea>
    </format>
    <format dxfId="799">
      <pivotArea dataOnly="0" labelOnly="1" outline="0" fieldPosition="0">
        <references count="6">
          <reference field="2" count="0" selected="0"/>
          <reference field="3" count="1" selected="0">
            <x v="139"/>
          </reference>
          <reference field="4" count="1" selected="0">
            <x v="16"/>
          </reference>
          <reference field="106" count="1" selected="0">
            <x v="2"/>
          </reference>
          <reference field="107" count="1" selected="0">
            <x v="142"/>
          </reference>
          <reference field="108" count="1">
            <x v="121"/>
          </reference>
        </references>
      </pivotArea>
    </format>
    <format dxfId="800">
      <pivotArea dataOnly="0" labelOnly="1" outline="0" fieldPosition="0">
        <references count="6">
          <reference field="2" count="0" selected="0"/>
          <reference field="3" count="1" selected="0">
            <x v="140"/>
          </reference>
          <reference field="4" count="1" selected="0">
            <x v="10"/>
          </reference>
          <reference field="106" count="1" selected="0">
            <x v="2"/>
          </reference>
          <reference field="107" count="1" selected="0">
            <x v="110"/>
          </reference>
          <reference field="108" count="1">
            <x v="169"/>
          </reference>
        </references>
      </pivotArea>
    </format>
    <format dxfId="801">
      <pivotArea dataOnly="0" labelOnly="1" outline="0" fieldPosition="0">
        <references count="6">
          <reference field="2" count="0" selected="0"/>
          <reference field="3" count="1" selected="0">
            <x v="141"/>
          </reference>
          <reference field="4" count="1" selected="0">
            <x v="112"/>
          </reference>
          <reference field="106" count="1" selected="0">
            <x v="2"/>
          </reference>
          <reference field="107" count="1" selected="0">
            <x v="99"/>
          </reference>
          <reference field="108" count="1">
            <x v="238"/>
          </reference>
        </references>
      </pivotArea>
    </format>
    <format dxfId="802">
      <pivotArea dataOnly="0" labelOnly="1" outline="0" fieldPosition="0">
        <references count="6">
          <reference field="2" count="0" selected="0"/>
          <reference field="3" count="1" selected="0">
            <x v="142"/>
          </reference>
          <reference field="4" count="1" selected="0">
            <x v="83"/>
          </reference>
          <reference field="106" count="1" selected="0">
            <x v="2"/>
          </reference>
          <reference field="107" count="1" selected="0">
            <x v="133"/>
          </reference>
          <reference field="108" count="1">
            <x v="191"/>
          </reference>
        </references>
      </pivotArea>
    </format>
    <format dxfId="803">
      <pivotArea dataOnly="0" labelOnly="1" outline="0" fieldPosition="0">
        <references count="6">
          <reference field="2" count="0" selected="0"/>
          <reference field="3" count="1" selected="0">
            <x v="147"/>
          </reference>
          <reference field="4" count="1" selected="0">
            <x v="106"/>
          </reference>
          <reference field="106" count="1" selected="0">
            <x v="2"/>
          </reference>
          <reference field="107" count="1" selected="0">
            <x v="118"/>
          </reference>
          <reference field="108" count="1">
            <x v="194"/>
          </reference>
        </references>
      </pivotArea>
    </format>
    <format dxfId="804">
      <pivotArea dataOnly="0" labelOnly="1" outline="0" fieldPosition="0">
        <references count="6">
          <reference field="2" count="0" selected="0"/>
          <reference field="3" count="1" selected="0">
            <x v="149"/>
          </reference>
          <reference field="4" count="1" selected="0">
            <x v="63"/>
          </reference>
          <reference field="106" count="1" selected="0">
            <x v="2"/>
          </reference>
          <reference field="107" count="1" selected="0">
            <x v="126"/>
          </reference>
          <reference field="108" count="1">
            <x v="233"/>
          </reference>
        </references>
      </pivotArea>
    </format>
    <format dxfId="805">
      <pivotArea dataOnly="0" labelOnly="1" outline="0" fieldPosition="0">
        <references count="6">
          <reference field="2" count="0" selected="0"/>
          <reference field="3" count="1" selected="0">
            <x v="150"/>
          </reference>
          <reference field="4" count="1" selected="0">
            <x v="109"/>
          </reference>
          <reference field="106" count="1" selected="0">
            <x v="2"/>
          </reference>
          <reference field="107" count="1" selected="0">
            <x v="141"/>
          </reference>
          <reference field="108" count="1">
            <x v="219"/>
          </reference>
        </references>
      </pivotArea>
    </format>
    <format dxfId="806">
      <pivotArea dataOnly="0" labelOnly="1" outline="0" fieldPosition="0">
        <references count="6">
          <reference field="2" count="0" selected="0"/>
          <reference field="3" count="1" selected="0">
            <x v="151"/>
          </reference>
          <reference field="4" count="1" selected="0">
            <x v="119"/>
          </reference>
          <reference field="106" count="1" selected="0">
            <x v="2"/>
          </reference>
          <reference field="107" count="1" selected="0">
            <x v="143"/>
          </reference>
          <reference field="108" count="1">
            <x v="185"/>
          </reference>
        </references>
      </pivotArea>
    </format>
    <format dxfId="807">
      <pivotArea dataOnly="0" labelOnly="1" outline="0" fieldPosition="0">
        <references count="6">
          <reference field="2" count="0" selected="0"/>
          <reference field="3" count="1" selected="0">
            <x v="152"/>
          </reference>
          <reference field="4" count="1" selected="0">
            <x v="74"/>
          </reference>
          <reference field="106" count="1" selected="0">
            <x v="2"/>
          </reference>
          <reference field="107" count="1" selected="0">
            <x v="103"/>
          </reference>
          <reference field="108" count="1">
            <x v="161"/>
          </reference>
        </references>
      </pivotArea>
    </format>
    <format dxfId="808">
      <pivotArea dataOnly="0" labelOnly="1" outline="0" fieldPosition="0">
        <references count="6">
          <reference field="2" count="0" selected="0"/>
          <reference field="3" count="1" selected="0">
            <x v="153"/>
          </reference>
          <reference field="4" count="1" selected="0">
            <x v="98"/>
          </reference>
          <reference field="106" count="1" selected="0">
            <x v="2"/>
          </reference>
          <reference field="107" count="1" selected="0">
            <x v="93"/>
          </reference>
          <reference field="108" count="1">
            <x v="180"/>
          </reference>
        </references>
      </pivotArea>
    </format>
    <format dxfId="809">
      <pivotArea dataOnly="0" labelOnly="1" outline="0" fieldPosition="0">
        <references count="6">
          <reference field="2" count="0" selected="0"/>
          <reference field="3" count="1" selected="0">
            <x v="154"/>
          </reference>
          <reference field="4" count="1" selected="0">
            <x v="52"/>
          </reference>
          <reference field="106" count="1" selected="0">
            <x v="2"/>
          </reference>
          <reference field="107" count="1" selected="0">
            <x v="119"/>
          </reference>
          <reference field="108" count="1">
            <x v="232"/>
          </reference>
        </references>
      </pivotArea>
    </format>
    <format dxfId="810">
      <pivotArea dataOnly="0" labelOnly="1" outline="0" fieldPosition="0">
        <references count="6">
          <reference field="2" count="0" selected="0"/>
          <reference field="3" count="1" selected="0">
            <x v="155"/>
          </reference>
          <reference field="4" count="1" selected="0">
            <x v="90"/>
          </reference>
          <reference field="106" count="1" selected="0">
            <x v="2"/>
          </reference>
          <reference field="107" count="1" selected="0">
            <x v="89"/>
          </reference>
          <reference field="108" count="1">
            <x v="200"/>
          </reference>
        </references>
      </pivotArea>
    </format>
    <format dxfId="811">
      <pivotArea dataOnly="0" labelOnly="1" outline="0" fieldPosition="0">
        <references count="6">
          <reference field="2" count="0" selected="0"/>
          <reference field="3" count="1" selected="0">
            <x v="156"/>
          </reference>
          <reference field="4" count="1" selected="0">
            <x v="72"/>
          </reference>
          <reference field="106" count="1" selected="0">
            <x v="0"/>
          </reference>
          <reference field="107" count="1" selected="0">
            <x v="96"/>
          </reference>
          <reference field="108" count="1">
            <x v="239"/>
          </reference>
        </references>
      </pivotArea>
    </format>
    <format dxfId="812">
      <pivotArea dataOnly="0" labelOnly="1" outline="0" fieldPosition="0">
        <references count="6">
          <reference field="2" count="0" selected="0"/>
          <reference field="3" count="1" selected="0">
            <x v="157"/>
          </reference>
          <reference field="4" count="1" selected="0">
            <x v="137"/>
          </reference>
          <reference field="106" count="1" selected="0">
            <x v="2"/>
          </reference>
          <reference field="107" count="1" selected="0">
            <x v="130"/>
          </reference>
          <reference field="108" count="1">
            <x v="210"/>
          </reference>
        </references>
      </pivotArea>
    </format>
    <format dxfId="813">
      <pivotArea dataOnly="0" labelOnly="1" outline="0" fieldPosition="0">
        <references count="6">
          <reference field="2" count="0" selected="0"/>
          <reference field="3" count="1" selected="0">
            <x v="158"/>
          </reference>
          <reference field="4" count="1" selected="0">
            <x v="84"/>
          </reference>
          <reference field="106" count="1" selected="0">
            <x v="2"/>
          </reference>
          <reference field="107" count="1" selected="0">
            <x v="139"/>
          </reference>
          <reference field="108" count="1">
            <x v="203"/>
          </reference>
        </references>
      </pivotArea>
    </format>
    <format dxfId="814">
      <pivotArea dataOnly="0" labelOnly="1" outline="0" fieldPosition="0">
        <references count="6">
          <reference field="2" count="0" selected="0"/>
          <reference field="3" count="1" selected="0">
            <x v="159"/>
          </reference>
          <reference field="4" count="1" selected="0">
            <x v="115"/>
          </reference>
          <reference field="106" count="1" selected="0">
            <x v="2"/>
          </reference>
          <reference field="107" count="1" selected="0">
            <x v="134"/>
          </reference>
          <reference field="108" count="1">
            <x v="222"/>
          </reference>
        </references>
      </pivotArea>
    </format>
    <format dxfId="815">
      <pivotArea dataOnly="0" labelOnly="1" outline="0" fieldPosition="0">
        <references count="6">
          <reference field="2" count="0" selected="0"/>
          <reference field="3" count="1" selected="0">
            <x v="162"/>
          </reference>
          <reference field="4" count="1" selected="0">
            <x v="62"/>
          </reference>
          <reference field="106" count="1" selected="0">
            <x v="2"/>
          </reference>
          <reference field="107" count="1" selected="0">
            <x v="142"/>
          </reference>
          <reference field="108" count="1">
            <x v="121"/>
          </reference>
        </references>
      </pivotArea>
    </format>
    <format dxfId="816">
      <pivotArea dataOnly="0" labelOnly="1" outline="0" fieldPosition="0">
        <references count="6">
          <reference field="2" count="0" selected="0"/>
          <reference field="3" count="1" selected="0">
            <x v="123"/>
          </reference>
          <reference field="4" count="1" selected="0">
            <x v="93"/>
          </reference>
          <reference field="106" count="1" selected="0">
            <x v="0"/>
          </reference>
          <reference field="107" count="1" selected="0">
            <x v="131"/>
          </reference>
          <reference field="108" count="1">
            <x v="195"/>
          </reference>
        </references>
      </pivotArea>
    </format>
    <format dxfId="817">
      <pivotArea dataOnly="0" labelOnly="1" outline="0" fieldPosition="0">
        <references count="6">
          <reference field="2" count="0" selected="0"/>
          <reference field="3" count="1" selected="0">
            <x v="125"/>
          </reference>
          <reference field="4" count="1" selected="0">
            <x v="129"/>
          </reference>
          <reference field="106" count="1" selected="0">
            <x v="1"/>
          </reference>
          <reference field="107" count="1" selected="0">
            <x v="136"/>
          </reference>
          <reference field="108" count="1">
            <x v="156"/>
          </reference>
        </references>
      </pivotArea>
    </format>
    <format dxfId="818">
      <pivotArea dataOnly="0" labelOnly="1" outline="0" fieldPosition="0">
        <references count="6">
          <reference field="2" count="0" selected="0"/>
          <reference field="3" count="1" selected="0">
            <x v="136"/>
          </reference>
          <reference field="4" count="1" selected="0">
            <x v="11"/>
          </reference>
          <reference field="106" count="1" selected="0">
            <x v="0"/>
          </reference>
          <reference field="107" count="1" selected="0">
            <x v="135"/>
          </reference>
          <reference field="108" count="1">
            <x v="154"/>
          </reference>
        </references>
      </pivotArea>
    </format>
    <format dxfId="819">
      <pivotArea dataOnly="0" labelOnly="1" outline="0" fieldPosition="0">
        <references count="6">
          <reference field="2" count="0" selected="0"/>
          <reference field="3" count="1" selected="0">
            <x v="138"/>
          </reference>
          <reference field="4" count="1" selected="0">
            <x v="6"/>
          </reference>
          <reference field="106" count="1" selected="0">
            <x v="1"/>
          </reference>
          <reference field="107" count="1" selected="0">
            <x v="132"/>
          </reference>
          <reference field="108" count="1">
            <x v="163"/>
          </reference>
        </references>
      </pivotArea>
    </format>
    <format dxfId="820">
      <pivotArea dataOnly="0" labelOnly="1" outline="0" fieldPosition="0">
        <references count="6">
          <reference field="2" count="0" selected="0"/>
          <reference field="3" count="1" selected="0">
            <x v="142"/>
          </reference>
          <reference field="4" count="1" selected="0">
            <x v="83"/>
          </reference>
          <reference field="106" count="1" selected="0">
            <x v="0"/>
          </reference>
          <reference field="107" count="1" selected="0">
            <x v="133"/>
          </reference>
          <reference field="108" count="1">
            <x v="191"/>
          </reference>
        </references>
      </pivotArea>
    </format>
    <format dxfId="821">
      <pivotArea dataOnly="0" labelOnly="1" outline="0" fieldPosition="0">
        <references count="6">
          <reference field="2" count="0" selected="0"/>
          <reference field="3" count="1" selected="0">
            <x v="150"/>
          </reference>
          <reference field="4" count="1" selected="0">
            <x v="109"/>
          </reference>
          <reference field="106" count="1" selected="0">
            <x v="1"/>
          </reference>
          <reference field="107" count="1" selected="0">
            <x v="141"/>
          </reference>
          <reference field="108" count="1">
            <x v="219"/>
          </reference>
        </references>
      </pivotArea>
    </format>
    <format dxfId="822">
      <pivotArea dataOnly="0" labelOnly="1" outline="0" fieldPosition="0">
        <references count="6">
          <reference field="2" count="0" selected="0"/>
          <reference field="3" count="1" selected="0">
            <x v="158"/>
          </reference>
          <reference field="4" count="1" selected="0">
            <x v="84"/>
          </reference>
          <reference field="106" count="1" selected="0">
            <x v="0"/>
          </reference>
          <reference field="107" count="1" selected="0">
            <x v="139"/>
          </reference>
          <reference field="108" count="1">
            <x v="203"/>
          </reference>
        </references>
      </pivotArea>
    </format>
    <format dxfId="823">
      <pivotArea dataOnly="0" labelOnly="1" outline="0" fieldPosition="0">
        <references count="6">
          <reference field="2" count="0" selected="0"/>
          <reference field="3" count="1" selected="0">
            <x v="159"/>
          </reference>
          <reference field="4" count="1" selected="0">
            <x v="115"/>
          </reference>
          <reference field="106" count="1" selected="0">
            <x v="1"/>
          </reference>
          <reference field="107" count="1" selected="0">
            <x v="134"/>
          </reference>
          <reference field="108" count="1">
            <x v="222"/>
          </reference>
        </references>
      </pivotArea>
    </format>
    <format dxfId="824">
      <pivotArea dataOnly="0" labelOnly="1" outline="0" fieldPosition="0">
        <references count="6">
          <reference field="2" count="0" selected="0"/>
          <reference field="3" count="1" selected="0">
            <x v="123"/>
          </reference>
          <reference field="4" count="1" selected="0">
            <x v="93"/>
          </reference>
          <reference field="106" count="1" selected="0">
            <x v="0"/>
          </reference>
          <reference field="107" count="1" selected="0">
            <x v="131"/>
          </reference>
          <reference field="108" count="1">
            <x v="195"/>
          </reference>
        </references>
      </pivotArea>
    </format>
    <format dxfId="825">
      <pivotArea dataOnly="0" labelOnly="1" outline="0" fieldPosition="0">
        <references count="6">
          <reference field="2" count="0" selected="0"/>
          <reference field="3" count="1" selected="0">
            <x v="125"/>
          </reference>
          <reference field="4" count="1" selected="0">
            <x v="129"/>
          </reference>
          <reference field="106" count="1" selected="0">
            <x v="1"/>
          </reference>
          <reference field="107" count="1" selected="0">
            <x v="136"/>
          </reference>
          <reference field="108" count="1">
            <x v="156"/>
          </reference>
        </references>
      </pivotArea>
    </format>
    <format dxfId="826">
      <pivotArea dataOnly="0" labelOnly="1" outline="0" fieldPosition="0">
        <references count="6">
          <reference field="2" count="0" selected="0"/>
          <reference field="3" count="1" selected="0">
            <x v="136"/>
          </reference>
          <reference field="4" count="1" selected="0">
            <x v="11"/>
          </reference>
          <reference field="106" count="1" selected="0">
            <x v="0"/>
          </reference>
          <reference field="107" count="1" selected="0">
            <x v="135"/>
          </reference>
          <reference field="108" count="1">
            <x v="154"/>
          </reference>
        </references>
      </pivotArea>
    </format>
    <format dxfId="827">
      <pivotArea dataOnly="0" labelOnly="1" outline="0" fieldPosition="0">
        <references count="6">
          <reference field="2" count="0" selected="0"/>
          <reference field="3" count="1" selected="0">
            <x v="138"/>
          </reference>
          <reference field="4" count="1" selected="0">
            <x v="6"/>
          </reference>
          <reference field="106" count="1" selected="0">
            <x v="1"/>
          </reference>
          <reference field="107" count="1" selected="0">
            <x v="132"/>
          </reference>
          <reference field="108" count="1">
            <x v="163"/>
          </reference>
        </references>
      </pivotArea>
    </format>
    <format dxfId="828">
      <pivotArea dataOnly="0" labelOnly="1" outline="0" fieldPosition="0">
        <references count="6">
          <reference field="2" count="0" selected="0"/>
          <reference field="3" count="1" selected="0">
            <x v="142"/>
          </reference>
          <reference field="4" count="1" selected="0">
            <x v="83"/>
          </reference>
          <reference field="106" count="1" selected="0">
            <x v="0"/>
          </reference>
          <reference field="107" count="1" selected="0">
            <x v="133"/>
          </reference>
          <reference field="108" count="1">
            <x v="191"/>
          </reference>
        </references>
      </pivotArea>
    </format>
    <format dxfId="829">
      <pivotArea dataOnly="0" labelOnly="1" outline="0" fieldPosition="0">
        <references count="6">
          <reference field="2" count="0" selected="0"/>
          <reference field="3" count="1" selected="0">
            <x v="150"/>
          </reference>
          <reference field="4" count="1" selected="0">
            <x v="109"/>
          </reference>
          <reference field="106" count="1" selected="0">
            <x v="1"/>
          </reference>
          <reference field="107" count="1" selected="0">
            <x v="141"/>
          </reference>
          <reference field="108" count="1">
            <x v="219"/>
          </reference>
        </references>
      </pivotArea>
    </format>
    <format dxfId="830">
      <pivotArea dataOnly="0" labelOnly="1" outline="0" fieldPosition="0">
        <references count="6">
          <reference field="2" count="0" selected="0"/>
          <reference field="3" count="1" selected="0">
            <x v="158"/>
          </reference>
          <reference field="4" count="1" selected="0">
            <x v="84"/>
          </reference>
          <reference field="106" count="1" selected="0">
            <x v="0"/>
          </reference>
          <reference field="107" count="1" selected="0">
            <x v="139"/>
          </reference>
          <reference field="108" count="1">
            <x v="203"/>
          </reference>
        </references>
      </pivotArea>
    </format>
    <format dxfId="831">
      <pivotArea dataOnly="0" labelOnly="1" outline="0" fieldPosition="0">
        <references count="6">
          <reference field="2" count="0" selected="0"/>
          <reference field="3" count="1" selected="0">
            <x v="159"/>
          </reference>
          <reference field="4" count="1" selected="0">
            <x v="115"/>
          </reference>
          <reference field="106" count="1" selected="0">
            <x v="1"/>
          </reference>
          <reference field="107" count="1" selected="0">
            <x v="134"/>
          </reference>
          <reference field="108" count="1">
            <x v="222"/>
          </reference>
        </references>
      </pivotArea>
    </format>
    <format dxfId="832">
      <pivotArea field="113" type="button" dataOnly="0" labelOnly="1" outline="0" axis="axisRow" fieldPosition="9"/>
    </format>
    <format dxfId="833">
      <pivotArea field="114" type="button" dataOnly="0" labelOnly="1" outline="0" axis="axisRow" fieldPosition="10"/>
    </format>
    <format dxfId="834">
      <pivotArea field="115" type="button" dataOnly="0" labelOnly="1" outline="0" axis="axisRow" fieldPosition="11"/>
    </format>
    <format dxfId="835">
      <pivotArea field="116" type="button" dataOnly="0" labelOnly="1" outline="0" axis="axisRow" fieldPosition="12"/>
    </format>
    <format dxfId="836">
      <pivotArea field="117" type="button" dataOnly="0" labelOnly="1" outline="0" axis="axisRow" fieldPosition="13"/>
    </format>
    <format dxfId="837">
      <pivotArea field="2" type="button" dataOnly="0" labelOnly="1" outline="0" axis="axisRow" fieldPosition="0"/>
    </format>
    <format dxfId="838">
      <pivotArea dataOnly="0" labelOnly="1" outline="0" fieldPosition="0">
        <references count="1">
          <reference field="2" count="0"/>
        </references>
      </pivotArea>
    </format>
    <format dxfId="839">
      <pivotArea dataOnly="0" labelOnly="1" grandRow="1" outline="0" fieldPosition="0"/>
    </format>
    <format dxfId="840">
      <pivotArea field="106" type="button" dataOnly="0" labelOnly="1" outline="0" axis="axisRow" fieldPosition="3"/>
    </format>
    <format dxfId="841">
      <pivotArea field="109" type="button" dataOnly="0" labelOnly="1" outline="0" axis="axisRow" fieldPosition="6"/>
    </format>
    <format dxfId="842">
      <pivotArea field="107" type="button" dataOnly="0" labelOnly="1" outline="0" axis="axisRow" fieldPosition="4"/>
    </format>
    <format dxfId="843">
      <pivotArea dataOnly="0" labelOnly="1" outline="0" fieldPosition="0">
        <references count="6">
          <reference field="2" count="0" selected="0"/>
          <reference field="3" count="1" selected="0">
            <x v="0"/>
          </reference>
          <reference field="4" count="1" selected="0">
            <x v="4"/>
          </reference>
          <reference field="106" count="1" selected="0">
            <x v="2"/>
          </reference>
          <reference field="107" count="1" selected="0">
            <x v="0"/>
          </reference>
          <reference field="108" count="1">
            <x v="227"/>
          </reference>
        </references>
      </pivotArea>
    </format>
    <format dxfId="844">
      <pivotArea dataOnly="0" labelOnly="1" outline="0" fieldPosition="0">
        <references count="6">
          <reference field="2" count="0" selected="0"/>
          <reference field="3" count="1" selected="0">
            <x v="2"/>
          </reference>
          <reference field="4" count="1" selected="0">
            <x v="27"/>
          </reference>
          <reference field="106" count="1" selected="0">
            <x v="2"/>
          </reference>
          <reference field="107" count="1" selected="0">
            <x v="23"/>
          </reference>
          <reference field="108" count="1">
            <x v="147"/>
          </reference>
        </references>
      </pivotArea>
    </format>
    <format dxfId="845">
      <pivotArea dataOnly="0" labelOnly="1" outline="0" fieldPosition="0">
        <references count="6">
          <reference field="2" count="0" selected="0"/>
          <reference field="3" count="1" selected="0">
            <x v="3"/>
          </reference>
          <reference field="4" count="1" selected="0">
            <x v="64"/>
          </reference>
          <reference field="106" count="1" selected="0">
            <x v="2"/>
          </reference>
          <reference field="107" count="1" selected="0">
            <x v="34"/>
          </reference>
          <reference field="108" count="1">
            <x v="160"/>
          </reference>
        </references>
      </pivotArea>
    </format>
    <format dxfId="846">
      <pivotArea dataOnly="0" labelOnly="1" outline="0" fieldPosition="0">
        <references count="6">
          <reference field="2" count="0" selected="0"/>
          <reference field="3" count="1" selected="0">
            <x v="4"/>
          </reference>
          <reference field="4" count="1" selected="0">
            <x v="60"/>
          </reference>
          <reference field="106" count="1" selected="0">
            <x v="2"/>
          </reference>
          <reference field="107" count="1" selected="0">
            <x v="145"/>
          </reference>
          <reference field="108" count="1">
            <x v="244"/>
          </reference>
        </references>
      </pivotArea>
    </format>
    <format dxfId="847">
      <pivotArea dataOnly="0" labelOnly="1" outline="0" fieldPosition="0">
        <references count="6">
          <reference field="2" count="0" selected="0"/>
          <reference field="3" count="1" selected="0">
            <x v="5"/>
          </reference>
          <reference field="4" count="1" selected="0">
            <x v="86"/>
          </reference>
          <reference field="106" count="1" selected="0">
            <x v="2"/>
          </reference>
          <reference field="107" count="1" selected="0">
            <x v="53"/>
          </reference>
          <reference field="108" count="1">
            <x v="120"/>
          </reference>
        </references>
      </pivotArea>
    </format>
    <format dxfId="848">
      <pivotArea dataOnly="0" labelOnly="1" outline="0" fieldPosition="0">
        <references count="6">
          <reference field="2" count="0" selected="0"/>
          <reference field="3" count="1" selected="0">
            <x v="6"/>
          </reference>
          <reference field="4" count="1" selected="0">
            <x v="65"/>
          </reference>
          <reference field="106" count="1" selected="0">
            <x v="2"/>
          </reference>
          <reference field="107" count="1" selected="0">
            <x v="11"/>
          </reference>
          <reference field="108" count="1">
            <x v="149"/>
          </reference>
        </references>
      </pivotArea>
    </format>
    <format dxfId="849">
      <pivotArea dataOnly="0" labelOnly="1" outline="0" fieldPosition="0">
        <references count="6">
          <reference field="2" count="0" selected="0"/>
          <reference field="3" count="1" selected="0">
            <x v="7"/>
          </reference>
          <reference field="4" count="1" selected="0">
            <x v="161"/>
          </reference>
          <reference field="106" count="1" selected="0">
            <x v="2"/>
          </reference>
          <reference field="107" count="1" selected="0">
            <x v="17"/>
          </reference>
          <reference field="108" count="1">
            <x v="146"/>
          </reference>
        </references>
      </pivotArea>
    </format>
    <format dxfId="850">
      <pivotArea dataOnly="0" labelOnly="1" outline="0" fieldPosition="0">
        <references count="6">
          <reference field="2" count="0" selected="0"/>
          <reference field="3" count="1" selected="0">
            <x v="8"/>
          </reference>
          <reference field="4" count="1" selected="0">
            <x v="80"/>
          </reference>
          <reference field="106" count="1" selected="0">
            <x v="2"/>
          </reference>
          <reference field="107" count="1" selected="0">
            <x v="10"/>
          </reference>
          <reference field="108" count="1">
            <x v="226"/>
          </reference>
        </references>
      </pivotArea>
    </format>
    <format dxfId="851">
      <pivotArea dataOnly="0" labelOnly="1" outline="0" fieldPosition="0">
        <references count="6">
          <reference field="2" count="0" selected="0"/>
          <reference field="3" count="1" selected="0">
            <x v="9"/>
          </reference>
          <reference field="4" count="1" selected="0">
            <x v="160"/>
          </reference>
          <reference field="106" count="1" selected="0">
            <x v="2"/>
          </reference>
          <reference field="107" count="1" selected="0">
            <x v="55"/>
          </reference>
          <reference field="108" count="1">
            <x v="237"/>
          </reference>
        </references>
      </pivotArea>
    </format>
    <format dxfId="852">
      <pivotArea dataOnly="0" labelOnly="1" outline="0" fieldPosition="0">
        <references count="6">
          <reference field="2" count="0" selected="0"/>
          <reference field="3" count="1" selected="0">
            <x v="12"/>
          </reference>
          <reference field="4" count="1" selected="0">
            <x v="155"/>
          </reference>
          <reference field="106" count="1" selected="0">
            <x v="2"/>
          </reference>
          <reference field="107" count="1" selected="0">
            <x v="90"/>
          </reference>
          <reference field="108" count="1">
            <x v="193"/>
          </reference>
        </references>
      </pivotArea>
    </format>
    <format dxfId="853">
      <pivotArea dataOnly="0" labelOnly="1" outline="0" fieldPosition="0">
        <references count="6">
          <reference field="2" count="0" selected="0"/>
          <reference field="3" count="1" selected="0">
            <x v="13"/>
          </reference>
          <reference field="4" count="1" selected="0">
            <x v="69"/>
          </reference>
          <reference field="106" count="1" selected="0">
            <x v="2"/>
          </reference>
          <reference field="107" count="1" selected="0">
            <x v="22"/>
          </reference>
          <reference field="108" count="1">
            <x v="140"/>
          </reference>
        </references>
      </pivotArea>
    </format>
    <format dxfId="854">
      <pivotArea dataOnly="0" labelOnly="1" outline="0" fieldPosition="0">
        <references count="6">
          <reference field="2" count="0" selected="0"/>
          <reference field="3" count="1" selected="0">
            <x v="14"/>
          </reference>
          <reference field="4" count="1" selected="0">
            <x v="150"/>
          </reference>
          <reference field="106" count="1" selected="0">
            <x v="2"/>
          </reference>
          <reference field="107" count="1" selected="0">
            <x v="144"/>
          </reference>
          <reference field="108" count="1">
            <x v="198"/>
          </reference>
        </references>
      </pivotArea>
    </format>
    <format dxfId="855">
      <pivotArea dataOnly="0" labelOnly="1" outline="0" fieldPosition="0">
        <references count="6">
          <reference field="2" count="0" selected="0"/>
          <reference field="3" count="1" selected="0">
            <x v="15"/>
          </reference>
          <reference field="4" count="1" selected="0">
            <x v="24"/>
          </reference>
          <reference field="106" count="1" selected="0">
            <x v="2"/>
          </reference>
          <reference field="107" count="1" selected="0">
            <x v="70"/>
          </reference>
          <reference field="108" count="1">
            <x v="214"/>
          </reference>
        </references>
      </pivotArea>
    </format>
    <format dxfId="856">
      <pivotArea dataOnly="0" labelOnly="1" outline="0" fieldPosition="0">
        <references count="6">
          <reference field="2" count="0" selected="0"/>
          <reference field="3" count="1" selected="0">
            <x v="17"/>
          </reference>
          <reference field="4" count="1" selected="0">
            <x v="92"/>
          </reference>
          <reference field="106" count="1" selected="0">
            <x v="2"/>
          </reference>
          <reference field="107" count="1" selected="0">
            <x v="9"/>
          </reference>
          <reference field="108" count="1">
            <x v="133"/>
          </reference>
        </references>
      </pivotArea>
    </format>
    <format dxfId="857">
      <pivotArea dataOnly="0" labelOnly="1" outline="0" fieldPosition="0">
        <references count="6">
          <reference field="2" count="0" selected="0"/>
          <reference field="3" count="1" selected="0">
            <x v="18"/>
          </reference>
          <reference field="4" count="1" selected="0">
            <x v="172"/>
          </reference>
          <reference field="106" count="1" selected="0">
            <x v="2"/>
          </reference>
          <reference field="107" count="1" selected="0">
            <x v="61"/>
          </reference>
          <reference field="108" count="1">
            <x v="202"/>
          </reference>
        </references>
      </pivotArea>
    </format>
    <format dxfId="858">
      <pivotArea dataOnly="0" labelOnly="1" outline="0" fieldPosition="0">
        <references count="6">
          <reference field="2" count="0" selected="0"/>
          <reference field="3" count="1" selected="0">
            <x v="20"/>
          </reference>
          <reference field="4" count="1" selected="0">
            <x v="149"/>
          </reference>
          <reference field="106" count="1" selected="0">
            <x v="2"/>
          </reference>
          <reference field="107" count="1" selected="0">
            <x v="4"/>
          </reference>
          <reference field="108" count="1">
            <x v="123"/>
          </reference>
        </references>
      </pivotArea>
    </format>
    <format dxfId="859">
      <pivotArea dataOnly="0" labelOnly="1" outline="0" fieldPosition="0">
        <references count="6">
          <reference field="2" count="0" selected="0"/>
          <reference field="3" count="1" selected="0">
            <x v="21"/>
          </reference>
          <reference field="4" count="1" selected="0">
            <x v="118"/>
          </reference>
          <reference field="106" count="1" selected="0">
            <x v="2"/>
          </reference>
          <reference field="107" count="1" selected="0">
            <x v="6"/>
          </reference>
          <reference field="108" count="1">
            <x v="186"/>
          </reference>
        </references>
      </pivotArea>
    </format>
    <format dxfId="860">
      <pivotArea dataOnly="0" labelOnly="1" outline="0" fieldPosition="0">
        <references count="6">
          <reference field="2" count="0" selected="0"/>
          <reference field="3" count="1" selected="0">
            <x v="22"/>
          </reference>
          <reference field="4" count="1" selected="0">
            <x v="7"/>
          </reference>
          <reference field="106" count="1" selected="0">
            <x v="2"/>
          </reference>
          <reference field="107" count="1" selected="0">
            <x v="92"/>
          </reference>
          <reference field="108" count="1">
            <x v="211"/>
          </reference>
        </references>
      </pivotArea>
    </format>
    <format dxfId="861">
      <pivotArea dataOnly="0" labelOnly="1" outline="0" fieldPosition="0">
        <references count="6">
          <reference field="2" count="0" selected="0"/>
          <reference field="3" count="1" selected="0">
            <x v="23"/>
          </reference>
          <reference field="4" count="1" selected="0">
            <x v="49"/>
          </reference>
          <reference field="106" count="1" selected="0">
            <x v="2"/>
          </reference>
          <reference field="107" count="1" selected="0">
            <x v="73"/>
          </reference>
          <reference field="108" count="1">
            <x v="213"/>
          </reference>
        </references>
      </pivotArea>
    </format>
    <format dxfId="862">
      <pivotArea dataOnly="0" labelOnly="1" outline="0" fieldPosition="0">
        <references count="6">
          <reference field="2" count="0" selected="0"/>
          <reference field="3" count="1" selected="0">
            <x v="24"/>
          </reference>
          <reference field="4" count="1" selected="0">
            <x v="48"/>
          </reference>
          <reference field="106" count="1" selected="0">
            <x v="2"/>
          </reference>
          <reference field="107" count="1" selected="0">
            <x v="76"/>
          </reference>
          <reference field="108" count="1">
            <x v="178"/>
          </reference>
        </references>
      </pivotArea>
    </format>
    <format dxfId="863">
      <pivotArea dataOnly="0" labelOnly="1" outline="0" fieldPosition="0">
        <references count="6">
          <reference field="2" count="0" selected="0"/>
          <reference field="3" count="1" selected="0">
            <x v="25"/>
          </reference>
          <reference field="4" count="1" selected="0">
            <x v="51"/>
          </reference>
          <reference field="106" count="1" selected="0">
            <x v="2"/>
          </reference>
          <reference field="107" count="1" selected="0">
            <x v="75"/>
          </reference>
          <reference field="108" count="1">
            <x v="196"/>
          </reference>
        </references>
      </pivotArea>
    </format>
    <format dxfId="864">
      <pivotArea dataOnly="0" labelOnly="1" outline="0" fieldPosition="0">
        <references count="6">
          <reference field="2" count="0" selected="0"/>
          <reference field="3" count="1" selected="0">
            <x v="26"/>
          </reference>
          <reference field="4" count="1" selected="0">
            <x v="183"/>
          </reference>
          <reference field="106" count="1" selected="0">
            <x v="2"/>
          </reference>
          <reference field="107" count="1" selected="0">
            <x v="51"/>
          </reference>
          <reference field="108" count="1">
            <x v="205"/>
          </reference>
        </references>
      </pivotArea>
    </format>
    <format dxfId="865">
      <pivotArea dataOnly="0" labelOnly="1" outline="0" fieldPosition="0">
        <references count="6">
          <reference field="2" count="0" selected="0"/>
          <reference field="3" count="1" selected="0">
            <x v="27"/>
          </reference>
          <reference field="4" count="1" selected="0">
            <x v="134"/>
          </reference>
          <reference field="106" count="1" selected="0">
            <x v="2"/>
          </reference>
          <reference field="107" count="1" selected="0">
            <x v="83"/>
          </reference>
          <reference field="108" count="1">
            <x v="179"/>
          </reference>
        </references>
      </pivotArea>
    </format>
    <format dxfId="866">
      <pivotArea dataOnly="0" labelOnly="1" outline="0" fieldPosition="0">
        <references count="6">
          <reference field="2" count="0" selected="0"/>
          <reference field="3" count="1" selected="0">
            <x v="28"/>
          </reference>
          <reference field="4" count="1" selected="0">
            <x v="28"/>
          </reference>
          <reference field="106" count="1" selected="0">
            <x v="2"/>
          </reference>
          <reference field="107" count="1" selected="0">
            <x v="81"/>
          </reference>
          <reference field="108" count="1">
            <x v="174"/>
          </reference>
        </references>
      </pivotArea>
    </format>
    <format dxfId="867">
      <pivotArea dataOnly="0" labelOnly="1" outline="0" fieldPosition="0">
        <references count="6">
          <reference field="2" count="0" selected="0"/>
          <reference field="3" count="1" selected="0">
            <x v="29"/>
          </reference>
          <reference field="4" count="1" selected="0">
            <x v="103"/>
          </reference>
          <reference field="106" count="1" selected="0">
            <x v="2"/>
          </reference>
          <reference field="107" count="1" selected="0">
            <x v="47"/>
          </reference>
          <reference field="108" count="1">
            <x v="230"/>
          </reference>
        </references>
      </pivotArea>
    </format>
    <format dxfId="868">
      <pivotArea dataOnly="0" labelOnly="1" outline="0" fieldPosition="0">
        <references count="6">
          <reference field="2" count="0" selected="0"/>
          <reference field="3" count="1" selected="0">
            <x v="30"/>
          </reference>
          <reference field="4" count="1" selected="0">
            <x v="173"/>
          </reference>
          <reference field="106" count="1" selected="0">
            <x v="2"/>
          </reference>
          <reference field="107" count="1" selected="0">
            <x v="87"/>
          </reference>
          <reference field="108" count="1">
            <x v="217"/>
          </reference>
        </references>
      </pivotArea>
    </format>
    <format dxfId="869">
      <pivotArea dataOnly="0" labelOnly="1" outline="0" fieldPosition="0">
        <references count="6">
          <reference field="2" count="0" selected="0"/>
          <reference field="3" count="1" selected="0">
            <x v="32"/>
          </reference>
          <reference field="4" count="1" selected="0">
            <x v="81"/>
          </reference>
          <reference field="106" count="1" selected="0">
            <x v="2"/>
          </reference>
          <reference field="107" count="1" selected="0">
            <x v="64"/>
          </reference>
          <reference field="108" count="1">
            <x v="131"/>
          </reference>
        </references>
      </pivotArea>
    </format>
    <format dxfId="870">
      <pivotArea dataOnly="0" labelOnly="1" outline="0" fieldPosition="0">
        <references count="6">
          <reference field="2" count="0" selected="0"/>
          <reference field="3" count="1" selected="0">
            <x v="33"/>
          </reference>
          <reference field="4" count="1" selected="0">
            <x v="177"/>
          </reference>
          <reference field="106" count="1" selected="0">
            <x v="2"/>
          </reference>
          <reference field="107" count="1" selected="0">
            <x v="43"/>
          </reference>
          <reference field="108" count="1">
            <x v="231"/>
          </reference>
        </references>
      </pivotArea>
    </format>
    <format dxfId="871">
      <pivotArea dataOnly="0" labelOnly="1" outline="0" fieldPosition="0">
        <references count="6">
          <reference field="2" count="0" selected="0"/>
          <reference field="3" count="1" selected="0">
            <x v="34"/>
          </reference>
          <reference field="4" count="1" selected="0">
            <x v="67"/>
          </reference>
          <reference field="106" count="1" selected="0">
            <x v="2"/>
          </reference>
          <reference field="107" count="1" selected="0">
            <x v="62"/>
          </reference>
          <reference field="108" count="1">
            <x v="208"/>
          </reference>
        </references>
      </pivotArea>
    </format>
    <format dxfId="872">
      <pivotArea dataOnly="0" labelOnly="1" outline="0" fieldPosition="0">
        <references count="6">
          <reference field="2" count="0" selected="0"/>
          <reference field="3" count="1" selected="0">
            <x v="35"/>
          </reference>
          <reference field="4" count="1" selected="0">
            <x v="133"/>
          </reference>
          <reference field="106" count="1" selected="0">
            <x v="2"/>
          </reference>
          <reference field="107" count="1" selected="0">
            <x v="2"/>
          </reference>
          <reference field="108" count="1">
            <x v="139"/>
          </reference>
        </references>
      </pivotArea>
    </format>
    <format dxfId="873">
      <pivotArea dataOnly="0" labelOnly="1" outline="0" fieldPosition="0">
        <references count="6">
          <reference field="2" count="0" selected="0"/>
          <reference field="3" count="1" selected="0">
            <x v="36"/>
          </reference>
          <reference field="4" count="1" selected="0">
            <x v="142"/>
          </reference>
          <reference field="106" count="1" selected="0">
            <x v="2"/>
          </reference>
          <reference field="107" count="1" selected="0">
            <x v="12"/>
          </reference>
          <reference field="108" count="1">
            <x v="229"/>
          </reference>
        </references>
      </pivotArea>
    </format>
    <format dxfId="874">
      <pivotArea dataOnly="0" labelOnly="1" outline="0" fieldPosition="0">
        <references count="6">
          <reference field="2" count="0" selected="0"/>
          <reference field="3" count="1" selected="0">
            <x v="37"/>
          </reference>
          <reference field="4" count="1" selected="0">
            <x v="82"/>
          </reference>
          <reference field="106" count="1" selected="0">
            <x v="2"/>
          </reference>
          <reference field="107" count="1" selected="0">
            <x v="68"/>
          </reference>
          <reference field="108" count="1">
            <x v="223"/>
          </reference>
        </references>
      </pivotArea>
    </format>
    <format dxfId="875">
      <pivotArea dataOnly="0" labelOnly="1" outline="0" fieldPosition="0">
        <references count="6">
          <reference field="2" count="0" selected="0"/>
          <reference field="3" count="1" selected="0">
            <x v="38"/>
          </reference>
          <reference field="4" count="1" selected="0">
            <x v="21"/>
          </reference>
          <reference field="106" count="1" selected="0">
            <x v="2"/>
          </reference>
          <reference field="107" count="1" selected="0">
            <x v="1"/>
          </reference>
          <reference field="108" count="1">
            <x v="225"/>
          </reference>
        </references>
      </pivotArea>
    </format>
    <format dxfId="876">
      <pivotArea dataOnly="0" labelOnly="1" outline="0" fieldPosition="0">
        <references count="6">
          <reference field="2" count="0" selected="0"/>
          <reference field="3" count="1" selected="0">
            <x v="40"/>
          </reference>
          <reference field="4" count="1" selected="0">
            <x v="145"/>
          </reference>
          <reference field="106" count="1" selected="0">
            <x v="2"/>
          </reference>
          <reference field="107" count="1" selected="0">
            <x v="65"/>
          </reference>
          <reference field="108" count="1">
            <x v="137"/>
          </reference>
        </references>
      </pivotArea>
    </format>
    <format dxfId="877">
      <pivotArea dataOnly="0" labelOnly="1" outline="0" fieldPosition="0">
        <references count="6">
          <reference field="2" count="0" selected="0"/>
          <reference field="3" count="1" selected="0">
            <x v="42"/>
          </reference>
          <reference field="4" count="1" selected="0">
            <x v="100"/>
          </reference>
          <reference field="106" count="1" selected="0">
            <x v="2"/>
          </reference>
          <reference field="107" count="1" selected="0">
            <x v="15"/>
          </reference>
          <reference field="108" count="1">
            <x v="135"/>
          </reference>
        </references>
      </pivotArea>
    </format>
    <format dxfId="878">
      <pivotArea dataOnly="0" labelOnly="1" outline="0" fieldPosition="0">
        <references count="6">
          <reference field="2" count="0" selected="0"/>
          <reference field="3" count="1" selected="0">
            <x v="43"/>
          </reference>
          <reference field="4" count="1" selected="0">
            <x v="170"/>
          </reference>
          <reference field="106" count="1" selected="0">
            <x v="2"/>
          </reference>
          <reference field="107" count="1" selected="0">
            <x v="77"/>
          </reference>
          <reference field="108" count="1">
            <x v="188"/>
          </reference>
        </references>
      </pivotArea>
    </format>
    <format dxfId="879">
      <pivotArea dataOnly="0" labelOnly="1" outline="0" fieldPosition="0">
        <references count="6">
          <reference field="2" count="0" selected="0"/>
          <reference field="3" count="1" selected="0">
            <x v="45"/>
          </reference>
          <reference field="4" count="1" selected="0">
            <x v="111"/>
          </reference>
          <reference field="106" count="1" selected="0">
            <x v="2"/>
          </reference>
          <reference field="107" count="1" selected="0">
            <x v="50"/>
          </reference>
          <reference field="108" count="1">
            <x v="215"/>
          </reference>
        </references>
      </pivotArea>
    </format>
    <format dxfId="880">
      <pivotArea dataOnly="0" labelOnly="1" outline="0" fieldPosition="0">
        <references count="6">
          <reference field="2" count="0" selected="0"/>
          <reference field="3" count="1" selected="0">
            <x v="47"/>
          </reference>
          <reference field="4" count="1" selected="0">
            <x v="130"/>
          </reference>
          <reference field="106" count="1" selected="0">
            <x v="2"/>
          </reference>
          <reference field="107" count="1" selected="0">
            <x v="31"/>
          </reference>
          <reference field="108" count="1">
            <x v="182"/>
          </reference>
        </references>
      </pivotArea>
    </format>
    <format dxfId="881">
      <pivotArea dataOnly="0" labelOnly="1" outline="0" fieldPosition="0">
        <references count="6">
          <reference field="2" count="0" selected="0"/>
          <reference field="3" count="1" selected="0">
            <x v="49"/>
          </reference>
          <reference field="4" count="1" selected="0">
            <x v="58"/>
          </reference>
          <reference field="106" count="1" selected="0">
            <x v="2"/>
          </reference>
          <reference field="107" count="1" selected="0">
            <x v="45"/>
          </reference>
          <reference field="108" count="1">
            <x v="175"/>
          </reference>
        </references>
      </pivotArea>
    </format>
    <format dxfId="882">
      <pivotArea dataOnly="0" labelOnly="1" outline="0" fieldPosition="0">
        <references count="6">
          <reference field="2" count="0" selected="0"/>
          <reference field="3" count="1" selected="0">
            <x v="51"/>
          </reference>
          <reference field="4" count="1" selected="0">
            <x v="57"/>
          </reference>
          <reference field="106" count="1" selected="0">
            <x v="2"/>
          </reference>
          <reference field="107" count="1" selected="0">
            <x v="48"/>
          </reference>
          <reference field="108" count="1">
            <x v="234"/>
          </reference>
        </references>
      </pivotArea>
    </format>
    <format dxfId="883">
      <pivotArea dataOnly="0" labelOnly="1" outline="0" fieldPosition="0">
        <references count="6">
          <reference field="2" count="0" selected="0"/>
          <reference field="3" count="1" selected="0">
            <x v="52"/>
          </reference>
          <reference field="4" count="1" selected="0">
            <x v="19"/>
          </reference>
          <reference field="106" count="1" selected="0">
            <x v="2"/>
          </reference>
          <reference field="107" count="1" selected="0">
            <x v="44"/>
          </reference>
          <reference field="108" count="1">
            <x v="192"/>
          </reference>
        </references>
      </pivotArea>
    </format>
    <format dxfId="884">
      <pivotArea dataOnly="0" labelOnly="1" outline="0" fieldPosition="0">
        <references count="6">
          <reference field="2" count="0" selected="0"/>
          <reference field="3" count="1" selected="0">
            <x v="53"/>
          </reference>
          <reference field="4" count="1" selected="0">
            <x v="20"/>
          </reference>
          <reference field="106" count="1" selected="0">
            <x v="2"/>
          </reference>
          <reference field="107" count="1" selected="0">
            <x v="49"/>
          </reference>
          <reference field="108" count="1">
            <x v="236"/>
          </reference>
        </references>
      </pivotArea>
    </format>
    <format dxfId="885">
      <pivotArea dataOnly="0" labelOnly="1" outline="0" fieldPosition="0">
        <references count="6">
          <reference field="2" count="0" selected="0"/>
          <reference field="3" count="1" selected="0">
            <x v="54"/>
          </reference>
          <reference field="4" count="1" selected="0">
            <x v="127"/>
          </reference>
          <reference field="106" count="1" selected="0">
            <x v="2"/>
          </reference>
          <reference field="107" count="1" selected="0">
            <x v="57"/>
          </reference>
          <reference field="108" count="1">
            <x v="152"/>
          </reference>
        </references>
      </pivotArea>
    </format>
    <format dxfId="886">
      <pivotArea dataOnly="0" labelOnly="1" outline="0" fieldPosition="0">
        <references count="6">
          <reference field="2" count="0" selected="0"/>
          <reference field="3" count="1" selected="0">
            <x v="55"/>
          </reference>
          <reference field="4" count="1" selected="0">
            <x v="76"/>
          </reference>
          <reference field="106" count="1" selected="0">
            <x v="2"/>
          </reference>
          <reference field="107" count="1" selected="0">
            <x v="86"/>
          </reference>
          <reference field="108" count="1">
            <x v="145"/>
          </reference>
        </references>
      </pivotArea>
    </format>
    <format dxfId="887">
      <pivotArea dataOnly="0" labelOnly="1" outline="0" fieldPosition="0">
        <references count="6">
          <reference field="2" count="0" selected="0"/>
          <reference field="3" count="1" selected="0">
            <x v="56"/>
          </reference>
          <reference field="4" count="1" selected="0">
            <x v="169"/>
          </reference>
          <reference field="106" count="1" selected="0">
            <x v="2"/>
          </reference>
          <reference field="107" count="1" selected="0">
            <x v="80"/>
          </reference>
          <reference field="108" count="1">
            <x v="143"/>
          </reference>
        </references>
      </pivotArea>
    </format>
    <format dxfId="888">
      <pivotArea dataOnly="0" labelOnly="1" outline="0" fieldPosition="0">
        <references count="6">
          <reference field="2" count="0" selected="0"/>
          <reference field="3" count="1" selected="0">
            <x v="57"/>
          </reference>
          <reference field="4" count="1" selected="0">
            <x v="174"/>
          </reference>
          <reference field="106" count="1" selected="0">
            <x v="2"/>
          </reference>
          <reference field="107" count="1" selected="0">
            <x v="84"/>
          </reference>
          <reference field="108" count="1">
            <x v="177"/>
          </reference>
        </references>
      </pivotArea>
    </format>
    <format dxfId="889">
      <pivotArea dataOnly="0" labelOnly="1" outline="0" fieldPosition="0">
        <references count="6">
          <reference field="2" count="0" selected="0"/>
          <reference field="3" count="1" selected="0">
            <x v="58"/>
          </reference>
          <reference field="4" count="1" selected="0">
            <x v="124"/>
          </reference>
          <reference field="106" count="1" selected="0">
            <x v="2"/>
          </reference>
          <reference field="107" count="1" selected="0">
            <x v="88"/>
          </reference>
          <reference field="108" count="1">
            <x v="129"/>
          </reference>
        </references>
      </pivotArea>
    </format>
    <format dxfId="890">
      <pivotArea dataOnly="0" labelOnly="1" outline="0" fieldPosition="0">
        <references count="6">
          <reference field="2" count="0" selected="0"/>
          <reference field="3" count="1" selected="0">
            <x v="59"/>
          </reference>
          <reference field="4" count="1" selected="0">
            <x v="110"/>
          </reference>
          <reference field="106" count="1" selected="0">
            <x v="2"/>
          </reference>
          <reference field="107" count="1" selected="0">
            <x v="78"/>
          </reference>
          <reference field="108" count="1">
            <x v="151"/>
          </reference>
        </references>
      </pivotArea>
    </format>
    <format dxfId="891">
      <pivotArea dataOnly="0" labelOnly="1" outline="0" fieldPosition="0">
        <references count="6">
          <reference field="2" count="0" selected="0"/>
          <reference field="3" count="1" selected="0">
            <x v="61"/>
          </reference>
          <reference field="4" count="1" selected="0">
            <x v="99"/>
          </reference>
          <reference field="106" count="1" selected="0">
            <x v="2"/>
          </reference>
          <reference field="107" count="1" selected="0">
            <x v="29"/>
          </reference>
          <reference field="108" count="1">
            <x v="134"/>
          </reference>
        </references>
      </pivotArea>
    </format>
    <format dxfId="892">
      <pivotArea dataOnly="0" labelOnly="1" outline="0" fieldPosition="0">
        <references count="6">
          <reference field="2" count="0" selected="0"/>
          <reference field="3" count="1" selected="0">
            <x v="62"/>
          </reference>
          <reference field="4" count="1" selected="0">
            <x v="125"/>
          </reference>
          <reference field="106" count="1" selected="0">
            <x v="2"/>
          </reference>
          <reference field="107" count="1" selected="0">
            <x v="35"/>
          </reference>
          <reference field="108" count="1">
            <x v="221"/>
          </reference>
        </references>
      </pivotArea>
    </format>
    <format dxfId="893">
      <pivotArea dataOnly="0" labelOnly="1" outline="0" fieldPosition="0">
        <references count="6">
          <reference field="2" count="0" selected="0"/>
          <reference field="3" count="1" selected="0">
            <x v="63"/>
          </reference>
          <reference field="4" count="1" selected="0">
            <x v="77"/>
          </reference>
          <reference field="106" count="1" selected="0">
            <x v="2"/>
          </reference>
          <reference field="107" count="1" selected="0">
            <x v="38"/>
          </reference>
          <reference field="108" count="1">
            <x v="228"/>
          </reference>
        </references>
      </pivotArea>
    </format>
    <format dxfId="894">
      <pivotArea dataOnly="0" labelOnly="1" outline="0" fieldPosition="0">
        <references count="6">
          <reference field="2" count="0" selected="0"/>
          <reference field="3" count="1" selected="0">
            <x v="68"/>
          </reference>
          <reference field="4" count="1" selected="0">
            <x v="78"/>
          </reference>
          <reference field="106" count="1" selected="0">
            <x v="2"/>
          </reference>
          <reference field="107" count="1" selected="0">
            <x v="8"/>
          </reference>
          <reference field="108" count="1">
            <x v="218"/>
          </reference>
        </references>
      </pivotArea>
    </format>
    <format dxfId="895">
      <pivotArea dataOnly="0" labelOnly="1" outline="0" fieldPosition="0">
        <references count="6">
          <reference field="2" count="0" selected="0"/>
          <reference field="3" count="1" selected="0">
            <x v="69"/>
          </reference>
          <reference field="4" count="1" selected="0">
            <x v="163"/>
          </reference>
          <reference field="106" count="1" selected="0">
            <x v="2"/>
          </reference>
          <reference field="107" count="1" selected="0">
            <x v="91"/>
          </reference>
          <reference field="108" count="1">
            <x v="155"/>
          </reference>
        </references>
      </pivotArea>
    </format>
    <format dxfId="896">
      <pivotArea dataOnly="0" labelOnly="1" outline="0" fieldPosition="0">
        <references count="6">
          <reference field="2" count="0" selected="0"/>
          <reference field="3" count="1" selected="0">
            <x v="70"/>
          </reference>
          <reference field="4" count="1" selected="0">
            <x v="164"/>
          </reference>
          <reference field="106" count="1" selected="0">
            <x v="2"/>
          </reference>
          <reference field="107" count="1" selected="0">
            <x v="41"/>
          </reference>
          <reference field="108" count="1">
            <x v="199"/>
          </reference>
        </references>
      </pivotArea>
    </format>
    <format dxfId="897">
      <pivotArea dataOnly="0" labelOnly="1" outline="0" fieldPosition="0">
        <references count="6">
          <reference field="2" count="0" selected="0"/>
          <reference field="3" count="1" selected="0">
            <x v="73"/>
          </reference>
          <reference field="4" count="1" selected="0">
            <x v="96"/>
          </reference>
          <reference field="106" count="1" selected="0">
            <x v="2"/>
          </reference>
          <reference field="107" count="1" selected="0">
            <x v="18"/>
          </reference>
          <reference field="108" count="1">
            <x v="144"/>
          </reference>
        </references>
      </pivotArea>
    </format>
    <format dxfId="898">
      <pivotArea dataOnly="0" labelOnly="1" outline="0" fieldPosition="0">
        <references count="6">
          <reference field="2" count="0" selected="0"/>
          <reference field="3" count="1" selected="0">
            <x v="74"/>
          </reference>
          <reference field="4" count="1" selected="0">
            <x v="26"/>
          </reference>
          <reference field="106" count="1" selected="0">
            <x v="2"/>
          </reference>
          <reference field="107" count="1" selected="0">
            <x v="19"/>
          </reference>
          <reference field="108" count="1">
            <x v="170"/>
          </reference>
        </references>
      </pivotArea>
    </format>
    <format dxfId="899">
      <pivotArea dataOnly="0" labelOnly="1" outline="0" fieldPosition="0">
        <references count="6">
          <reference field="2" count="0" selected="0"/>
          <reference field="3" count="1" selected="0">
            <x v="75"/>
          </reference>
          <reference field="4" count="1" selected="0">
            <x v="114"/>
          </reference>
          <reference field="106" count="1" selected="0">
            <x v="2"/>
          </reference>
          <reference field="107" count="1" selected="0">
            <x v="21"/>
          </reference>
          <reference field="108" count="1">
            <x v="168"/>
          </reference>
        </references>
      </pivotArea>
    </format>
    <format dxfId="900">
      <pivotArea dataOnly="0" labelOnly="1" outline="0" fieldPosition="0">
        <references count="6">
          <reference field="2" count="0" selected="0"/>
          <reference field="3" count="1" selected="0">
            <x v="76"/>
          </reference>
          <reference field="4" count="1" selected="0">
            <x v="140"/>
          </reference>
          <reference field="106" count="1" selected="0">
            <x v="2"/>
          </reference>
          <reference field="107" count="1" selected="0">
            <x v="24"/>
          </reference>
          <reference field="108" count="1">
            <x v="153"/>
          </reference>
        </references>
      </pivotArea>
    </format>
    <format dxfId="901">
      <pivotArea dataOnly="0" labelOnly="1" outline="0" fieldPosition="0">
        <references count="6">
          <reference field="2" count="0" selected="0"/>
          <reference field="3" count="1" selected="0">
            <x v="77"/>
          </reference>
          <reference field="4" count="1" selected="0">
            <x v="151"/>
          </reference>
          <reference field="106" count="1" selected="0">
            <x v="2"/>
          </reference>
          <reference field="107" count="1" selected="0">
            <x v="30"/>
          </reference>
          <reference field="108" count="1">
            <x v="165"/>
          </reference>
        </references>
      </pivotArea>
    </format>
    <format dxfId="902">
      <pivotArea dataOnly="0" labelOnly="1" outline="0" fieldPosition="0">
        <references count="6">
          <reference field="2" count="0" selected="0"/>
          <reference field="3" count="1" selected="0">
            <x v="78"/>
          </reference>
          <reference field="4" count="1" selected="0">
            <x v="159"/>
          </reference>
          <reference field="106" count="1" selected="0">
            <x v="2"/>
          </reference>
          <reference field="107" count="1" selected="0">
            <x v="25"/>
          </reference>
          <reference field="108" count="1">
            <x v="136"/>
          </reference>
        </references>
      </pivotArea>
    </format>
    <format dxfId="903">
      <pivotArea dataOnly="0" labelOnly="1" outline="0" fieldPosition="0">
        <references count="6">
          <reference field="2" count="0" selected="0"/>
          <reference field="3" count="1" selected="0">
            <x v="79"/>
          </reference>
          <reference field="4" count="1" selected="0">
            <x v="144"/>
          </reference>
          <reference field="106" count="1" selected="0">
            <x v="2"/>
          </reference>
          <reference field="107" count="1" selected="0">
            <x v="28"/>
          </reference>
          <reference field="108" count="1">
            <x v="130"/>
          </reference>
        </references>
      </pivotArea>
    </format>
    <format dxfId="904">
      <pivotArea dataOnly="0" labelOnly="1" outline="0" fieldPosition="0">
        <references count="6">
          <reference field="2" count="0" selected="0"/>
          <reference field="3" count="1" selected="0">
            <x v="83"/>
          </reference>
          <reference field="4" count="1" selected="0">
            <x v="9"/>
          </reference>
          <reference field="106" count="1" selected="0">
            <x v="2"/>
          </reference>
          <reference field="107" count="1" selected="0">
            <x v="33"/>
          </reference>
          <reference field="108" count="1">
            <x v="122"/>
          </reference>
        </references>
      </pivotArea>
    </format>
    <format dxfId="905">
      <pivotArea dataOnly="0" labelOnly="1" outline="0" fieldPosition="0">
        <references count="6">
          <reference field="2" count="0" selected="0"/>
          <reference field="3" count="1" selected="0">
            <x v="86"/>
          </reference>
          <reference field="4" count="1" selected="0">
            <x v="136"/>
          </reference>
          <reference field="106" count="1" selected="0">
            <x v="2"/>
          </reference>
          <reference field="107" count="1" selected="0">
            <x v="39"/>
          </reference>
          <reference field="108" count="1">
            <x v="172"/>
          </reference>
        </references>
      </pivotArea>
    </format>
    <format dxfId="906">
      <pivotArea dataOnly="0" labelOnly="1" outline="0" fieldPosition="0">
        <references count="6">
          <reference field="2" count="0" selected="0"/>
          <reference field="3" count="1" selected="0">
            <x v="87"/>
          </reference>
          <reference field="4" count="1" selected="0">
            <x v="97"/>
          </reference>
          <reference field="106" count="1" selected="0">
            <x v="2"/>
          </reference>
          <reference field="107" count="1" selected="0">
            <x v="69"/>
          </reference>
          <reference field="108" count="1">
            <x v="141"/>
          </reference>
        </references>
      </pivotArea>
    </format>
    <format dxfId="907">
      <pivotArea dataOnly="0" labelOnly="1" outline="0" fieldPosition="0">
        <references count="6">
          <reference field="2" count="0" selected="0"/>
          <reference field="3" count="1" selected="0">
            <x v="89"/>
          </reference>
          <reference field="4" count="1" selected="0">
            <x v="3"/>
          </reference>
          <reference field="106" count="1" selected="0">
            <x v="2"/>
          </reference>
          <reference field="107" count="1" selected="0">
            <x v="74"/>
          </reference>
          <reference field="108" count="1">
            <x v="189"/>
          </reference>
        </references>
      </pivotArea>
    </format>
    <format dxfId="908">
      <pivotArea dataOnly="0" labelOnly="1" outline="0" fieldPosition="0">
        <references count="6">
          <reference field="2" count="0" selected="0"/>
          <reference field="3" count="1" selected="0">
            <x v="90"/>
          </reference>
          <reference field="4" count="1" selected="0">
            <x v="178"/>
          </reference>
          <reference field="106" count="1" selected="0">
            <x v="2"/>
          </reference>
          <reference field="107" count="1" selected="0">
            <x v="79"/>
          </reference>
          <reference field="108" count="1">
            <x v="171"/>
          </reference>
        </references>
      </pivotArea>
    </format>
    <format dxfId="909">
      <pivotArea dataOnly="0" labelOnly="1" outline="0" fieldPosition="0">
        <references count="6">
          <reference field="2" count="0" selected="0"/>
          <reference field="3" count="1" selected="0">
            <x v="91"/>
          </reference>
          <reference field="4" count="1" selected="0">
            <x v="143"/>
          </reference>
          <reference field="106" count="1" selected="0">
            <x v="2"/>
          </reference>
          <reference field="107" count="1" selected="0">
            <x v="56"/>
          </reference>
          <reference field="108" count="1">
            <x v="157"/>
          </reference>
        </references>
      </pivotArea>
    </format>
    <format dxfId="910">
      <pivotArea dataOnly="0" labelOnly="1" outline="0" fieldPosition="0">
        <references count="6">
          <reference field="2" count="0" selected="0"/>
          <reference field="3" count="1" selected="0">
            <x v="92"/>
          </reference>
          <reference field="4" count="1" selected="0">
            <x v="17"/>
          </reference>
          <reference field="106" count="1" selected="0">
            <x v="2"/>
          </reference>
          <reference field="107" count="1" selected="0">
            <x v="67"/>
          </reference>
          <reference field="108" count="1">
            <x v="128"/>
          </reference>
        </references>
      </pivotArea>
    </format>
    <format dxfId="911">
      <pivotArea dataOnly="0" labelOnly="1" outline="0" fieldPosition="0">
        <references count="6">
          <reference field="2" count="0" selected="0"/>
          <reference field="3" count="1" selected="0">
            <x v="94"/>
          </reference>
          <reference field="4" count="1" selected="0">
            <x v="54"/>
          </reference>
          <reference field="106" count="1" selected="0">
            <x v="2"/>
          </reference>
          <reference field="107" count="1" selected="0">
            <x v="14"/>
          </reference>
          <reference field="108" count="1">
            <x v="187"/>
          </reference>
        </references>
      </pivotArea>
    </format>
    <format dxfId="912">
      <pivotArea dataOnly="0" labelOnly="1" outline="0" fieldPosition="0">
        <references count="6">
          <reference field="2" count="0" selected="0"/>
          <reference field="3" count="1" selected="0">
            <x v="95"/>
          </reference>
          <reference field="4" count="1" selected="0">
            <x v="152"/>
          </reference>
          <reference field="106" count="1" selected="0">
            <x v="2"/>
          </reference>
          <reference field="107" count="1" selected="0">
            <x v="20"/>
          </reference>
          <reference field="108" count="1">
            <x v="216"/>
          </reference>
        </references>
      </pivotArea>
    </format>
    <format dxfId="913">
      <pivotArea dataOnly="0" labelOnly="1" outline="0" fieldPosition="0">
        <references count="6">
          <reference field="2" count="0" selected="0"/>
          <reference field="3" count="1" selected="0">
            <x v="96"/>
          </reference>
          <reference field="4" count="1" selected="0">
            <x v="179"/>
          </reference>
          <reference field="106" count="1" selected="0">
            <x v="2"/>
          </reference>
          <reference field="107" count="1" selected="0">
            <x v="63"/>
          </reference>
          <reference field="108" count="1">
            <x v="132"/>
          </reference>
        </references>
      </pivotArea>
    </format>
    <format dxfId="914">
      <pivotArea dataOnly="0" labelOnly="1" outline="0" fieldPosition="0">
        <references count="6">
          <reference field="2" count="0" selected="0"/>
          <reference field="3" count="1" selected="0">
            <x v="97"/>
          </reference>
          <reference field="4" count="1" selected="0">
            <x v="0"/>
          </reference>
          <reference field="106" count="1" selected="0">
            <x v="2"/>
          </reference>
          <reference field="107" count="1" selected="0">
            <x v="27"/>
          </reference>
          <reference field="108" count="1">
            <x v="224"/>
          </reference>
        </references>
      </pivotArea>
    </format>
    <format dxfId="915">
      <pivotArea dataOnly="0" labelOnly="1" outline="0" fieldPosition="0">
        <references count="6">
          <reference field="2" count="0" selected="0"/>
          <reference field="3" count="1" selected="0">
            <x v="99"/>
          </reference>
          <reference field="4" count="1" selected="0">
            <x v="167"/>
          </reference>
          <reference field="106" count="1" selected="0">
            <x v="2"/>
          </reference>
          <reference field="107" count="1" selected="0">
            <x v="82"/>
          </reference>
          <reference field="108" count="1">
            <x v="201"/>
          </reference>
        </references>
      </pivotArea>
    </format>
    <format dxfId="916">
      <pivotArea dataOnly="0" labelOnly="1" outline="0" fieldPosition="0">
        <references count="6">
          <reference field="2" count="0" selected="0"/>
          <reference field="3" count="1" selected="0">
            <x v="101"/>
          </reference>
          <reference field="4" count="1" selected="0">
            <x v="55"/>
          </reference>
          <reference field="106" count="1" selected="0">
            <x v="2"/>
          </reference>
          <reference field="107" count="1" selected="0">
            <x v="58"/>
          </reference>
          <reference field="108" count="1">
            <x v="126"/>
          </reference>
        </references>
      </pivotArea>
    </format>
    <format dxfId="917">
      <pivotArea dataOnly="0" labelOnly="1" outline="0" fieldPosition="0">
        <references count="6">
          <reference field="2" count="0" selected="0"/>
          <reference field="3" count="1" selected="0">
            <x v="102"/>
          </reference>
          <reference field="4" count="1" selected="0">
            <x v="162"/>
          </reference>
          <reference field="106" count="1" selected="0">
            <x v="2"/>
          </reference>
          <reference field="107" count="1" selected="0">
            <x v="60"/>
          </reference>
          <reference field="108" count="1">
            <x v="207"/>
          </reference>
        </references>
      </pivotArea>
    </format>
    <format dxfId="918">
      <pivotArea dataOnly="0" labelOnly="1" outline="0" fieldPosition="0">
        <references count="6">
          <reference field="2" count="0" selected="0"/>
          <reference field="3" count="1" selected="0">
            <x v="103"/>
          </reference>
          <reference field="4" count="1" selected="0">
            <x v="5"/>
          </reference>
          <reference field="106" count="1" selected="0">
            <x v="2"/>
          </reference>
          <reference field="107" count="1" selected="0">
            <x v="46"/>
          </reference>
          <reference field="108" count="1">
            <x v="204"/>
          </reference>
        </references>
      </pivotArea>
    </format>
    <format dxfId="919">
      <pivotArea dataOnly="0" labelOnly="1" outline="0" fieldPosition="0">
        <references count="6">
          <reference field="2" count="0" selected="0"/>
          <reference field="3" count="1" selected="0">
            <x v="108"/>
          </reference>
          <reference field="4" count="1" selected="0">
            <x v="116"/>
          </reference>
          <reference field="106" count="1" selected="0">
            <x v="2"/>
          </reference>
          <reference field="107" count="1" selected="0">
            <x v="111"/>
          </reference>
          <reference field="108" count="1">
            <x v="212"/>
          </reference>
        </references>
      </pivotArea>
    </format>
    <format dxfId="920">
      <pivotArea dataOnly="0" labelOnly="1" outline="0" fieldPosition="0">
        <references count="6">
          <reference field="2" count="0" selected="0"/>
          <reference field="3" count="1" selected="0">
            <x v="109"/>
          </reference>
          <reference field="4" count="1" selected="0">
            <x v="44"/>
          </reference>
          <reference field="106" count="1" selected="0">
            <x v="2"/>
          </reference>
          <reference field="107" count="1" selected="0">
            <x v="112"/>
          </reference>
          <reference field="108" count="1">
            <x v="173"/>
          </reference>
        </references>
      </pivotArea>
    </format>
    <format dxfId="921">
      <pivotArea dataOnly="0" labelOnly="1" outline="0" fieldPosition="0">
        <references count="6">
          <reference field="2" count="0" selected="0"/>
          <reference field="3" count="1" selected="0">
            <x v="111"/>
          </reference>
          <reference field="4" count="1" selected="0">
            <x v="32"/>
          </reference>
          <reference field="106" count="1" selected="0">
            <x v="2"/>
          </reference>
          <reference field="107" count="1" selected="0">
            <x v="116"/>
          </reference>
          <reference field="108" count="1">
            <x v="220"/>
          </reference>
        </references>
      </pivotArea>
    </format>
    <format dxfId="922">
      <pivotArea dataOnly="0" labelOnly="1" outline="0" fieldPosition="0">
        <references count="6">
          <reference field="2" count="0" selected="0"/>
          <reference field="3" count="1" selected="0">
            <x v="112"/>
          </reference>
          <reference field="4" count="1" selected="0">
            <x v="175"/>
          </reference>
          <reference field="106" count="1" selected="0">
            <x v="2"/>
          </reference>
          <reference field="107" count="1" selected="0">
            <x v="104"/>
          </reference>
          <reference field="108" count="1">
            <x v="183"/>
          </reference>
        </references>
      </pivotArea>
    </format>
    <format dxfId="923">
      <pivotArea dataOnly="0" labelOnly="1" outline="0" fieldPosition="0">
        <references count="6">
          <reference field="2" count="0" selected="0"/>
          <reference field="3" count="1" selected="0">
            <x v="113"/>
          </reference>
          <reference field="4" count="1" selected="0">
            <x v="31"/>
          </reference>
          <reference field="106" count="1" selected="0">
            <x v="2"/>
          </reference>
          <reference field="107" count="1" selected="0">
            <x v="106"/>
          </reference>
          <reference field="108" count="1">
            <x v="181"/>
          </reference>
        </references>
      </pivotArea>
    </format>
    <format dxfId="924">
      <pivotArea dataOnly="0" labelOnly="1" outline="0" fieldPosition="0">
        <references count="6">
          <reference field="2" count="0" selected="0"/>
          <reference field="3" count="1" selected="0">
            <x v="115"/>
          </reference>
          <reference field="4" count="1" selected="0">
            <x v="56"/>
          </reference>
          <reference field="106" count="1" selected="0">
            <x v="2"/>
          </reference>
          <reference field="107" count="1" selected="0">
            <x v="122"/>
          </reference>
          <reference field="108" count="1">
            <x v="142"/>
          </reference>
        </references>
      </pivotArea>
    </format>
    <format dxfId="925">
      <pivotArea dataOnly="0" labelOnly="1" outline="0" fieldPosition="0">
        <references count="6">
          <reference field="2" count="0" selected="0"/>
          <reference field="3" count="1" selected="0">
            <x v="116"/>
          </reference>
          <reference field="4" count="1" selected="0">
            <x v="13"/>
          </reference>
          <reference field="106" count="1" selected="0">
            <x v="2"/>
          </reference>
          <reference field="107" count="1" selected="0">
            <x v="101"/>
          </reference>
          <reference field="108" count="1">
            <x v="125"/>
          </reference>
        </references>
      </pivotArea>
    </format>
    <format dxfId="926">
      <pivotArea dataOnly="0" labelOnly="1" outline="0" fieldPosition="0">
        <references count="6">
          <reference field="2" count="0" selected="0"/>
          <reference field="3" count="1" selected="0">
            <x v="118"/>
          </reference>
          <reference field="4" count="1" selected="0">
            <x v="29"/>
          </reference>
          <reference field="106" count="1" selected="0">
            <x v="2"/>
          </reference>
          <reference field="107" count="1" selected="0">
            <x v="114"/>
          </reference>
          <reference field="108" count="1">
            <x v="235"/>
          </reference>
        </references>
      </pivotArea>
    </format>
    <format dxfId="927">
      <pivotArea dataOnly="0" labelOnly="1" outline="0" fieldPosition="0">
        <references count="6">
          <reference field="2" count="0" selected="0"/>
          <reference field="3" count="1" selected="0">
            <x v="119"/>
          </reference>
          <reference field="4" count="1" selected="0">
            <x v="79"/>
          </reference>
          <reference field="106" count="1" selected="0">
            <x v="2"/>
          </reference>
          <reference field="107" count="1" selected="0">
            <x v="125"/>
          </reference>
          <reference field="108" count="1">
            <x v="127"/>
          </reference>
        </references>
      </pivotArea>
    </format>
    <format dxfId="928">
      <pivotArea dataOnly="0" labelOnly="1" outline="0" fieldPosition="0">
        <references count="6">
          <reference field="2" count="0" selected="0"/>
          <reference field="3" count="1" selected="0">
            <x v="122"/>
          </reference>
          <reference field="4" count="1" selected="0">
            <x v="59"/>
          </reference>
          <reference field="106" count="1" selected="0">
            <x v="2"/>
          </reference>
          <reference field="107" count="1" selected="0">
            <x v="98"/>
          </reference>
          <reference field="108" count="1">
            <x v="206"/>
          </reference>
        </references>
      </pivotArea>
    </format>
    <format dxfId="929">
      <pivotArea dataOnly="0" labelOnly="1" outline="0" fieldPosition="0">
        <references count="6">
          <reference field="2" count="0" selected="0"/>
          <reference field="3" count="1" selected="0">
            <x v="123"/>
          </reference>
          <reference field="4" count="1" selected="0">
            <x v="93"/>
          </reference>
          <reference field="106" count="1" selected="0">
            <x v="0"/>
          </reference>
          <reference field="107" count="1" selected="0">
            <x v="131"/>
          </reference>
          <reference field="108" count="1">
            <x v="195"/>
          </reference>
        </references>
      </pivotArea>
    </format>
    <format dxfId="930">
      <pivotArea dataOnly="0" labelOnly="1" outline="0" fieldPosition="0">
        <references count="6">
          <reference field="2" count="0" selected="0"/>
          <reference field="3" count="1" selected="0">
            <x v="125"/>
          </reference>
          <reference field="4" count="1" selected="0">
            <x v="129"/>
          </reference>
          <reference field="106" count="1" selected="0">
            <x v="1"/>
          </reference>
          <reference field="107" count="1" selected="0">
            <x v="136"/>
          </reference>
          <reference field="108" count="1">
            <x v="156"/>
          </reference>
        </references>
      </pivotArea>
    </format>
    <format dxfId="931">
      <pivotArea dataOnly="0" labelOnly="1" outline="0" fieldPosition="0">
        <references count="6">
          <reference field="2" count="0" selected="0"/>
          <reference field="3" count="1" selected="0">
            <x v="126"/>
          </reference>
          <reference field="4" count="1" selected="0">
            <x v="154"/>
          </reference>
          <reference field="106" count="1" selected="0">
            <x v="2"/>
          </reference>
          <reference field="107" count="1" selected="0">
            <x v="127"/>
          </reference>
          <reference field="108" count="1">
            <x v="124"/>
          </reference>
        </references>
      </pivotArea>
    </format>
    <format dxfId="932">
      <pivotArea dataOnly="0" labelOnly="1" outline="0" fieldPosition="0">
        <references count="6">
          <reference field="2" count="0" selected="0"/>
          <reference field="3" count="1" selected="0">
            <x v="127"/>
          </reference>
          <reference field="4" count="1" selected="0">
            <x v="182"/>
          </reference>
          <reference field="106" count="1" selected="0">
            <x v="2"/>
          </reference>
          <reference field="107" count="1" selected="0">
            <x v="115"/>
          </reference>
          <reference field="108" count="1">
            <x v="159"/>
          </reference>
        </references>
      </pivotArea>
    </format>
    <format dxfId="933">
      <pivotArea dataOnly="0" labelOnly="1" outline="0" fieldPosition="0">
        <references count="6">
          <reference field="2" count="0" selected="0"/>
          <reference field="3" count="1" selected="0">
            <x v="129"/>
          </reference>
          <reference field="4" count="1" selected="0">
            <x v="165"/>
          </reference>
          <reference field="106" count="1" selected="0">
            <x v="2"/>
          </reference>
          <reference field="107" count="1" selected="0">
            <x v="120"/>
          </reference>
          <reference field="108" count="1">
            <x v="167"/>
          </reference>
        </references>
      </pivotArea>
    </format>
    <format dxfId="934">
      <pivotArea dataOnly="0" labelOnly="1" outline="0" fieldPosition="0">
        <references count="6">
          <reference field="2" count="0" selected="0"/>
          <reference field="3" count="1" selected="0">
            <x v="130"/>
          </reference>
          <reference field="4" count="1" selected="0">
            <x v="25"/>
          </reference>
          <reference field="106" count="1" selected="0">
            <x v="2"/>
          </reference>
          <reference field="107" count="1" selected="0">
            <x v="123"/>
          </reference>
          <reference field="108" count="1">
            <x v="150"/>
          </reference>
        </references>
      </pivotArea>
    </format>
    <format dxfId="935">
      <pivotArea dataOnly="0" labelOnly="1" outline="0" fieldPosition="0">
        <references count="6">
          <reference field="2" count="0" selected="0"/>
          <reference field="3" count="1" selected="0">
            <x v="131"/>
          </reference>
          <reference field="4" count="1" selected="0">
            <x v="171"/>
          </reference>
          <reference field="106" count="1" selected="0">
            <x v="2"/>
          </reference>
          <reference field="107" count="1" selected="0">
            <x v="97"/>
          </reference>
          <reference field="108" count="1">
            <x v="164"/>
          </reference>
        </references>
      </pivotArea>
    </format>
    <format dxfId="936">
      <pivotArea dataOnly="0" labelOnly="1" outline="0" fieldPosition="0">
        <references count="6">
          <reference field="2" count="0" selected="0"/>
          <reference field="3" count="1" selected="0">
            <x v="132"/>
          </reference>
          <reference field="4" count="1" selected="0">
            <x v="181"/>
          </reference>
          <reference field="106" count="1" selected="0">
            <x v="2"/>
          </reference>
          <reference field="107" count="1" selected="0">
            <x v="105"/>
          </reference>
          <reference field="108" count="1">
            <x v="190"/>
          </reference>
        </references>
      </pivotArea>
    </format>
    <format dxfId="937">
      <pivotArea dataOnly="0" labelOnly="1" outline="0" fieldPosition="0">
        <references count="6">
          <reference field="2" count="0" selected="0"/>
          <reference field="3" count="1" selected="0">
            <x v="135"/>
          </reference>
          <reference field="4" count="1" selected="0">
            <x v="42"/>
          </reference>
          <reference field="106" count="1" selected="0">
            <x v="2"/>
          </reference>
          <reference field="107" count="1" selected="0">
            <x v="113"/>
          </reference>
          <reference field="108" count="1">
            <x v="166"/>
          </reference>
        </references>
      </pivotArea>
    </format>
    <format dxfId="938">
      <pivotArea dataOnly="0" labelOnly="1" outline="0" fieldPosition="0">
        <references count="6">
          <reference field="2" count="0" selected="0"/>
          <reference field="3" count="1" selected="0">
            <x v="136"/>
          </reference>
          <reference field="4" count="1" selected="0">
            <x v="11"/>
          </reference>
          <reference field="106" count="1" selected="0">
            <x v="0"/>
          </reference>
          <reference field="107" count="1" selected="0">
            <x v="135"/>
          </reference>
          <reference field="108" count="1">
            <x v="154"/>
          </reference>
        </references>
      </pivotArea>
    </format>
    <format dxfId="939">
      <pivotArea dataOnly="0" labelOnly="1" outline="0" fieldPosition="0">
        <references count="6">
          <reference field="2" count="0" selected="0"/>
          <reference field="3" count="1" selected="0">
            <x v="137"/>
          </reference>
          <reference field="4" count="1" selected="0">
            <x v="128"/>
          </reference>
          <reference field="106" count="1" selected="0">
            <x v="2"/>
          </reference>
          <reference field="107" count="1" selected="0">
            <x v="128"/>
          </reference>
          <reference field="108" count="1">
            <x v="209"/>
          </reference>
        </references>
      </pivotArea>
    </format>
    <format dxfId="940">
      <pivotArea dataOnly="0" labelOnly="1" outline="0" fieldPosition="0">
        <references count="6">
          <reference field="2" count="0" selected="0"/>
          <reference field="3" count="1" selected="0">
            <x v="138"/>
          </reference>
          <reference field="4" count="1" selected="0">
            <x v="6"/>
          </reference>
          <reference field="106" count="1" selected="0">
            <x v="1"/>
          </reference>
          <reference field="107" count="1" selected="0">
            <x v="132"/>
          </reference>
          <reference field="108" count="1">
            <x v="163"/>
          </reference>
        </references>
      </pivotArea>
    </format>
    <format dxfId="941">
      <pivotArea dataOnly="0" labelOnly="1" outline="0" fieldPosition="0">
        <references count="6">
          <reference field="2" count="0" selected="0"/>
          <reference field="3" count="1" selected="0">
            <x v="140"/>
          </reference>
          <reference field="4" count="1" selected="0">
            <x v="10"/>
          </reference>
          <reference field="106" count="1" selected="0">
            <x v="2"/>
          </reference>
          <reference field="107" count="1" selected="0">
            <x v="110"/>
          </reference>
          <reference field="108" count="1">
            <x v="169"/>
          </reference>
        </references>
      </pivotArea>
    </format>
    <format dxfId="942">
      <pivotArea dataOnly="0" labelOnly="1" outline="0" fieldPosition="0">
        <references count="6">
          <reference field="2" count="0" selected="0"/>
          <reference field="3" count="1" selected="0">
            <x v="141"/>
          </reference>
          <reference field="4" count="1" selected="0">
            <x v="112"/>
          </reference>
          <reference field="106" count="1" selected="0">
            <x v="2"/>
          </reference>
          <reference field="107" count="1" selected="0">
            <x v="99"/>
          </reference>
          <reference field="108" count="1">
            <x v="238"/>
          </reference>
        </references>
      </pivotArea>
    </format>
    <format dxfId="943">
      <pivotArea dataOnly="0" labelOnly="1" outline="0" fieldPosition="0">
        <references count="6">
          <reference field="2" count="0" selected="0"/>
          <reference field="3" count="1" selected="0">
            <x v="142"/>
          </reference>
          <reference field="4" count="1" selected="0">
            <x v="83"/>
          </reference>
          <reference field="106" count="1" selected="0">
            <x v="0"/>
          </reference>
          <reference field="107" count="1" selected="0">
            <x v="133"/>
          </reference>
          <reference field="108" count="1">
            <x v="191"/>
          </reference>
        </references>
      </pivotArea>
    </format>
    <format dxfId="944">
      <pivotArea dataOnly="0" labelOnly="1" outline="0" fieldPosition="0">
        <references count="6">
          <reference field="2" count="0" selected="0"/>
          <reference field="3" count="1" selected="0">
            <x v="147"/>
          </reference>
          <reference field="4" count="1" selected="0">
            <x v="106"/>
          </reference>
          <reference field="106" count="1" selected="0">
            <x v="2"/>
          </reference>
          <reference field="107" count="1" selected="0">
            <x v="118"/>
          </reference>
          <reference field="108" count="1">
            <x v="194"/>
          </reference>
        </references>
      </pivotArea>
    </format>
    <format dxfId="945">
      <pivotArea dataOnly="0" labelOnly="1" outline="0" fieldPosition="0">
        <references count="6">
          <reference field="2" count="0" selected="0"/>
          <reference field="3" count="1" selected="0">
            <x v="149"/>
          </reference>
          <reference field="4" count="1" selected="0">
            <x v="63"/>
          </reference>
          <reference field="106" count="1" selected="0">
            <x v="2"/>
          </reference>
          <reference field="107" count="1" selected="0">
            <x v="126"/>
          </reference>
          <reference field="108" count="1">
            <x v="233"/>
          </reference>
        </references>
      </pivotArea>
    </format>
    <format dxfId="946">
      <pivotArea dataOnly="0" labelOnly="1" outline="0" fieldPosition="0">
        <references count="6">
          <reference field="2" count="0" selected="0"/>
          <reference field="3" count="1" selected="0">
            <x v="150"/>
          </reference>
          <reference field="4" count="1" selected="0">
            <x v="109"/>
          </reference>
          <reference field="106" count="1" selected="0">
            <x v="1"/>
          </reference>
          <reference field="107" count="1" selected="0">
            <x v="141"/>
          </reference>
          <reference field="108" count="1">
            <x v="219"/>
          </reference>
        </references>
      </pivotArea>
    </format>
    <format dxfId="947">
      <pivotArea dataOnly="0" labelOnly="1" outline="0" fieldPosition="0">
        <references count="6">
          <reference field="2" count="0" selected="0"/>
          <reference field="3" count="1" selected="0">
            <x v="151"/>
          </reference>
          <reference field="4" count="1" selected="0">
            <x v="119"/>
          </reference>
          <reference field="106" count="1" selected="0">
            <x v="2"/>
          </reference>
          <reference field="107" count="1" selected="0">
            <x v="143"/>
          </reference>
          <reference field="108" count="1">
            <x v="185"/>
          </reference>
        </references>
      </pivotArea>
    </format>
    <format dxfId="948">
      <pivotArea dataOnly="0" labelOnly="1" outline="0" fieldPosition="0">
        <references count="6">
          <reference field="2" count="0" selected="0"/>
          <reference field="3" count="1" selected="0">
            <x v="152"/>
          </reference>
          <reference field="4" count="1" selected="0">
            <x v="74"/>
          </reference>
          <reference field="106" count="1" selected="0">
            <x v="2"/>
          </reference>
          <reference field="107" count="1" selected="0">
            <x v="103"/>
          </reference>
          <reference field="108" count="1">
            <x v="161"/>
          </reference>
        </references>
      </pivotArea>
    </format>
    <format dxfId="949">
      <pivotArea dataOnly="0" labelOnly="1" outline="0" fieldPosition="0">
        <references count="6">
          <reference field="2" count="0" selected="0"/>
          <reference field="3" count="1" selected="0">
            <x v="153"/>
          </reference>
          <reference field="4" count="1" selected="0">
            <x v="98"/>
          </reference>
          <reference field="106" count="1" selected="0">
            <x v="2"/>
          </reference>
          <reference field="107" count="1" selected="0">
            <x v="93"/>
          </reference>
          <reference field="108" count="1">
            <x v="180"/>
          </reference>
        </references>
      </pivotArea>
    </format>
    <format dxfId="950">
      <pivotArea dataOnly="0" labelOnly="1" outline="0" fieldPosition="0">
        <references count="6">
          <reference field="2" count="0" selected="0"/>
          <reference field="3" count="1" selected="0">
            <x v="154"/>
          </reference>
          <reference field="4" count="1" selected="0">
            <x v="52"/>
          </reference>
          <reference field="106" count="1" selected="0">
            <x v="2"/>
          </reference>
          <reference field="107" count="1" selected="0">
            <x v="119"/>
          </reference>
          <reference field="108" count="1">
            <x v="232"/>
          </reference>
        </references>
      </pivotArea>
    </format>
    <format dxfId="951">
      <pivotArea dataOnly="0" labelOnly="1" outline="0" fieldPosition="0">
        <references count="6">
          <reference field="2" count="0" selected="0"/>
          <reference field="3" count="1" selected="0">
            <x v="155"/>
          </reference>
          <reference field="4" count="1" selected="0">
            <x v="90"/>
          </reference>
          <reference field="106" count="1" selected="0">
            <x v="2"/>
          </reference>
          <reference field="107" count="1" selected="0">
            <x v="89"/>
          </reference>
          <reference field="108" count="1">
            <x v="200"/>
          </reference>
        </references>
      </pivotArea>
    </format>
    <format dxfId="952">
      <pivotArea dataOnly="0" labelOnly="1" outline="0" fieldPosition="0">
        <references count="6">
          <reference field="2" count="0" selected="0"/>
          <reference field="3" count="1" selected="0">
            <x v="157"/>
          </reference>
          <reference field="4" count="1" selected="0">
            <x v="137"/>
          </reference>
          <reference field="106" count="1" selected="0">
            <x v="0"/>
          </reference>
          <reference field="107" count="1" selected="0">
            <x v="130"/>
          </reference>
          <reference field="108" count="1">
            <x v="210"/>
          </reference>
        </references>
      </pivotArea>
    </format>
    <format dxfId="953">
      <pivotArea dataOnly="0" labelOnly="1" outline="0" fieldPosition="0">
        <references count="6">
          <reference field="2" count="0" selected="0"/>
          <reference field="3" count="1" selected="0">
            <x v="158"/>
          </reference>
          <reference field="4" count="1" selected="0">
            <x v="84"/>
          </reference>
          <reference field="106" count="1" selected="0">
            <x v="0"/>
          </reference>
          <reference field="107" count="1" selected="0">
            <x v="139"/>
          </reference>
          <reference field="108" count="1">
            <x v="203"/>
          </reference>
        </references>
      </pivotArea>
    </format>
    <format dxfId="954">
      <pivotArea dataOnly="0" labelOnly="1" outline="0" fieldPosition="0">
        <references count="6">
          <reference field="2" count="0" selected="0"/>
          <reference field="3" count="1" selected="0">
            <x v="159"/>
          </reference>
          <reference field="4" count="1" selected="0">
            <x v="115"/>
          </reference>
          <reference field="106" count="1" selected="0">
            <x v="1"/>
          </reference>
          <reference field="107" count="1" selected="0">
            <x v="134"/>
          </reference>
          <reference field="108" count="1">
            <x v="222"/>
          </reference>
        </references>
      </pivotArea>
    </format>
    <format dxfId="955">
      <pivotArea dataOnly="0" labelOnly="1" outline="0" fieldPosition="0">
        <references count="6">
          <reference field="2" count="0" selected="0"/>
          <reference field="3" count="1" selected="0">
            <x v="0"/>
          </reference>
          <reference field="4" count="1" selected="0">
            <x v="4"/>
          </reference>
          <reference field="106" count="1" selected="0">
            <x v="2"/>
          </reference>
          <reference field="107" count="1" selected="0">
            <x v="0"/>
          </reference>
          <reference field="108" count="1">
            <x v="227"/>
          </reference>
        </references>
      </pivotArea>
    </format>
    <format dxfId="956">
      <pivotArea dataOnly="0" labelOnly="1" outline="0" fieldPosition="0">
        <references count="6">
          <reference field="2" count="0" selected="0"/>
          <reference field="3" count="1" selected="0">
            <x v="2"/>
          </reference>
          <reference field="4" count="1" selected="0">
            <x v="27"/>
          </reference>
          <reference field="106" count="1" selected="0">
            <x v="2"/>
          </reference>
          <reference field="107" count="1" selected="0">
            <x v="23"/>
          </reference>
          <reference field="108" count="1">
            <x v="147"/>
          </reference>
        </references>
      </pivotArea>
    </format>
    <format dxfId="957">
      <pivotArea dataOnly="0" labelOnly="1" outline="0" fieldPosition="0">
        <references count="6">
          <reference field="2" count="0" selected="0"/>
          <reference field="3" count="1" selected="0">
            <x v="3"/>
          </reference>
          <reference field="4" count="1" selected="0">
            <x v="64"/>
          </reference>
          <reference field="106" count="1" selected="0">
            <x v="2"/>
          </reference>
          <reference field="107" count="1" selected="0">
            <x v="34"/>
          </reference>
          <reference field="108" count="1">
            <x v="160"/>
          </reference>
        </references>
      </pivotArea>
    </format>
    <format dxfId="958">
      <pivotArea dataOnly="0" labelOnly="1" outline="0" fieldPosition="0">
        <references count="6">
          <reference field="2" count="0" selected="0"/>
          <reference field="3" count="1" selected="0">
            <x v="4"/>
          </reference>
          <reference field="4" count="1" selected="0">
            <x v="60"/>
          </reference>
          <reference field="106" count="1" selected="0">
            <x v="2"/>
          </reference>
          <reference field="107" count="1" selected="0">
            <x v="145"/>
          </reference>
          <reference field="108" count="1">
            <x v="244"/>
          </reference>
        </references>
      </pivotArea>
    </format>
    <format dxfId="959">
      <pivotArea dataOnly="0" labelOnly="1" outline="0" fieldPosition="0">
        <references count="6">
          <reference field="2" count="0" selected="0"/>
          <reference field="3" count="1" selected="0">
            <x v="5"/>
          </reference>
          <reference field="4" count="1" selected="0">
            <x v="86"/>
          </reference>
          <reference field="106" count="1" selected="0">
            <x v="2"/>
          </reference>
          <reference field="107" count="1" selected="0">
            <x v="53"/>
          </reference>
          <reference field="108" count="1">
            <x v="120"/>
          </reference>
        </references>
      </pivotArea>
    </format>
    <format dxfId="960">
      <pivotArea dataOnly="0" labelOnly="1" outline="0" fieldPosition="0">
        <references count="6">
          <reference field="2" count="0" selected="0"/>
          <reference field="3" count="1" selected="0">
            <x v="6"/>
          </reference>
          <reference field="4" count="1" selected="0">
            <x v="65"/>
          </reference>
          <reference field="106" count="1" selected="0">
            <x v="2"/>
          </reference>
          <reference field="107" count="1" selected="0">
            <x v="11"/>
          </reference>
          <reference field="108" count="1">
            <x v="149"/>
          </reference>
        </references>
      </pivotArea>
    </format>
    <format dxfId="961">
      <pivotArea dataOnly="0" labelOnly="1" outline="0" fieldPosition="0">
        <references count="6">
          <reference field="2" count="0" selected="0"/>
          <reference field="3" count="1" selected="0">
            <x v="7"/>
          </reference>
          <reference field="4" count="1" selected="0">
            <x v="161"/>
          </reference>
          <reference field="106" count="1" selected="0">
            <x v="2"/>
          </reference>
          <reference field="107" count="1" selected="0">
            <x v="17"/>
          </reference>
          <reference field="108" count="1">
            <x v="146"/>
          </reference>
        </references>
      </pivotArea>
    </format>
    <format dxfId="962">
      <pivotArea dataOnly="0" labelOnly="1" outline="0" fieldPosition="0">
        <references count="6">
          <reference field="2" count="0" selected="0"/>
          <reference field="3" count="1" selected="0">
            <x v="8"/>
          </reference>
          <reference field="4" count="1" selected="0">
            <x v="80"/>
          </reference>
          <reference field="106" count="1" selected="0">
            <x v="2"/>
          </reference>
          <reference field="107" count="1" selected="0">
            <x v="10"/>
          </reference>
          <reference field="108" count="1">
            <x v="226"/>
          </reference>
        </references>
      </pivotArea>
    </format>
    <format dxfId="963">
      <pivotArea dataOnly="0" labelOnly="1" outline="0" fieldPosition="0">
        <references count="6">
          <reference field="2" count="0" selected="0"/>
          <reference field="3" count="1" selected="0">
            <x v="9"/>
          </reference>
          <reference field="4" count="1" selected="0">
            <x v="160"/>
          </reference>
          <reference field="106" count="1" selected="0">
            <x v="2"/>
          </reference>
          <reference field="107" count="1" selected="0">
            <x v="55"/>
          </reference>
          <reference field="108" count="1">
            <x v="237"/>
          </reference>
        </references>
      </pivotArea>
    </format>
    <format dxfId="964">
      <pivotArea dataOnly="0" labelOnly="1" outline="0" fieldPosition="0">
        <references count="6">
          <reference field="2" count="0" selected="0"/>
          <reference field="3" count="1" selected="0">
            <x v="12"/>
          </reference>
          <reference field="4" count="1" selected="0">
            <x v="155"/>
          </reference>
          <reference field="106" count="1" selected="0">
            <x v="2"/>
          </reference>
          <reference field="107" count="1" selected="0">
            <x v="90"/>
          </reference>
          <reference field="108" count="1">
            <x v="193"/>
          </reference>
        </references>
      </pivotArea>
    </format>
    <format dxfId="965">
      <pivotArea dataOnly="0" labelOnly="1" outline="0" fieldPosition="0">
        <references count="6">
          <reference field="2" count="0" selected="0"/>
          <reference field="3" count="1" selected="0">
            <x v="13"/>
          </reference>
          <reference field="4" count="1" selected="0">
            <x v="69"/>
          </reference>
          <reference field="106" count="1" selected="0">
            <x v="2"/>
          </reference>
          <reference field="107" count="1" selected="0">
            <x v="22"/>
          </reference>
          <reference field="108" count="1">
            <x v="140"/>
          </reference>
        </references>
      </pivotArea>
    </format>
    <format dxfId="966">
      <pivotArea dataOnly="0" labelOnly="1" outline="0" fieldPosition="0">
        <references count="6">
          <reference field="2" count="0" selected="0"/>
          <reference field="3" count="1" selected="0">
            <x v="14"/>
          </reference>
          <reference field="4" count="1" selected="0">
            <x v="150"/>
          </reference>
          <reference field="106" count="1" selected="0">
            <x v="2"/>
          </reference>
          <reference field="107" count="1" selected="0">
            <x v="144"/>
          </reference>
          <reference field="108" count="1">
            <x v="198"/>
          </reference>
        </references>
      </pivotArea>
    </format>
    <format dxfId="967">
      <pivotArea dataOnly="0" labelOnly="1" outline="0" fieldPosition="0">
        <references count="6">
          <reference field="2" count="0" selected="0"/>
          <reference field="3" count="1" selected="0">
            <x v="15"/>
          </reference>
          <reference field="4" count="1" selected="0">
            <x v="24"/>
          </reference>
          <reference field="106" count="1" selected="0">
            <x v="2"/>
          </reference>
          <reference field="107" count="1" selected="0">
            <x v="70"/>
          </reference>
          <reference field="108" count="1">
            <x v="214"/>
          </reference>
        </references>
      </pivotArea>
    </format>
    <format dxfId="968">
      <pivotArea dataOnly="0" labelOnly="1" outline="0" fieldPosition="0">
        <references count="6">
          <reference field="2" count="0" selected="0"/>
          <reference field="3" count="1" selected="0">
            <x v="17"/>
          </reference>
          <reference field="4" count="1" selected="0">
            <x v="92"/>
          </reference>
          <reference field="106" count="1" selected="0">
            <x v="2"/>
          </reference>
          <reference field="107" count="1" selected="0">
            <x v="9"/>
          </reference>
          <reference field="108" count="1">
            <x v="133"/>
          </reference>
        </references>
      </pivotArea>
    </format>
    <format dxfId="969">
      <pivotArea dataOnly="0" labelOnly="1" outline="0" fieldPosition="0">
        <references count="6">
          <reference field="2" count="0" selected="0"/>
          <reference field="3" count="1" selected="0">
            <x v="18"/>
          </reference>
          <reference field="4" count="1" selected="0">
            <x v="172"/>
          </reference>
          <reference field="106" count="1" selected="0">
            <x v="2"/>
          </reference>
          <reference field="107" count="1" selected="0">
            <x v="61"/>
          </reference>
          <reference field="108" count="1">
            <x v="202"/>
          </reference>
        </references>
      </pivotArea>
    </format>
    <format dxfId="970">
      <pivotArea dataOnly="0" labelOnly="1" outline="0" fieldPosition="0">
        <references count="6">
          <reference field="2" count="0" selected="0"/>
          <reference field="3" count="1" selected="0">
            <x v="20"/>
          </reference>
          <reference field="4" count="1" selected="0">
            <x v="149"/>
          </reference>
          <reference field="106" count="1" selected="0">
            <x v="2"/>
          </reference>
          <reference field="107" count="1" selected="0">
            <x v="4"/>
          </reference>
          <reference field="108" count="1">
            <x v="123"/>
          </reference>
        </references>
      </pivotArea>
    </format>
    <format dxfId="971">
      <pivotArea dataOnly="0" labelOnly="1" outline="0" fieldPosition="0">
        <references count="6">
          <reference field="2" count="0" selected="0"/>
          <reference field="3" count="1" selected="0">
            <x v="21"/>
          </reference>
          <reference field="4" count="1" selected="0">
            <x v="118"/>
          </reference>
          <reference field="106" count="1" selected="0">
            <x v="2"/>
          </reference>
          <reference field="107" count="1" selected="0">
            <x v="6"/>
          </reference>
          <reference field="108" count="1">
            <x v="186"/>
          </reference>
        </references>
      </pivotArea>
    </format>
    <format dxfId="972">
      <pivotArea dataOnly="0" labelOnly="1" outline="0" fieldPosition="0">
        <references count="6">
          <reference field="2" count="0" selected="0"/>
          <reference field="3" count="1" selected="0">
            <x v="22"/>
          </reference>
          <reference field="4" count="1" selected="0">
            <x v="7"/>
          </reference>
          <reference field="106" count="1" selected="0">
            <x v="2"/>
          </reference>
          <reference field="107" count="1" selected="0">
            <x v="92"/>
          </reference>
          <reference field="108" count="1">
            <x v="211"/>
          </reference>
        </references>
      </pivotArea>
    </format>
    <format dxfId="973">
      <pivotArea dataOnly="0" labelOnly="1" outline="0" fieldPosition="0">
        <references count="6">
          <reference field="2" count="0" selected="0"/>
          <reference field="3" count="1" selected="0">
            <x v="23"/>
          </reference>
          <reference field="4" count="1" selected="0">
            <x v="49"/>
          </reference>
          <reference field="106" count="1" selected="0">
            <x v="2"/>
          </reference>
          <reference field="107" count="1" selected="0">
            <x v="73"/>
          </reference>
          <reference field="108" count="1">
            <x v="213"/>
          </reference>
        </references>
      </pivotArea>
    </format>
    <format dxfId="974">
      <pivotArea dataOnly="0" labelOnly="1" outline="0" fieldPosition="0">
        <references count="6">
          <reference field="2" count="0" selected="0"/>
          <reference field="3" count="1" selected="0">
            <x v="24"/>
          </reference>
          <reference field="4" count="1" selected="0">
            <x v="48"/>
          </reference>
          <reference field="106" count="1" selected="0">
            <x v="2"/>
          </reference>
          <reference field="107" count="1" selected="0">
            <x v="76"/>
          </reference>
          <reference field="108" count="1">
            <x v="178"/>
          </reference>
        </references>
      </pivotArea>
    </format>
    <format dxfId="975">
      <pivotArea dataOnly="0" labelOnly="1" outline="0" fieldPosition="0">
        <references count="6">
          <reference field="2" count="0" selected="0"/>
          <reference field="3" count="1" selected="0">
            <x v="25"/>
          </reference>
          <reference field="4" count="1" selected="0">
            <x v="51"/>
          </reference>
          <reference field="106" count="1" selected="0">
            <x v="2"/>
          </reference>
          <reference field="107" count="1" selected="0">
            <x v="75"/>
          </reference>
          <reference field="108" count="1">
            <x v="196"/>
          </reference>
        </references>
      </pivotArea>
    </format>
    <format dxfId="976">
      <pivotArea dataOnly="0" labelOnly="1" outline="0" fieldPosition="0">
        <references count="6">
          <reference field="2" count="0" selected="0"/>
          <reference field="3" count="1" selected="0">
            <x v="26"/>
          </reference>
          <reference field="4" count="1" selected="0">
            <x v="183"/>
          </reference>
          <reference field="106" count="1" selected="0">
            <x v="2"/>
          </reference>
          <reference field="107" count="1" selected="0">
            <x v="51"/>
          </reference>
          <reference field="108" count="1">
            <x v="205"/>
          </reference>
        </references>
      </pivotArea>
    </format>
    <format dxfId="977">
      <pivotArea dataOnly="0" labelOnly="1" outline="0" fieldPosition="0">
        <references count="6">
          <reference field="2" count="0" selected="0"/>
          <reference field="3" count="1" selected="0">
            <x v="27"/>
          </reference>
          <reference field="4" count="1" selected="0">
            <x v="134"/>
          </reference>
          <reference field="106" count="1" selected="0">
            <x v="2"/>
          </reference>
          <reference field="107" count="1" selected="0">
            <x v="83"/>
          </reference>
          <reference field="108" count="1">
            <x v="179"/>
          </reference>
        </references>
      </pivotArea>
    </format>
    <format dxfId="978">
      <pivotArea dataOnly="0" labelOnly="1" outline="0" fieldPosition="0">
        <references count="6">
          <reference field="2" count="0" selected="0"/>
          <reference field="3" count="1" selected="0">
            <x v="28"/>
          </reference>
          <reference field="4" count="1" selected="0">
            <x v="28"/>
          </reference>
          <reference field="106" count="1" selected="0">
            <x v="2"/>
          </reference>
          <reference field="107" count="1" selected="0">
            <x v="81"/>
          </reference>
          <reference field="108" count="1">
            <x v="174"/>
          </reference>
        </references>
      </pivotArea>
    </format>
    <format dxfId="979">
      <pivotArea dataOnly="0" labelOnly="1" outline="0" fieldPosition="0">
        <references count="6">
          <reference field="2" count="0" selected="0"/>
          <reference field="3" count="1" selected="0">
            <x v="29"/>
          </reference>
          <reference field="4" count="1" selected="0">
            <x v="103"/>
          </reference>
          <reference field="106" count="1" selected="0">
            <x v="2"/>
          </reference>
          <reference field="107" count="1" selected="0">
            <x v="47"/>
          </reference>
          <reference field="108" count="1">
            <x v="230"/>
          </reference>
        </references>
      </pivotArea>
    </format>
    <format dxfId="980">
      <pivotArea dataOnly="0" labelOnly="1" outline="0" fieldPosition="0">
        <references count="6">
          <reference field="2" count="0" selected="0"/>
          <reference field="3" count="1" selected="0">
            <x v="30"/>
          </reference>
          <reference field="4" count="1" selected="0">
            <x v="173"/>
          </reference>
          <reference field="106" count="1" selected="0">
            <x v="2"/>
          </reference>
          <reference field="107" count="1" selected="0">
            <x v="87"/>
          </reference>
          <reference field="108" count="1">
            <x v="217"/>
          </reference>
        </references>
      </pivotArea>
    </format>
    <format dxfId="981">
      <pivotArea dataOnly="0" labelOnly="1" outline="0" fieldPosition="0">
        <references count="6">
          <reference field="2" count="0" selected="0"/>
          <reference field="3" count="1" selected="0">
            <x v="32"/>
          </reference>
          <reference field="4" count="1" selected="0">
            <x v="81"/>
          </reference>
          <reference field="106" count="1" selected="0">
            <x v="2"/>
          </reference>
          <reference field="107" count="1" selected="0">
            <x v="64"/>
          </reference>
          <reference field="108" count="1">
            <x v="131"/>
          </reference>
        </references>
      </pivotArea>
    </format>
    <format dxfId="982">
      <pivotArea dataOnly="0" labelOnly="1" outline="0" fieldPosition="0">
        <references count="6">
          <reference field="2" count="0" selected="0"/>
          <reference field="3" count="1" selected="0">
            <x v="33"/>
          </reference>
          <reference field="4" count="1" selected="0">
            <x v="177"/>
          </reference>
          <reference field="106" count="1" selected="0">
            <x v="2"/>
          </reference>
          <reference field="107" count="1" selected="0">
            <x v="43"/>
          </reference>
          <reference field="108" count="1">
            <x v="231"/>
          </reference>
        </references>
      </pivotArea>
    </format>
    <format dxfId="983">
      <pivotArea dataOnly="0" labelOnly="1" outline="0" fieldPosition="0">
        <references count="6">
          <reference field="2" count="0" selected="0"/>
          <reference field="3" count="1" selected="0">
            <x v="34"/>
          </reference>
          <reference field="4" count="1" selected="0">
            <x v="67"/>
          </reference>
          <reference field="106" count="1" selected="0">
            <x v="2"/>
          </reference>
          <reference field="107" count="1" selected="0">
            <x v="62"/>
          </reference>
          <reference field="108" count="1">
            <x v="208"/>
          </reference>
        </references>
      </pivotArea>
    </format>
    <format dxfId="984">
      <pivotArea dataOnly="0" labelOnly="1" outline="0" fieldPosition="0">
        <references count="6">
          <reference field="2" count="0" selected="0"/>
          <reference field="3" count="1" selected="0">
            <x v="35"/>
          </reference>
          <reference field="4" count="1" selected="0">
            <x v="133"/>
          </reference>
          <reference field="106" count="1" selected="0">
            <x v="2"/>
          </reference>
          <reference field="107" count="1" selected="0">
            <x v="2"/>
          </reference>
          <reference field="108" count="1">
            <x v="139"/>
          </reference>
        </references>
      </pivotArea>
    </format>
    <format dxfId="985">
      <pivotArea dataOnly="0" labelOnly="1" outline="0" fieldPosition="0">
        <references count="6">
          <reference field="2" count="0" selected="0"/>
          <reference field="3" count="1" selected="0">
            <x v="36"/>
          </reference>
          <reference field="4" count="1" selected="0">
            <x v="142"/>
          </reference>
          <reference field="106" count="1" selected="0">
            <x v="2"/>
          </reference>
          <reference field="107" count="1" selected="0">
            <x v="12"/>
          </reference>
          <reference field="108" count="1">
            <x v="229"/>
          </reference>
        </references>
      </pivotArea>
    </format>
    <format dxfId="986">
      <pivotArea dataOnly="0" labelOnly="1" outline="0" fieldPosition="0">
        <references count="6">
          <reference field="2" count="0" selected="0"/>
          <reference field="3" count="1" selected="0">
            <x v="37"/>
          </reference>
          <reference field="4" count="1" selected="0">
            <x v="82"/>
          </reference>
          <reference field="106" count="1" selected="0">
            <x v="2"/>
          </reference>
          <reference field="107" count="1" selected="0">
            <x v="68"/>
          </reference>
          <reference field="108" count="1">
            <x v="223"/>
          </reference>
        </references>
      </pivotArea>
    </format>
    <format dxfId="987">
      <pivotArea dataOnly="0" labelOnly="1" outline="0" fieldPosition="0">
        <references count="6">
          <reference field="2" count="0" selected="0"/>
          <reference field="3" count="1" selected="0">
            <x v="38"/>
          </reference>
          <reference field="4" count="1" selected="0">
            <x v="21"/>
          </reference>
          <reference field="106" count="1" selected="0">
            <x v="2"/>
          </reference>
          <reference field="107" count="1" selected="0">
            <x v="1"/>
          </reference>
          <reference field="108" count="1">
            <x v="225"/>
          </reference>
        </references>
      </pivotArea>
    </format>
    <format dxfId="988">
      <pivotArea dataOnly="0" labelOnly="1" outline="0" fieldPosition="0">
        <references count="6">
          <reference field="2" count="0" selected="0"/>
          <reference field="3" count="1" selected="0">
            <x v="40"/>
          </reference>
          <reference field="4" count="1" selected="0">
            <x v="145"/>
          </reference>
          <reference field="106" count="1" selected="0">
            <x v="2"/>
          </reference>
          <reference field="107" count="1" selected="0">
            <x v="65"/>
          </reference>
          <reference field="108" count="1">
            <x v="137"/>
          </reference>
        </references>
      </pivotArea>
    </format>
    <format dxfId="989">
      <pivotArea dataOnly="0" labelOnly="1" outline="0" fieldPosition="0">
        <references count="6">
          <reference field="2" count="0" selected="0"/>
          <reference field="3" count="1" selected="0">
            <x v="42"/>
          </reference>
          <reference field="4" count="1" selected="0">
            <x v="100"/>
          </reference>
          <reference field="106" count="1" selected="0">
            <x v="2"/>
          </reference>
          <reference field="107" count="1" selected="0">
            <x v="15"/>
          </reference>
          <reference field="108" count="1">
            <x v="135"/>
          </reference>
        </references>
      </pivotArea>
    </format>
    <format dxfId="990">
      <pivotArea dataOnly="0" labelOnly="1" outline="0" fieldPosition="0">
        <references count="6">
          <reference field="2" count="0" selected="0"/>
          <reference field="3" count="1" selected="0">
            <x v="43"/>
          </reference>
          <reference field="4" count="1" selected="0">
            <x v="170"/>
          </reference>
          <reference field="106" count="1" selected="0">
            <x v="2"/>
          </reference>
          <reference field="107" count="1" selected="0">
            <x v="77"/>
          </reference>
          <reference field="108" count="1">
            <x v="188"/>
          </reference>
        </references>
      </pivotArea>
    </format>
    <format dxfId="991">
      <pivotArea dataOnly="0" labelOnly="1" outline="0" fieldPosition="0">
        <references count="6">
          <reference field="2" count="0" selected="0"/>
          <reference field="3" count="1" selected="0">
            <x v="45"/>
          </reference>
          <reference field="4" count="1" selected="0">
            <x v="111"/>
          </reference>
          <reference field="106" count="1" selected="0">
            <x v="2"/>
          </reference>
          <reference field="107" count="1" selected="0">
            <x v="50"/>
          </reference>
          <reference field="108" count="1">
            <x v="215"/>
          </reference>
        </references>
      </pivotArea>
    </format>
    <format dxfId="992">
      <pivotArea dataOnly="0" labelOnly="1" outline="0" fieldPosition="0">
        <references count="6">
          <reference field="2" count="0" selected="0"/>
          <reference field="3" count="1" selected="0">
            <x v="47"/>
          </reference>
          <reference field="4" count="1" selected="0">
            <x v="130"/>
          </reference>
          <reference field="106" count="1" selected="0">
            <x v="2"/>
          </reference>
          <reference field="107" count="1" selected="0">
            <x v="31"/>
          </reference>
          <reference field="108" count="1">
            <x v="182"/>
          </reference>
        </references>
      </pivotArea>
    </format>
    <format dxfId="993">
      <pivotArea dataOnly="0" labelOnly="1" outline="0" fieldPosition="0">
        <references count="6">
          <reference field="2" count="0" selected="0"/>
          <reference field="3" count="1" selected="0">
            <x v="49"/>
          </reference>
          <reference field="4" count="1" selected="0">
            <x v="58"/>
          </reference>
          <reference field="106" count="1" selected="0">
            <x v="2"/>
          </reference>
          <reference field="107" count="1" selected="0">
            <x v="45"/>
          </reference>
          <reference field="108" count="1">
            <x v="175"/>
          </reference>
        </references>
      </pivotArea>
    </format>
    <format dxfId="994">
      <pivotArea dataOnly="0" labelOnly="1" outline="0" fieldPosition="0">
        <references count="6">
          <reference field="2" count="0" selected="0"/>
          <reference field="3" count="1" selected="0">
            <x v="51"/>
          </reference>
          <reference field="4" count="1" selected="0">
            <x v="57"/>
          </reference>
          <reference field="106" count="1" selected="0">
            <x v="2"/>
          </reference>
          <reference field="107" count="1" selected="0">
            <x v="48"/>
          </reference>
          <reference field="108" count="1">
            <x v="234"/>
          </reference>
        </references>
      </pivotArea>
    </format>
    <format dxfId="995">
      <pivotArea dataOnly="0" labelOnly="1" outline="0" fieldPosition="0">
        <references count="6">
          <reference field="2" count="0" selected="0"/>
          <reference field="3" count="1" selected="0">
            <x v="52"/>
          </reference>
          <reference field="4" count="1" selected="0">
            <x v="19"/>
          </reference>
          <reference field="106" count="1" selected="0">
            <x v="2"/>
          </reference>
          <reference field="107" count="1" selected="0">
            <x v="44"/>
          </reference>
          <reference field="108" count="1">
            <x v="192"/>
          </reference>
        </references>
      </pivotArea>
    </format>
    <format dxfId="996">
      <pivotArea dataOnly="0" labelOnly="1" outline="0" fieldPosition="0">
        <references count="6">
          <reference field="2" count="0" selected="0"/>
          <reference field="3" count="1" selected="0">
            <x v="53"/>
          </reference>
          <reference field="4" count="1" selected="0">
            <x v="20"/>
          </reference>
          <reference field="106" count="1" selected="0">
            <x v="2"/>
          </reference>
          <reference field="107" count="1" selected="0">
            <x v="49"/>
          </reference>
          <reference field="108" count="1">
            <x v="236"/>
          </reference>
        </references>
      </pivotArea>
    </format>
    <format dxfId="997">
      <pivotArea dataOnly="0" labelOnly="1" outline="0" fieldPosition="0">
        <references count="6">
          <reference field="2" count="0" selected="0"/>
          <reference field="3" count="1" selected="0">
            <x v="54"/>
          </reference>
          <reference field="4" count="1" selected="0">
            <x v="127"/>
          </reference>
          <reference field="106" count="1" selected="0">
            <x v="2"/>
          </reference>
          <reference field="107" count="1" selected="0">
            <x v="57"/>
          </reference>
          <reference field="108" count="1">
            <x v="152"/>
          </reference>
        </references>
      </pivotArea>
    </format>
    <format dxfId="998">
      <pivotArea dataOnly="0" labelOnly="1" outline="0" fieldPosition="0">
        <references count="6">
          <reference field="2" count="0" selected="0"/>
          <reference field="3" count="1" selected="0">
            <x v="55"/>
          </reference>
          <reference field="4" count="1" selected="0">
            <x v="76"/>
          </reference>
          <reference field="106" count="1" selected="0">
            <x v="2"/>
          </reference>
          <reference field="107" count="1" selected="0">
            <x v="86"/>
          </reference>
          <reference field="108" count="1">
            <x v="145"/>
          </reference>
        </references>
      </pivotArea>
    </format>
    <format dxfId="999">
      <pivotArea dataOnly="0" labelOnly="1" outline="0" fieldPosition="0">
        <references count="6">
          <reference field="2" count="0" selected="0"/>
          <reference field="3" count="1" selected="0">
            <x v="56"/>
          </reference>
          <reference field="4" count="1" selected="0">
            <x v="169"/>
          </reference>
          <reference field="106" count="1" selected="0">
            <x v="2"/>
          </reference>
          <reference field="107" count="1" selected="0">
            <x v="80"/>
          </reference>
          <reference field="108" count="1">
            <x v="143"/>
          </reference>
        </references>
      </pivotArea>
    </format>
    <format dxfId="1000">
      <pivotArea dataOnly="0" labelOnly="1" outline="0" fieldPosition="0">
        <references count="6">
          <reference field="2" count="0" selected="0"/>
          <reference field="3" count="1" selected="0">
            <x v="57"/>
          </reference>
          <reference field="4" count="1" selected="0">
            <x v="174"/>
          </reference>
          <reference field="106" count="1" selected="0">
            <x v="2"/>
          </reference>
          <reference field="107" count="1" selected="0">
            <x v="84"/>
          </reference>
          <reference field="108" count="1">
            <x v="177"/>
          </reference>
        </references>
      </pivotArea>
    </format>
    <format dxfId="1001">
      <pivotArea dataOnly="0" labelOnly="1" outline="0" fieldPosition="0">
        <references count="6">
          <reference field="2" count="0" selected="0"/>
          <reference field="3" count="1" selected="0">
            <x v="58"/>
          </reference>
          <reference field="4" count="1" selected="0">
            <x v="124"/>
          </reference>
          <reference field="106" count="1" selected="0">
            <x v="2"/>
          </reference>
          <reference field="107" count="1" selected="0">
            <x v="88"/>
          </reference>
          <reference field="108" count="1">
            <x v="129"/>
          </reference>
        </references>
      </pivotArea>
    </format>
    <format dxfId="1002">
      <pivotArea dataOnly="0" labelOnly="1" outline="0" fieldPosition="0">
        <references count="6">
          <reference field="2" count="0" selected="0"/>
          <reference field="3" count="1" selected="0">
            <x v="59"/>
          </reference>
          <reference field="4" count="1" selected="0">
            <x v="110"/>
          </reference>
          <reference field="106" count="1" selected="0">
            <x v="2"/>
          </reference>
          <reference field="107" count="1" selected="0">
            <x v="78"/>
          </reference>
          <reference field="108" count="1">
            <x v="151"/>
          </reference>
        </references>
      </pivotArea>
    </format>
    <format dxfId="1003">
      <pivotArea dataOnly="0" labelOnly="1" outline="0" fieldPosition="0">
        <references count="6">
          <reference field="2" count="0" selected="0"/>
          <reference field="3" count="1" selected="0">
            <x v="61"/>
          </reference>
          <reference field="4" count="1" selected="0">
            <x v="99"/>
          </reference>
          <reference field="106" count="1" selected="0">
            <x v="2"/>
          </reference>
          <reference field="107" count="1" selected="0">
            <x v="29"/>
          </reference>
          <reference field="108" count="1">
            <x v="134"/>
          </reference>
        </references>
      </pivotArea>
    </format>
    <format dxfId="1004">
      <pivotArea dataOnly="0" labelOnly="1" outline="0" fieldPosition="0">
        <references count="6">
          <reference field="2" count="0" selected="0"/>
          <reference field="3" count="1" selected="0">
            <x v="62"/>
          </reference>
          <reference field="4" count="1" selected="0">
            <x v="125"/>
          </reference>
          <reference field="106" count="1" selected="0">
            <x v="2"/>
          </reference>
          <reference field="107" count="1" selected="0">
            <x v="35"/>
          </reference>
          <reference field="108" count="1">
            <x v="221"/>
          </reference>
        </references>
      </pivotArea>
    </format>
    <format dxfId="1005">
      <pivotArea dataOnly="0" labelOnly="1" outline="0" fieldPosition="0">
        <references count="6">
          <reference field="2" count="0" selected="0"/>
          <reference field="3" count="1" selected="0">
            <x v="63"/>
          </reference>
          <reference field="4" count="1" selected="0">
            <x v="77"/>
          </reference>
          <reference field="106" count="1" selected="0">
            <x v="2"/>
          </reference>
          <reference field="107" count="1" selected="0">
            <x v="38"/>
          </reference>
          <reference field="108" count="1">
            <x v="228"/>
          </reference>
        </references>
      </pivotArea>
    </format>
    <format dxfId="1006">
      <pivotArea dataOnly="0" labelOnly="1" outline="0" fieldPosition="0">
        <references count="6">
          <reference field="2" count="0" selected="0"/>
          <reference field="3" count="1" selected="0">
            <x v="68"/>
          </reference>
          <reference field="4" count="1" selected="0">
            <x v="78"/>
          </reference>
          <reference field="106" count="1" selected="0">
            <x v="2"/>
          </reference>
          <reference field="107" count="1" selected="0">
            <x v="8"/>
          </reference>
          <reference field="108" count="1">
            <x v="218"/>
          </reference>
        </references>
      </pivotArea>
    </format>
    <format dxfId="1007">
      <pivotArea dataOnly="0" labelOnly="1" outline="0" fieldPosition="0">
        <references count="6">
          <reference field="2" count="0" selected="0"/>
          <reference field="3" count="1" selected="0">
            <x v="69"/>
          </reference>
          <reference field="4" count="1" selected="0">
            <x v="163"/>
          </reference>
          <reference field="106" count="1" selected="0">
            <x v="2"/>
          </reference>
          <reference field="107" count="1" selected="0">
            <x v="91"/>
          </reference>
          <reference field="108" count="1">
            <x v="155"/>
          </reference>
        </references>
      </pivotArea>
    </format>
    <format dxfId="1008">
      <pivotArea dataOnly="0" labelOnly="1" outline="0" fieldPosition="0">
        <references count="6">
          <reference field="2" count="0" selected="0"/>
          <reference field="3" count="1" selected="0">
            <x v="70"/>
          </reference>
          <reference field="4" count="1" selected="0">
            <x v="164"/>
          </reference>
          <reference field="106" count="1" selected="0">
            <x v="2"/>
          </reference>
          <reference field="107" count="1" selected="0">
            <x v="41"/>
          </reference>
          <reference field="108" count="1">
            <x v="199"/>
          </reference>
        </references>
      </pivotArea>
    </format>
    <format dxfId="1009">
      <pivotArea dataOnly="0" labelOnly="1" outline="0" fieldPosition="0">
        <references count="6">
          <reference field="2" count="0" selected="0"/>
          <reference field="3" count="1" selected="0">
            <x v="73"/>
          </reference>
          <reference field="4" count="1" selected="0">
            <x v="96"/>
          </reference>
          <reference field="106" count="1" selected="0">
            <x v="2"/>
          </reference>
          <reference field="107" count="1" selected="0">
            <x v="18"/>
          </reference>
          <reference field="108" count="1">
            <x v="144"/>
          </reference>
        </references>
      </pivotArea>
    </format>
    <format dxfId="1010">
      <pivotArea dataOnly="0" labelOnly="1" outline="0" fieldPosition="0">
        <references count="6">
          <reference field="2" count="0" selected="0"/>
          <reference field="3" count="1" selected="0">
            <x v="74"/>
          </reference>
          <reference field="4" count="1" selected="0">
            <x v="26"/>
          </reference>
          <reference field="106" count="1" selected="0">
            <x v="2"/>
          </reference>
          <reference field="107" count="1" selected="0">
            <x v="19"/>
          </reference>
          <reference field="108" count="1">
            <x v="170"/>
          </reference>
        </references>
      </pivotArea>
    </format>
    <format dxfId="1011">
      <pivotArea dataOnly="0" labelOnly="1" outline="0" fieldPosition="0">
        <references count="6">
          <reference field="2" count="0" selected="0"/>
          <reference field="3" count="1" selected="0">
            <x v="75"/>
          </reference>
          <reference field="4" count="1" selected="0">
            <x v="114"/>
          </reference>
          <reference field="106" count="1" selected="0">
            <x v="2"/>
          </reference>
          <reference field="107" count="1" selected="0">
            <x v="21"/>
          </reference>
          <reference field="108" count="1">
            <x v="168"/>
          </reference>
        </references>
      </pivotArea>
    </format>
    <format dxfId="1012">
      <pivotArea dataOnly="0" labelOnly="1" outline="0" fieldPosition="0">
        <references count="6">
          <reference field="2" count="0" selected="0"/>
          <reference field="3" count="1" selected="0">
            <x v="76"/>
          </reference>
          <reference field="4" count="1" selected="0">
            <x v="140"/>
          </reference>
          <reference field="106" count="1" selected="0">
            <x v="2"/>
          </reference>
          <reference field="107" count="1" selected="0">
            <x v="24"/>
          </reference>
          <reference field="108" count="1">
            <x v="153"/>
          </reference>
        </references>
      </pivotArea>
    </format>
    <format dxfId="1013">
      <pivotArea dataOnly="0" labelOnly="1" outline="0" fieldPosition="0">
        <references count="6">
          <reference field="2" count="0" selected="0"/>
          <reference field="3" count="1" selected="0">
            <x v="77"/>
          </reference>
          <reference field="4" count="1" selected="0">
            <x v="151"/>
          </reference>
          <reference field="106" count="1" selected="0">
            <x v="2"/>
          </reference>
          <reference field="107" count="1" selected="0">
            <x v="30"/>
          </reference>
          <reference field="108" count="1">
            <x v="165"/>
          </reference>
        </references>
      </pivotArea>
    </format>
    <format dxfId="1014">
      <pivotArea dataOnly="0" labelOnly="1" outline="0" fieldPosition="0">
        <references count="6">
          <reference field="2" count="0" selected="0"/>
          <reference field="3" count="1" selected="0">
            <x v="78"/>
          </reference>
          <reference field="4" count="1" selected="0">
            <x v="159"/>
          </reference>
          <reference field="106" count="1" selected="0">
            <x v="2"/>
          </reference>
          <reference field="107" count="1" selected="0">
            <x v="25"/>
          </reference>
          <reference field="108" count="1">
            <x v="136"/>
          </reference>
        </references>
      </pivotArea>
    </format>
    <format dxfId="1015">
      <pivotArea dataOnly="0" labelOnly="1" outline="0" fieldPosition="0">
        <references count="6">
          <reference field="2" count="0" selected="0"/>
          <reference field="3" count="1" selected="0">
            <x v="79"/>
          </reference>
          <reference field="4" count="1" selected="0">
            <x v="144"/>
          </reference>
          <reference field="106" count="1" selected="0">
            <x v="2"/>
          </reference>
          <reference field="107" count="1" selected="0">
            <x v="28"/>
          </reference>
          <reference field="108" count="1">
            <x v="130"/>
          </reference>
        </references>
      </pivotArea>
    </format>
    <format dxfId="1016">
      <pivotArea dataOnly="0" labelOnly="1" outline="0" fieldPosition="0">
        <references count="6">
          <reference field="2" count="0" selected="0"/>
          <reference field="3" count="1" selected="0">
            <x v="83"/>
          </reference>
          <reference field="4" count="1" selected="0">
            <x v="9"/>
          </reference>
          <reference field="106" count="1" selected="0">
            <x v="2"/>
          </reference>
          <reference field="107" count="1" selected="0">
            <x v="33"/>
          </reference>
          <reference field="108" count="1">
            <x v="122"/>
          </reference>
        </references>
      </pivotArea>
    </format>
    <format dxfId="1017">
      <pivotArea dataOnly="0" labelOnly="1" outline="0" fieldPosition="0">
        <references count="6">
          <reference field="2" count="0" selected="0"/>
          <reference field="3" count="1" selected="0">
            <x v="86"/>
          </reference>
          <reference field="4" count="1" selected="0">
            <x v="136"/>
          </reference>
          <reference field="106" count="1" selected="0">
            <x v="2"/>
          </reference>
          <reference field="107" count="1" selected="0">
            <x v="39"/>
          </reference>
          <reference field="108" count="1">
            <x v="172"/>
          </reference>
        </references>
      </pivotArea>
    </format>
    <format dxfId="1018">
      <pivotArea dataOnly="0" labelOnly="1" outline="0" fieldPosition="0">
        <references count="6">
          <reference field="2" count="0" selected="0"/>
          <reference field="3" count="1" selected="0">
            <x v="87"/>
          </reference>
          <reference field="4" count="1" selected="0">
            <x v="97"/>
          </reference>
          <reference field="106" count="1" selected="0">
            <x v="2"/>
          </reference>
          <reference field="107" count="1" selected="0">
            <x v="69"/>
          </reference>
          <reference field="108" count="1">
            <x v="141"/>
          </reference>
        </references>
      </pivotArea>
    </format>
    <format dxfId="1019">
      <pivotArea dataOnly="0" labelOnly="1" outline="0" fieldPosition="0">
        <references count="6">
          <reference field="2" count="0" selected="0"/>
          <reference field="3" count="1" selected="0">
            <x v="89"/>
          </reference>
          <reference field="4" count="1" selected="0">
            <x v="3"/>
          </reference>
          <reference field="106" count="1" selected="0">
            <x v="2"/>
          </reference>
          <reference field="107" count="1" selected="0">
            <x v="74"/>
          </reference>
          <reference field="108" count="1">
            <x v="189"/>
          </reference>
        </references>
      </pivotArea>
    </format>
    <format dxfId="1020">
      <pivotArea dataOnly="0" labelOnly="1" outline="0" fieldPosition="0">
        <references count="6">
          <reference field="2" count="0" selected="0"/>
          <reference field="3" count="1" selected="0">
            <x v="90"/>
          </reference>
          <reference field="4" count="1" selected="0">
            <x v="178"/>
          </reference>
          <reference field="106" count="1" selected="0">
            <x v="2"/>
          </reference>
          <reference field="107" count="1" selected="0">
            <x v="79"/>
          </reference>
          <reference field="108" count="1">
            <x v="171"/>
          </reference>
        </references>
      </pivotArea>
    </format>
    <format dxfId="1021">
      <pivotArea dataOnly="0" labelOnly="1" outline="0" fieldPosition="0">
        <references count="6">
          <reference field="2" count="0" selected="0"/>
          <reference field="3" count="1" selected="0">
            <x v="91"/>
          </reference>
          <reference field="4" count="1" selected="0">
            <x v="143"/>
          </reference>
          <reference field="106" count="1" selected="0">
            <x v="2"/>
          </reference>
          <reference field="107" count="1" selected="0">
            <x v="56"/>
          </reference>
          <reference field="108" count="1">
            <x v="157"/>
          </reference>
        </references>
      </pivotArea>
    </format>
    <format dxfId="1022">
      <pivotArea dataOnly="0" labelOnly="1" outline="0" fieldPosition="0">
        <references count="6">
          <reference field="2" count="0" selected="0"/>
          <reference field="3" count="1" selected="0">
            <x v="92"/>
          </reference>
          <reference field="4" count="1" selected="0">
            <x v="17"/>
          </reference>
          <reference field="106" count="1" selected="0">
            <x v="2"/>
          </reference>
          <reference field="107" count="1" selected="0">
            <x v="67"/>
          </reference>
          <reference field="108" count="1">
            <x v="128"/>
          </reference>
        </references>
      </pivotArea>
    </format>
    <format dxfId="1023">
      <pivotArea dataOnly="0" labelOnly="1" outline="0" fieldPosition="0">
        <references count="6">
          <reference field="2" count="0" selected="0"/>
          <reference field="3" count="1" selected="0">
            <x v="94"/>
          </reference>
          <reference field="4" count="1" selected="0">
            <x v="54"/>
          </reference>
          <reference field="106" count="1" selected="0">
            <x v="2"/>
          </reference>
          <reference field="107" count="1" selected="0">
            <x v="14"/>
          </reference>
          <reference field="108" count="1">
            <x v="187"/>
          </reference>
        </references>
      </pivotArea>
    </format>
    <format dxfId="1024">
      <pivotArea dataOnly="0" labelOnly="1" outline="0" fieldPosition="0">
        <references count="6">
          <reference field="2" count="0" selected="0"/>
          <reference field="3" count="1" selected="0">
            <x v="95"/>
          </reference>
          <reference field="4" count="1" selected="0">
            <x v="152"/>
          </reference>
          <reference field="106" count="1" selected="0">
            <x v="2"/>
          </reference>
          <reference field="107" count="1" selected="0">
            <x v="20"/>
          </reference>
          <reference field="108" count="1">
            <x v="216"/>
          </reference>
        </references>
      </pivotArea>
    </format>
    <format dxfId="1025">
      <pivotArea dataOnly="0" labelOnly="1" outline="0" fieldPosition="0">
        <references count="6">
          <reference field="2" count="0" selected="0"/>
          <reference field="3" count="1" selected="0">
            <x v="96"/>
          </reference>
          <reference field="4" count="1" selected="0">
            <x v="179"/>
          </reference>
          <reference field="106" count="1" selected="0">
            <x v="2"/>
          </reference>
          <reference field="107" count="1" selected="0">
            <x v="63"/>
          </reference>
          <reference field="108" count="1">
            <x v="132"/>
          </reference>
        </references>
      </pivotArea>
    </format>
    <format dxfId="1026">
      <pivotArea dataOnly="0" labelOnly="1" outline="0" fieldPosition="0">
        <references count="6">
          <reference field="2" count="0" selected="0"/>
          <reference field="3" count="1" selected="0">
            <x v="97"/>
          </reference>
          <reference field="4" count="1" selected="0">
            <x v="0"/>
          </reference>
          <reference field="106" count="1" selected="0">
            <x v="2"/>
          </reference>
          <reference field="107" count="1" selected="0">
            <x v="27"/>
          </reference>
          <reference field="108" count="1">
            <x v="224"/>
          </reference>
        </references>
      </pivotArea>
    </format>
    <format dxfId="1027">
      <pivotArea dataOnly="0" labelOnly="1" outline="0" fieldPosition="0">
        <references count="6">
          <reference field="2" count="0" selected="0"/>
          <reference field="3" count="1" selected="0">
            <x v="99"/>
          </reference>
          <reference field="4" count="1" selected="0">
            <x v="167"/>
          </reference>
          <reference field="106" count="1" selected="0">
            <x v="2"/>
          </reference>
          <reference field="107" count="1" selected="0">
            <x v="82"/>
          </reference>
          <reference field="108" count="1">
            <x v="201"/>
          </reference>
        </references>
      </pivotArea>
    </format>
    <format dxfId="1028">
      <pivotArea dataOnly="0" labelOnly="1" outline="0" fieldPosition="0">
        <references count="6">
          <reference field="2" count="0" selected="0"/>
          <reference field="3" count="1" selected="0">
            <x v="101"/>
          </reference>
          <reference field="4" count="1" selected="0">
            <x v="55"/>
          </reference>
          <reference field="106" count="1" selected="0">
            <x v="2"/>
          </reference>
          <reference field="107" count="1" selected="0">
            <x v="58"/>
          </reference>
          <reference field="108" count="1">
            <x v="126"/>
          </reference>
        </references>
      </pivotArea>
    </format>
    <format dxfId="1029">
      <pivotArea dataOnly="0" labelOnly="1" outline="0" fieldPosition="0">
        <references count="6">
          <reference field="2" count="0" selected="0"/>
          <reference field="3" count="1" selected="0">
            <x v="102"/>
          </reference>
          <reference field="4" count="1" selected="0">
            <x v="162"/>
          </reference>
          <reference field="106" count="1" selected="0">
            <x v="2"/>
          </reference>
          <reference field="107" count="1" selected="0">
            <x v="60"/>
          </reference>
          <reference field="108" count="1">
            <x v="207"/>
          </reference>
        </references>
      </pivotArea>
    </format>
    <format dxfId="1030">
      <pivotArea dataOnly="0" labelOnly="1" outline="0" fieldPosition="0">
        <references count="6">
          <reference field="2" count="0" selected="0"/>
          <reference field="3" count="1" selected="0">
            <x v="103"/>
          </reference>
          <reference field="4" count="1" selected="0">
            <x v="5"/>
          </reference>
          <reference field="106" count="1" selected="0">
            <x v="2"/>
          </reference>
          <reference field="107" count="1" selected="0">
            <x v="46"/>
          </reference>
          <reference field="108" count="1">
            <x v="204"/>
          </reference>
        </references>
      </pivotArea>
    </format>
    <format dxfId="1031">
      <pivotArea dataOnly="0" labelOnly="1" outline="0" fieldPosition="0">
        <references count="6">
          <reference field="2" count="0" selected="0"/>
          <reference field="3" count="1" selected="0">
            <x v="108"/>
          </reference>
          <reference field="4" count="1" selected="0">
            <x v="116"/>
          </reference>
          <reference field="106" count="1" selected="0">
            <x v="2"/>
          </reference>
          <reference field="107" count="1" selected="0">
            <x v="111"/>
          </reference>
          <reference field="108" count="1">
            <x v="212"/>
          </reference>
        </references>
      </pivotArea>
    </format>
    <format dxfId="1032">
      <pivotArea dataOnly="0" labelOnly="1" outline="0" fieldPosition="0">
        <references count="6">
          <reference field="2" count="0" selected="0"/>
          <reference field="3" count="1" selected="0">
            <x v="109"/>
          </reference>
          <reference field="4" count="1" selected="0">
            <x v="44"/>
          </reference>
          <reference field="106" count="1" selected="0">
            <x v="2"/>
          </reference>
          <reference field="107" count="1" selected="0">
            <x v="112"/>
          </reference>
          <reference field="108" count="1">
            <x v="173"/>
          </reference>
        </references>
      </pivotArea>
    </format>
    <format dxfId="1033">
      <pivotArea dataOnly="0" labelOnly="1" outline="0" fieldPosition="0">
        <references count="6">
          <reference field="2" count="0" selected="0"/>
          <reference field="3" count="1" selected="0">
            <x v="111"/>
          </reference>
          <reference field="4" count="1" selected="0">
            <x v="32"/>
          </reference>
          <reference field="106" count="1" selected="0">
            <x v="2"/>
          </reference>
          <reference field="107" count="1" selected="0">
            <x v="116"/>
          </reference>
          <reference field="108" count="1">
            <x v="220"/>
          </reference>
        </references>
      </pivotArea>
    </format>
    <format dxfId="1034">
      <pivotArea dataOnly="0" labelOnly="1" outline="0" fieldPosition="0">
        <references count="6">
          <reference field="2" count="0" selected="0"/>
          <reference field="3" count="1" selected="0">
            <x v="112"/>
          </reference>
          <reference field="4" count="1" selected="0">
            <x v="175"/>
          </reference>
          <reference field="106" count="1" selected="0">
            <x v="2"/>
          </reference>
          <reference field="107" count="1" selected="0">
            <x v="104"/>
          </reference>
          <reference field="108" count="1">
            <x v="183"/>
          </reference>
        </references>
      </pivotArea>
    </format>
    <format dxfId="1035">
      <pivotArea dataOnly="0" labelOnly="1" outline="0" fieldPosition="0">
        <references count="6">
          <reference field="2" count="0" selected="0"/>
          <reference field="3" count="1" selected="0">
            <x v="113"/>
          </reference>
          <reference field="4" count="1" selected="0">
            <x v="31"/>
          </reference>
          <reference field="106" count="1" selected="0">
            <x v="2"/>
          </reference>
          <reference field="107" count="1" selected="0">
            <x v="106"/>
          </reference>
          <reference field="108" count="1">
            <x v="181"/>
          </reference>
        </references>
      </pivotArea>
    </format>
    <format dxfId="1036">
      <pivotArea dataOnly="0" labelOnly="1" outline="0" fieldPosition="0">
        <references count="6">
          <reference field="2" count="0" selected="0"/>
          <reference field="3" count="1" selected="0">
            <x v="115"/>
          </reference>
          <reference field="4" count="1" selected="0">
            <x v="56"/>
          </reference>
          <reference field="106" count="1" selected="0">
            <x v="2"/>
          </reference>
          <reference field="107" count="1" selected="0">
            <x v="122"/>
          </reference>
          <reference field="108" count="1">
            <x v="142"/>
          </reference>
        </references>
      </pivotArea>
    </format>
    <format dxfId="1037">
      <pivotArea dataOnly="0" labelOnly="1" outline="0" fieldPosition="0">
        <references count="6">
          <reference field="2" count="0" selected="0"/>
          <reference field="3" count="1" selected="0">
            <x v="116"/>
          </reference>
          <reference field="4" count="1" selected="0">
            <x v="13"/>
          </reference>
          <reference field="106" count="1" selected="0">
            <x v="2"/>
          </reference>
          <reference field="107" count="1" selected="0">
            <x v="101"/>
          </reference>
          <reference field="108" count="1">
            <x v="125"/>
          </reference>
        </references>
      </pivotArea>
    </format>
    <format dxfId="1038">
      <pivotArea dataOnly="0" labelOnly="1" outline="0" fieldPosition="0">
        <references count="6">
          <reference field="2" count="0" selected="0"/>
          <reference field="3" count="1" selected="0">
            <x v="118"/>
          </reference>
          <reference field="4" count="1" selected="0">
            <x v="29"/>
          </reference>
          <reference field="106" count="1" selected="0">
            <x v="2"/>
          </reference>
          <reference field="107" count="1" selected="0">
            <x v="114"/>
          </reference>
          <reference field="108" count="1">
            <x v="235"/>
          </reference>
        </references>
      </pivotArea>
    </format>
    <format dxfId="1039">
      <pivotArea dataOnly="0" labelOnly="1" outline="0" fieldPosition="0">
        <references count="6">
          <reference field="2" count="0" selected="0"/>
          <reference field="3" count="1" selected="0">
            <x v="119"/>
          </reference>
          <reference field="4" count="1" selected="0">
            <x v="79"/>
          </reference>
          <reference field="106" count="1" selected="0">
            <x v="2"/>
          </reference>
          <reference field="107" count="1" selected="0">
            <x v="125"/>
          </reference>
          <reference field="108" count="1">
            <x v="127"/>
          </reference>
        </references>
      </pivotArea>
    </format>
    <format dxfId="1040">
      <pivotArea dataOnly="0" labelOnly="1" outline="0" fieldPosition="0">
        <references count="6">
          <reference field="2" count="0" selected="0"/>
          <reference field="3" count="1" selected="0">
            <x v="122"/>
          </reference>
          <reference field="4" count="1" selected="0">
            <x v="59"/>
          </reference>
          <reference field="106" count="1" selected="0">
            <x v="2"/>
          </reference>
          <reference field="107" count="1" selected="0">
            <x v="98"/>
          </reference>
          <reference field="108" count="1">
            <x v="206"/>
          </reference>
        </references>
      </pivotArea>
    </format>
    <format dxfId="1041">
      <pivotArea dataOnly="0" labelOnly="1" outline="0" fieldPosition="0">
        <references count="6">
          <reference field="2" count="0" selected="0"/>
          <reference field="3" count="1" selected="0">
            <x v="123"/>
          </reference>
          <reference field="4" count="1" selected="0">
            <x v="93"/>
          </reference>
          <reference field="106" count="1" selected="0">
            <x v="0"/>
          </reference>
          <reference field="107" count="1" selected="0">
            <x v="131"/>
          </reference>
          <reference field="108" count="1">
            <x v="195"/>
          </reference>
        </references>
      </pivotArea>
    </format>
    <format dxfId="1042">
      <pivotArea dataOnly="0" labelOnly="1" outline="0" fieldPosition="0">
        <references count="6">
          <reference field="2" count="0" selected="0"/>
          <reference field="3" count="1" selected="0">
            <x v="125"/>
          </reference>
          <reference field="4" count="1" selected="0">
            <x v="129"/>
          </reference>
          <reference field="106" count="1" selected="0">
            <x v="1"/>
          </reference>
          <reference field="107" count="1" selected="0">
            <x v="136"/>
          </reference>
          <reference field="108" count="1">
            <x v="156"/>
          </reference>
        </references>
      </pivotArea>
    </format>
    <format dxfId="1043">
      <pivotArea dataOnly="0" labelOnly="1" outline="0" fieldPosition="0">
        <references count="6">
          <reference field="2" count="0" selected="0"/>
          <reference field="3" count="1" selected="0">
            <x v="126"/>
          </reference>
          <reference field="4" count="1" selected="0">
            <x v="154"/>
          </reference>
          <reference field="106" count="1" selected="0">
            <x v="2"/>
          </reference>
          <reference field="107" count="1" selected="0">
            <x v="127"/>
          </reference>
          <reference field="108" count="1">
            <x v="124"/>
          </reference>
        </references>
      </pivotArea>
    </format>
    <format dxfId="1044">
      <pivotArea dataOnly="0" labelOnly="1" outline="0" fieldPosition="0">
        <references count="6">
          <reference field="2" count="0" selected="0"/>
          <reference field="3" count="1" selected="0">
            <x v="127"/>
          </reference>
          <reference field="4" count="1" selected="0">
            <x v="182"/>
          </reference>
          <reference field="106" count="1" selected="0">
            <x v="2"/>
          </reference>
          <reference field="107" count="1" selected="0">
            <x v="115"/>
          </reference>
          <reference field="108" count="1">
            <x v="159"/>
          </reference>
        </references>
      </pivotArea>
    </format>
    <format dxfId="1045">
      <pivotArea dataOnly="0" labelOnly="1" outline="0" fieldPosition="0">
        <references count="6">
          <reference field="2" count="0" selected="0"/>
          <reference field="3" count="1" selected="0">
            <x v="129"/>
          </reference>
          <reference field="4" count="1" selected="0">
            <x v="165"/>
          </reference>
          <reference field="106" count="1" selected="0">
            <x v="2"/>
          </reference>
          <reference field="107" count="1" selected="0">
            <x v="120"/>
          </reference>
          <reference field="108" count="1">
            <x v="167"/>
          </reference>
        </references>
      </pivotArea>
    </format>
    <format dxfId="1046">
      <pivotArea dataOnly="0" labelOnly="1" outline="0" fieldPosition="0">
        <references count="6">
          <reference field="2" count="0" selected="0"/>
          <reference field="3" count="1" selected="0">
            <x v="130"/>
          </reference>
          <reference field="4" count="1" selected="0">
            <x v="25"/>
          </reference>
          <reference field="106" count="1" selected="0">
            <x v="2"/>
          </reference>
          <reference field="107" count="1" selected="0">
            <x v="123"/>
          </reference>
          <reference field="108" count="1">
            <x v="150"/>
          </reference>
        </references>
      </pivotArea>
    </format>
    <format dxfId="1047">
      <pivotArea dataOnly="0" labelOnly="1" outline="0" fieldPosition="0">
        <references count="6">
          <reference field="2" count="0" selected="0"/>
          <reference field="3" count="1" selected="0">
            <x v="131"/>
          </reference>
          <reference field="4" count="1" selected="0">
            <x v="171"/>
          </reference>
          <reference field="106" count="1" selected="0">
            <x v="2"/>
          </reference>
          <reference field="107" count="1" selected="0">
            <x v="97"/>
          </reference>
          <reference field="108" count="1">
            <x v="164"/>
          </reference>
        </references>
      </pivotArea>
    </format>
    <format dxfId="1048">
      <pivotArea dataOnly="0" labelOnly="1" outline="0" fieldPosition="0">
        <references count="6">
          <reference field="2" count="0" selected="0"/>
          <reference field="3" count="1" selected="0">
            <x v="132"/>
          </reference>
          <reference field="4" count="1" selected="0">
            <x v="181"/>
          </reference>
          <reference field="106" count="1" selected="0">
            <x v="2"/>
          </reference>
          <reference field="107" count="1" selected="0">
            <x v="105"/>
          </reference>
          <reference field="108" count="1">
            <x v="190"/>
          </reference>
        </references>
      </pivotArea>
    </format>
    <format dxfId="1049">
      <pivotArea dataOnly="0" labelOnly="1" outline="0" fieldPosition="0">
        <references count="6">
          <reference field="2" count="0" selected="0"/>
          <reference field="3" count="1" selected="0">
            <x v="135"/>
          </reference>
          <reference field="4" count="1" selected="0">
            <x v="42"/>
          </reference>
          <reference field="106" count="1" selected="0">
            <x v="2"/>
          </reference>
          <reference field="107" count="1" selected="0">
            <x v="113"/>
          </reference>
          <reference field="108" count="1">
            <x v="166"/>
          </reference>
        </references>
      </pivotArea>
    </format>
    <format dxfId="1050">
      <pivotArea dataOnly="0" labelOnly="1" outline="0" fieldPosition="0">
        <references count="6">
          <reference field="2" count="0" selected="0"/>
          <reference field="3" count="1" selected="0">
            <x v="136"/>
          </reference>
          <reference field="4" count="1" selected="0">
            <x v="11"/>
          </reference>
          <reference field="106" count="1" selected="0">
            <x v="0"/>
          </reference>
          <reference field="107" count="1" selected="0">
            <x v="135"/>
          </reference>
          <reference field="108" count="1">
            <x v="154"/>
          </reference>
        </references>
      </pivotArea>
    </format>
    <format dxfId="1051">
      <pivotArea dataOnly="0" labelOnly="1" outline="0" fieldPosition="0">
        <references count="6">
          <reference field="2" count="0" selected="0"/>
          <reference field="3" count="1" selected="0">
            <x v="137"/>
          </reference>
          <reference field="4" count="1" selected="0">
            <x v="128"/>
          </reference>
          <reference field="106" count="1" selected="0">
            <x v="2"/>
          </reference>
          <reference field="107" count="1" selected="0">
            <x v="128"/>
          </reference>
          <reference field="108" count="1">
            <x v="209"/>
          </reference>
        </references>
      </pivotArea>
    </format>
    <format dxfId="1052">
      <pivotArea dataOnly="0" labelOnly="1" outline="0" fieldPosition="0">
        <references count="6">
          <reference field="2" count="0" selected="0"/>
          <reference field="3" count="1" selected="0">
            <x v="138"/>
          </reference>
          <reference field="4" count="1" selected="0">
            <x v="6"/>
          </reference>
          <reference field="106" count="1" selected="0">
            <x v="1"/>
          </reference>
          <reference field="107" count="1" selected="0">
            <x v="132"/>
          </reference>
          <reference field="108" count="1">
            <x v="163"/>
          </reference>
        </references>
      </pivotArea>
    </format>
    <format dxfId="1053">
      <pivotArea dataOnly="0" labelOnly="1" outline="0" fieldPosition="0">
        <references count="6">
          <reference field="2" count="0" selected="0"/>
          <reference field="3" count="1" selected="0">
            <x v="140"/>
          </reference>
          <reference field="4" count="1" selected="0">
            <x v="10"/>
          </reference>
          <reference field="106" count="1" selected="0">
            <x v="2"/>
          </reference>
          <reference field="107" count="1" selected="0">
            <x v="110"/>
          </reference>
          <reference field="108" count="1">
            <x v="169"/>
          </reference>
        </references>
      </pivotArea>
    </format>
    <format dxfId="1054">
      <pivotArea dataOnly="0" labelOnly="1" outline="0" fieldPosition="0">
        <references count="6">
          <reference field="2" count="0" selected="0"/>
          <reference field="3" count="1" selected="0">
            <x v="141"/>
          </reference>
          <reference field="4" count="1" selected="0">
            <x v="112"/>
          </reference>
          <reference field="106" count="1" selected="0">
            <x v="2"/>
          </reference>
          <reference field="107" count="1" selected="0">
            <x v="99"/>
          </reference>
          <reference field="108" count="1">
            <x v="238"/>
          </reference>
        </references>
      </pivotArea>
    </format>
    <format dxfId="1055">
      <pivotArea dataOnly="0" labelOnly="1" outline="0" fieldPosition="0">
        <references count="6">
          <reference field="2" count="0" selected="0"/>
          <reference field="3" count="1" selected="0">
            <x v="142"/>
          </reference>
          <reference field="4" count="1" selected="0">
            <x v="83"/>
          </reference>
          <reference field="106" count="1" selected="0">
            <x v="0"/>
          </reference>
          <reference field="107" count="1" selected="0">
            <x v="133"/>
          </reference>
          <reference field="108" count="1">
            <x v="191"/>
          </reference>
        </references>
      </pivotArea>
    </format>
    <format dxfId="1056">
      <pivotArea dataOnly="0" labelOnly="1" outline="0" fieldPosition="0">
        <references count="6">
          <reference field="2" count="0" selected="0"/>
          <reference field="3" count="1" selected="0">
            <x v="147"/>
          </reference>
          <reference field="4" count="1" selected="0">
            <x v="106"/>
          </reference>
          <reference field="106" count="1" selected="0">
            <x v="2"/>
          </reference>
          <reference field="107" count="1" selected="0">
            <x v="118"/>
          </reference>
          <reference field="108" count="1">
            <x v="194"/>
          </reference>
        </references>
      </pivotArea>
    </format>
    <format dxfId="1057">
      <pivotArea dataOnly="0" labelOnly="1" outline="0" fieldPosition="0">
        <references count="6">
          <reference field="2" count="0" selected="0"/>
          <reference field="3" count="1" selected="0">
            <x v="149"/>
          </reference>
          <reference field="4" count="1" selected="0">
            <x v="63"/>
          </reference>
          <reference field="106" count="1" selected="0">
            <x v="2"/>
          </reference>
          <reference field="107" count="1" selected="0">
            <x v="126"/>
          </reference>
          <reference field="108" count="1">
            <x v="233"/>
          </reference>
        </references>
      </pivotArea>
    </format>
    <format dxfId="1058">
      <pivotArea dataOnly="0" labelOnly="1" outline="0" fieldPosition="0">
        <references count="6">
          <reference field="2" count="0" selected="0"/>
          <reference field="3" count="1" selected="0">
            <x v="150"/>
          </reference>
          <reference field="4" count="1" selected="0">
            <x v="109"/>
          </reference>
          <reference field="106" count="1" selected="0">
            <x v="1"/>
          </reference>
          <reference field="107" count="1" selected="0">
            <x v="141"/>
          </reference>
          <reference field="108" count="1">
            <x v="219"/>
          </reference>
        </references>
      </pivotArea>
    </format>
    <format dxfId="1059">
      <pivotArea dataOnly="0" labelOnly="1" outline="0" fieldPosition="0">
        <references count="6">
          <reference field="2" count="0" selected="0"/>
          <reference field="3" count="1" selected="0">
            <x v="151"/>
          </reference>
          <reference field="4" count="1" selected="0">
            <x v="119"/>
          </reference>
          <reference field="106" count="1" selected="0">
            <x v="2"/>
          </reference>
          <reference field="107" count="1" selected="0">
            <x v="143"/>
          </reference>
          <reference field="108" count="1">
            <x v="185"/>
          </reference>
        </references>
      </pivotArea>
    </format>
    <format dxfId="1060">
      <pivotArea dataOnly="0" labelOnly="1" outline="0" fieldPosition="0">
        <references count="6">
          <reference field="2" count="0" selected="0"/>
          <reference field="3" count="1" selected="0">
            <x v="152"/>
          </reference>
          <reference field="4" count="1" selected="0">
            <x v="74"/>
          </reference>
          <reference field="106" count="1" selected="0">
            <x v="2"/>
          </reference>
          <reference field="107" count="1" selected="0">
            <x v="103"/>
          </reference>
          <reference field="108" count="1">
            <x v="161"/>
          </reference>
        </references>
      </pivotArea>
    </format>
    <format dxfId="1061">
      <pivotArea dataOnly="0" labelOnly="1" outline="0" fieldPosition="0">
        <references count="6">
          <reference field="2" count="0" selected="0"/>
          <reference field="3" count="1" selected="0">
            <x v="153"/>
          </reference>
          <reference field="4" count="1" selected="0">
            <x v="98"/>
          </reference>
          <reference field="106" count="1" selected="0">
            <x v="2"/>
          </reference>
          <reference field="107" count="1" selected="0">
            <x v="93"/>
          </reference>
          <reference field="108" count="1">
            <x v="180"/>
          </reference>
        </references>
      </pivotArea>
    </format>
    <format dxfId="1062">
      <pivotArea dataOnly="0" labelOnly="1" outline="0" fieldPosition="0">
        <references count="6">
          <reference field="2" count="0" selected="0"/>
          <reference field="3" count="1" selected="0">
            <x v="154"/>
          </reference>
          <reference field="4" count="1" selected="0">
            <x v="52"/>
          </reference>
          <reference field="106" count="1" selected="0">
            <x v="2"/>
          </reference>
          <reference field="107" count="1" selected="0">
            <x v="119"/>
          </reference>
          <reference field="108" count="1">
            <x v="232"/>
          </reference>
        </references>
      </pivotArea>
    </format>
    <format dxfId="1063">
      <pivotArea dataOnly="0" labelOnly="1" outline="0" fieldPosition="0">
        <references count="6">
          <reference field="2" count="0" selected="0"/>
          <reference field="3" count="1" selected="0">
            <x v="155"/>
          </reference>
          <reference field="4" count="1" selected="0">
            <x v="90"/>
          </reference>
          <reference field="106" count="1" selected="0">
            <x v="2"/>
          </reference>
          <reference field="107" count="1" selected="0">
            <x v="89"/>
          </reference>
          <reference field="108" count="1">
            <x v="200"/>
          </reference>
        </references>
      </pivotArea>
    </format>
    <format dxfId="1064">
      <pivotArea dataOnly="0" labelOnly="1" outline="0" fieldPosition="0">
        <references count="6">
          <reference field="2" count="0" selected="0"/>
          <reference field="3" count="1" selected="0">
            <x v="157"/>
          </reference>
          <reference field="4" count="1" selected="0">
            <x v="137"/>
          </reference>
          <reference field="106" count="1" selected="0">
            <x v="0"/>
          </reference>
          <reference field="107" count="1" selected="0">
            <x v="130"/>
          </reference>
          <reference field="108" count="1">
            <x v="210"/>
          </reference>
        </references>
      </pivotArea>
    </format>
    <format dxfId="1065">
      <pivotArea dataOnly="0" labelOnly="1" outline="0" fieldPosition="0">
        <references count="6">
          <reference field="2" count="0" selected="0"/>
          <reference field="3" count="1" selected="0">
            <x v="158"/>
          </reference>
          <reference field="4" count="1" selected="0">
            <x v="84"/>
          </reference>
          <reference field="106" count="1" selected="0">
            <x v="0"/>
          </reference>
          <reference field="107" count="1" selected="0">
            <x v="139"/>
          </reference>
          <reference field="108" count="1">
            <x v="203"/>
          </reference>
        </references>
      </pivotArea>
    </format>
    <format dxfId="1066">
      <pivotArea dataOnly="0" labelOnly="1" outline="0" fieldPosition="0">
        <references count="6">
          <reference field="2" count="0" selected="0"/>
          <reference field="3" count="1" selected="0">
            <x v="159"/>
          </reference>
          <reference field="4" count="1" selected="0">
            <x v="115"/>
          </reference>
          <reference field="106" count="1" selected="0">
            <x v="1"/>
          </reference>
          <reference field="107" count="1" selected="0">
            <x v="134"/>
          </reference>
          <reference field="108" count="1">
            <x v="222"/>
          </reference>
        </references>
      </pivotArea>
    </format>
  </formats>
  <pivotTableStyleInfo name="PivotStyleMedium9" showRowHeaders="1" showColHeaders="1" showRowStripes="1" showColStripes="1" showLastColumn="1"/>
  <filters count="1">
    <filter fld="108" type="captionBetween" evalOrder="-1" id="4" stringValue1="18" stringValue2="28,9">
      <autoFilter ref="A1">
        <filterColumn colId="0">
          <customFilters and="1">
            <customFilter operator="greaterThanOrEqual" val="18"/>
            <customFilter operator="lessThanOrEqual" val="28.9"/>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0000000}" name="Tabla18" displayName="Tabla18" ref="A1:A4" totalsRowShown="0">
  <autoFilter ref="A1:A4" xr:uid="{00000000-0009-0000-0100-000012000000}"/>
  <sortState xmlns:xlrd2="http://schemas.microsoft.com/office/spreadsheetml/2017/richdata2" ref="A2:A4">
    <sortCondition ref="A1:A4"/>
  </sortState>
  <tableColumns count="1">
    <tableColumn id="1" xr3:uid="{00000000-0010-0000-0000-000001000000}" name="Tipo de Documento"/>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9000000}" name="Tabla27" displayName="Tabla27" ref="C52:C59" totalsRowShown="0" headerRowDxfId="83" dataDxfId="82">
  <autoFilter ref="C52:C59" xr:uid="{00000000-0009-0000-0100-00001B000000}"/>
  <tableColumns count="1">
    <tableColumn id="1" xr3:uid="{00000000-0010-0000-0900-000001000000}" name="Nivel Jerárquico Del Empleo" dataDxfId="81"/>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A000000}" name="Tabla28" displayName="Tabla28" ref="E1:E1123" totalsRowShown="0">
  <autoFilter ref="E1:E1123" xr:uid="{00000000-0009-0000-0100-00001C000000}"/>
  <tableColumns count="1">
    <tableColumn id="1" xr3:uid="{00000000-0010-0000-0A00-000001000000}" name="Municipio de Nacimiento"/>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B000000}" name="Tabla29" displayName="Tabla29" ref="C43:C50" totalsRowShown="0" headerRowDxfId="80" dataDxfId="79">
  <autoFilter ref="C43:C50" xr:uid="{00000000-0009-0000-0100-00001D000000}"/>
  <tableColumns count="1">
    <tableColumn id="1" xr3:uid="{00000000-0010-0000-0B00-000001000000}" name="Máximo nivel De Educación" dataDxfId="78"/>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C000000}" name="Tabla1" displayName="Tabla1" ref="A1:A7" totalsRowShown="0" headerRowDxfId="76" dataDxfId="75">
  <autoFilter ref="A1:A7" xr:uid="{00000000-0009-0000-0100-000001000000}"/>
  <sortState xmlns:xlrd2="http://schemas.microsoft.com/office/spreadsheetml/2017/richdata2" ref="A2:A12">
    <sortCondition ref="A1:A12"/>
  </sortState>
  <tableColumns count="1">
    <tableColumn id="1" xr3:uid="{00000000-0010-0000-0C00-000001000000}" name="MODALIDAD" dataDxfId="7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D000000}" name="Tabla2" displayName="Tabla2" ref="C1:D11" totalsRowShown="0" headerRowDxfId="73" dataDxfId="72">
  <autoFilter ref="C1:D11" xr:uid="{00000000-0009-0000-0100-000002000000}"/>
  <tableColumns count="2">
    <tableColumn id="1" xr3:uid="{00000000-0010-0000-0D00-000001000000}" name="TIPO DE CONTRATACION" dataDxfId="71"/>
    <tableColumn id="2" xr3:uid="{19C92D63-064C-4F1C-8DF9-DC46E1C65C26}" name="PROYECTOS DE INVERSIÓN " dataDxfId="7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E000000}" name="Tabla3" displayName="Tabla3" ref="C20:C26" totalsRowShown="0" headerRowDxfId="69" dataDxfId="68">
  <autoFilter ref="C20:C26" xr:uid="{00000000-0009-0000-0100-000003000000}"/>
  <tableColumns count="1">
    <tableColumn id="1" xr3:uid="{00000000-0010-0000-0E00-000001000000}" name="ESTADO DE POLIZA" dataDxfId="67"/>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F000000}" name="Tabla4" displayName="Tabla4" ref="G1:G3" totalsRowShown="0" headerRowDxfId="66" dataDxfId="65">
  <autoFilter ref="G1:G3" xr:uid="{00000000-0009-0000-0100-000004000000}"/>
  <tableColumns count="1">
    <tableColumn id="1" xr3:uid="{00000000-0010-0000-0F00-000001000000}" name="RUBRO" dataDxfId="64"/>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0000000}" name="Tabla5" displayName="Tabla5" ref="I1:I8" totalsRowShown="0" headerRowDxfId="63" dataDxfId="62">
  <autoFilter ref="I1:I8" xr:uid="{00000000-0009-0000-0100-000005000000}"/>
  <tableColumns count="1">
    <tableColumn id="1" xr3:uid="{00000000-0010-0000-1000-000001000000}" name="CLASIFICACION RUBRO" dataDxfId="61"/>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1000000}" name="Tabla6" displayName="Tabla6" ref="K1:K18" totalsRowShown="0" headerRowDxfId="60" dataDxfId="59">
  <autoFilter ref="K1:K18" xr:uid="{00000000-0009-0000-0100-000006000000}"/>
  <sortState xmlns:xlrd2="http://schemas.microsoft.com/office/spreadsheetml/2017/richdata2" ref="K2:K18">
    <sortCondition ref="K1:K18"/>
  </sortState>
  <tableColumns count="1">
    <tableColumn id="1" xr3:uid="{00000000-0010-0000-1100-000001000000}" name="PROYECTO" dataDxfId="58"/>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2000000}" name="Tabla7" displayName="Tabla7" ref="M1:M9" totalsRowShown="0" headerRowDxfId="57" dataDxfId="56">
  <autoFilter ref="M1:M9" xr:uid="{00000000-0009-0000-0100-000007000000}"/>
  <tableColumns count="1">
    <tableColumn id="1" xr3:uid="{00000000-0010-0000-1200-000001000000}" name="NIVEL DE ESTUDIO" dataDxfId="5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1000000}" name="Tabla19" displayName="Tabla19" ref="C1:C7" totalsRowShown="0" headerRowDxfId="95" dataDxfId="94">
  <autoFilter ref="C1:C7" xr:uid="{00000000-0009-0000-0100-000013000000}"/>
  <tableColumns count="1">
    <tableColumn id="1" xr3:uid="{00000000-0010-0000-0100-000001000000}" name="Estado Civil " dataDxfId="9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3000000}" name="Tabla8" displayName="Tabla8" ref="O1:O22" totalsRowShown="0" headerRowDxfId="54" dataDxfId="53">
  <autoFilter ref="O1:O22" xr:uid="{00000000-0009-0000-0100-000008000000}"/>
  <sortState xmlns:xlrd2="http://schemas.microsoft.com/office/spreadsheetml/2017/richdata2" ref="O2:O22">
    <sortCondition ref="O1:O22"/>
  </sortState>
  <tableColumns count="1">
    <tableColumn id="1" xr3:uid="{00000000-0010-0000-1300-000001000000}" name="ABOGADO ASIGNADO" dataDxfId="52"/>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4000000}" name="Tabla9" displayName="Tabla9" ref="Q1:Q11" totalsRowShown="0" dataDxfId="51">
  <autoFilter ref="Q1:Q11" xr:uid="{00000000-0009-0000-0100-000009000000}"/>
  <tableColumns count="1">
    <tableColumn id="1" xr3:uid="{00000000-0010-0000-1400-000001000000}" name="ESTADO DEL PROCESO" dataDxfId="5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15000000}" name="Tabla10" displayName="Tabla10" ref="S1:S25" totalsRowShown="0" headerRowDxfId="49" dataDxfId="48">
  <autoFilter ref="S1:S25" xr:uid="{00000000-0009-0000-0100-00000A000000}"/>
  <tableColumns count="1">
    <tableColumn id="1" xr3:uid="{00000000-0010-0000-1500-000001000000}" name="ESTADO GENERAL" dataDxfId="4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16000000}" name="Tabla11" displayName="Tabla11" ref="U1:U3" totalsRowShown="0" headerRowDxfId="46" dataDxfId="45">
  <autoFilter ref="U1:U3" xr:uid="{00000000-0009-0000-0100-00000B000000}"/>
  <tableColumns count="1">
    <tableColumn id="1" xr3:uid="{00000000-0010-0000-1600-000001000000}" name="Requiere liquidación" dataDxfId="4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7000000}" name="Tabla12" displayName="Tabla12" ref="W1:W505" totalsRowShown="0" headerRowDxfId="43" dataDxfId="42">
  <autoFilter ref="W1:W505" xr:uid="{00000000-0009-0000-0100-00000C000000}"/>
  <tableColumns count="1">
    <tableColumn id="1" xr3:uid="{00000000-0010-0000-1700-000001000000}" name="# DE CONTRATOS" dataDxfId="41"/>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8000000}" name="Tabla13" displayName="Tabla13" ref="Z1:AB51" totalsRowShown="0" headerRowDxfId="40">
  <autoFilter ref="Z1:AB51" xr:uid="{00000000-0009-0000-0100-00000D000000}"/>
  <sortState xmlns:xlrd2="http://schemas.microsoft.com/office/spreadsheetml/2017/richdata2" ref="Z2:AA42">
    <sortCondition ref="Z1:Z42"/>
  </sortState>
  <tableColumns count="3">
    <tableColumn id="1" xr3:uid="{00000000-0010-0000-1800-000001000000}" name="SUPERVISOR-NOMBRE" dataDxfId="39"/>
    <tableColumn id="2" xr3:uid="{00000000-0010-0000-1800-000002000000}" name="CEDULA SUPERVISOR " dataDxfId="38" dataCellStyle="Millares"/>
    <tableColumn id="3" xr3:uid="{EF72B9A7-6C31-4C63-8131-3805F8BC28CF}" name="Columna1" dataDxfId="37"/>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9000000}" name="Tabla14" displayName="Tabla14" ref="AC1:AC5" totalsRowShown="0" headerRowDxfId="36" dataDxfId="35">
  <autoFilter ref="AC1:AC5" xr:uid="{00000000-0009-0000-0100-00000E000000}"/>
  <tableColumns count="1">
    <tableColumn id="1" xr3:uid="{00000000-0010-0000-1900-000001000000}" name="Columna1" dataDxfId="34"/>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A000000}" name="Tabla16" displayName="Tabla16" ref="AE1:AE15" totalsRowShown="0" headerRowDxfId="33" dataDxfId="32">
  <autoFilter ref="AE1:AE15" xr:uid="{00000000-0009-0000-0100-000010000000}"/>
  <sortState xmlns:xlrd2="http://schemas.microsoft.com/office/spreadsheetml/2017/richdata2" ref="AE2:AE15">
    <sortCondition ref="AE1:AE15"/>
  </sortState>
  <tableColumns count="1">
    <tableColumn id="1" xr3:uid="{00000000-0010-0000-1A00-000001000000}" name="EPS" dataDxfId="31"/>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B000000}" name="Tabla17" displayName="Tabla17" ref="AG1:AG9" totalsRowShown="0" headerRowDxfId="30" dataDxfId="29">
  <autoFilter ref="AG1:AG9" xr:uid="{00000000-0009-0000-0100-000011000000}"/>
  <tableColumns count="1">
    <tableColumn id="1" xr3:uid="{00000000-0010-0000-1B00-000001000000}" name="PENSIONES" dataDxfId="28"/>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C000000}" name="Tabla32" displayName="Tabla32" ref="AK1:AO505" totalsRowShown="0" headerRowDxfId="27" dataDxfId="26">
  <autoFilter ref="AK1:AO505" xr:uid="{00000000-0009-0000-0100-000020000000}"/>
  <tableColumns count="5">
    <tableColumn id="1" xr3:uid="{00000000-0010-0000-1C00-000001000000}" name="ÁREA"/>
    <tableColumn id="5" xr3:uid="{00000000-0010-0000-1C00-000005000000}" name=" " dataDxfId="25"/>
    <tableColumn id="2" xr3:uid="{00000000-0010-0000-1C00-000002000000}" name="RUBRO" dataDxfId="24"/>
    <tableColumn id="3" xr3:uid="{00000000-0010-0000-1C00-000003000000}" name="Columna1" dataDxfId="23"/>
    <tableColumn id="4" xr3:uid="{00000000-0010-0000-1C00-000004000000}" name="RUBRO." dataDxfId="2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2000000}" name="Tabla20" displayName="Tabla20" ref="C9:C14" totalsRowShown="0" headerRowDxfId="92" dataDxfId="91">
  <autoFilter ref="C9:C14" xr:uid="{00000000-0009-0000-0100-000014000000}"/>
  <tableColumns count="1">
    <tableColumn id="1" xr3:uid="{00000000-0010-0000-0200-000001000000}" name="No. De Hijos" dataDxfId="90"/>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D000000}" name="Tabla31" displayName="Tabla31" ref="E1:E7" totalsRowShown="0" headerRowDxfId="21" dataDxfId="20">
  <autoFilter ref="E1:E7" xr:uid="{00000000-0009-0000-0100-00001F000000}"/>
  <tableColumns count="1">
    <tableColumn id="1" xr3:uid="{00000000-0010-0000-1D00-000001000000}" name="CLASIFICACION TIPO" dataDxfId="19"/>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E000000}" name="Tabla33" displayName="Tabla33" ref="G8:G15" totalsRowShown="0" headerRowDxfId="18" dataDxfId="17">
  <autoFilter ref="G8:G15" xr:uid="{00000000-0009-0000-0100-000021000000}"/>
  <sortState xmlns:xlrd2="http://schemas.microsoft.com/office/spreadsheetml/2017/richdata2" ref="G12:G17">
    <sortCondition ref="G11:G17"/>
  </sortState>
  <tableColumns count="1">
    <tableColumn id="1" xr3:uid="{00000000-0010-0000-1E00-000001000000}" name="RUBRO." dataDxfId="16"/>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F000000}" name="Tabla34" displayName="Tabla34" ref="G19:G35" totalsRowShown="0" headerRowDxfId="15" dataDxfId="14">
  <autoFilter ref="G19:G35" xr:uid="{00000000-0009-0000-0100-000022000000}"/>
  <sortState xmlns:xlrd2="http://schemas.microsoft.com/office/spreadsheetml/2017/richdata2" ref="G23:G34">
    <sortCondition ref="G22:G34"/>
  </sortState>
  <tableColumns count="1">
    <tableColumn id="1" xr3:uid="{00000000-0010-0000-1F00-000001000000}" name="Columna1" dataDxfId="13"/>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0000000}" name="Tabla35" displayName="Tabla35" ref="I22:I38" totalsRowShown="0" headerRowDxfId="12" dataDxfId="11">
  <autoFilter ref="I22:I38" xr:uid="{00000000-0009-0000-0100-000023000000}"/>
  <tableColumns count="1">
    <tableColumn id="1" xr3:uid="{00000000-0010-0000-2000-000001000000}" name="CLASIFICACION RUBRO." dataDxfId="10"/>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1000000}" name="Tabla36" displayName="Tabla36" ref="M25:M30" totalsRowShown="0" headerRowDxfId="9" dataDxfId="8">
  <autoFilter ref="M25:M30" xr:uid="{00000000-0009-0000-0100-000024000000}"/>
  <tableColumns count="1">
    <tableColumn id="1" xr3:uid="{00000000-0010-0000-2100-000001000000}" name="terminos para adicion" dataDxfId="7"/>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2000000}" name="Tabla37" displayName="Tabla37" ref="A13:A15" totalsRowShown="0" headerRowDxfId="6" dataDxfId="5">
  <autoFilter ref="A13:A15" xr:uid="{00000000-0009-0000-0100-000025000000}"/>
  <tableColumns count="1">
    <tableColumn id="1" xr3:uid="{00000000-0010-0000-2200-000001000000}" name="Columna1" dataDxfId="4"/>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3000000}" name="Tabla38" displayName="Tabla38" ref="U6:U15" totalsRowShown="0" headerRowDxfId="3">
  <autoFilter ref="U6:U15" xr:uid="{00000000-0009-0000-0100-000026000000}"/>
  <tableColumns count="1">
    <tableColumn id="1" xr3:uid="{00000000-0010-0000-2300-000001000000}" name="TIPO DE MODIFICACIÓN"/>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8AB0390F-7E20-4488-99DC-D5C556C54308}" name="Tabla1331" displayName="Tabla1331" ref="BF1:BG49" totalsRowShown="0" headerRowDxfId="2">
  <autoFilter ref="BF1:BG49" xr:uid="{7A40AD4C-3F9D-4479-A944-6F1F375E97C1}"/>
  <sortState xmlns:xlrd2="http://schemas.microsoft.com/office/spreadsheetml/2017/richdata2" ref="BF2:BF40">
    <sortCondition ref="BF1:BF40"/>
  </sortState>
  <tableColumns count="2">
    <tableColumn id="1" xr3:uid="{10037C89-82A2-4903-8225-DA6EE3C1725A}" name="SUPERVISOR-NOMBRE" dataDxfId="1"/>
    <tableColumn id="3" xr3:uid="{97AA4522-A4EF-45F9-A192-3BD002B03128}" name="DEPENDENCIA" dataDxfId="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3000000}" name="Tabla21" displayName="Tabla21" ref="A6:A8" totalsRowShown="0">
  <autoFilter ref="A6:A8" xr:uid="{00000000-0009-0000-0100-000015000000}"/>
  <tableColumns count="1">
    <tableColumn id="1" xr3:uid="{00000000-0010-0000-0300-000001000000}" name="Sexo"/>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4000000}" name="Tabla22" displayName="Tabla22" ref="A10:A12" totalsRowShown="0">
  <autoFilter ref="A10:A12" xr:uid="{00000000-0009-0000-0100-000016000000}"/>
  <tableColumns count="1">
    <tableColumn id="1" xr3:uid="{00000000-0010-0000-0400-000001000000}" name="Nacionalidad"/>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5000000}" name="Tabla23" displayName="Tabla23" ref="A14:A48" totalsRowShown="0">
  <autoFilter ref="A14:A48" xr:uid="{00000000-0009-0000-0100-000017000000}"/>
  <tableColumns count="1">
    <tableColumn id="1" xr3:uid="{00000000-0010-0000-0500-000001000000}" name="Departamento"/>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a24" displayName="Tabla24" ref="A63:A217" totalsRowShown="0">
  <autoFilter ref="A63:A217" xr:uid="{00000000-0009-0000-0100-000018000000}"/>
  <tableColumns count="1">
    <tableColumn id="1" xr3:uid="{00000000-0010-0000-0600-000001000000}" name="Disciplina o Profesió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7000000}" name="Tabla25" displayName="Tabla25" ref="C16:C18" totalsRowShown="0" headerRowDxfId="89" dataDxfId="88">
  <autoFilter ref="C16:C18" xr:uid="{00000000-0009-0000-0100-000019000000}"/>
  <tableColumns count="1">
    <tableColumn id="1" xr3:uid="{00000000-0010-0000-0700-000001000000}" name="Servidor Público o Contratista" dataDxfId="87"/>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08000000}" name="Tabla26" displayName="Tabla26" ref="C20:C41" totalsRowShown="0" headerRowDxfId="86" dataDxfId="85">
  <autoFilter ref="C20:C41" xr:uid="{00000000-0009-0000-0100-00001A000000}"/>
  <tableColumns count="1">
    <tableColumn id="1" xr3:uid="{00000000-0010-0000-0800-000001000000}" name="Tipo de Servidor Público" dataDxfId="8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josefernandomartinez62@gmail." TargetMode="External"/><Relationship Id="rId21" Type="http://schemas.openxmlformats.org/officeDocument/2006/relationships/hyperlink" Target="mailto:kpinzon@sena.edu.co" TargetMode="External"/><Relationship Id="rId42" Type="http://schemas.openxmlformats.org/officeDocument/2006/relationships/hyperlink" Target="mailto:liliacosta1234@hotmail.com" TargetMode="External"/><Relationship Id="rId63" Type="http://schemas.openxmlformats.org/officeDocument/2006/relationships/hyperlink" Target="mailto:guacas.9@gmail.com" TargetMode="External"/><Relationship Id="rId84" Type="http://schemas.openxmlformats.org/officeDocument/2006/relationships/hyperlink" Target="mailto:nhmartinezac@gmail.com" TargetMode="External"/><Relationship Id="rId138" Type="http://schemas.openxmlformats.org/officeDocument/2006/relationships/hyperlink" Target="mailto:alejo.311207@gmail.com" TargetMode="External"/><Relationship Id="rId107" Type="http://schemas.openxmlformats.org/officeDocument/2006/relationships/hyperlink" Target="mailto:dannyrappy@hotmail.com" TargetMode="External"/><Relationship Id="rId11" Type="http://schemas.openxmlformats.org/officeDocument/2006/relationships/hyperlink" Target="mailto:samy2001@hotmail.com" TargetMode="External"/><Relationship Id="rId32" Type="http://schemas.openxmlformats.org/officeDocument/2006/relationships/hyperlink" Target="mailto:luisa.galann@gmail.com" TargetMode="External"/><Relationship Id="rId37" Type="http://schemas.openxmlformats.org/officeDocument/2006/relationships/hyperlink" Target="mailto:sergiuscastillo@gmail.com" TargetMode="External"/><Relationship Id="rId53" Type="http://schemas.openxmlformats.org/officeDocument/2006/relationships/hyperlink" Target="mailto:HIGERA_PAULA@HOTMAIL.COM" TargetMode="External"/><Relationship Id="rId58" Type="http://schemas.openxmlformats.org/officeDocument/2006/relationships/hyperlink" Target="mailto:jiperdomos66@hotmail.com" TargetMode="External"/><Relationship Id="rId74" Type="http://schemas.openxmlformats.org/officeDocument/2006/relationships/hyperlink" Target="mailto:arq.claraespinosa@gmail.com" TargetMode="External"/><Relationship Id="rId79" Type="http://schemas.openxmlformats.org/officeDocument/2006/relationships/hyperlink" Target="mailto:perezricaurterafaelandres@gmail.com" TargetMode="External"/><Relationship Id="rId102" Type="http://schemas.openxmlformats.org/officeDocument/2006/relationships/hyperlink" Target="mailto:abogadapaolaruiz@hotmail.com" TargetMode="External"/><Relationship Id="rId123" Type="http://schemas.openxmlformats.org/officeDocument/2006/relationships/hyperlink" Target="mailto:ivilinares@gmail.com" TargetMode="External"/><Relationship Id="rId128" Type="http://schemas.openxmlformats.org/officeDocument/2006/relationships/hyperlink" Target="mailto:abogado.germanguzman@outlook.com" TargetMode="External"/><Relationship Id="rId5" Type="http://schemas.openxmlformats.org/officeDocument/2006/relationships/hyperlink" Target="mailto:monik.n714@gmail.com" TargetMode="External"/><Relationship Id="rId90" Type="http://schemas.openxmlformats.org/officeDocument/2006/relationships/hyperlink" Target="mailto:laramosquera16@gmail.com" TargetMode="External"/><Relationship Id="rId95" Type="http://schemas.openxmlformats.org/officeDocument/2006/relationships/hyperlink" Target="mailto:paolarodriguez439@gmail.com" TargetMode="External"/><Relationship Id="rId22" Type="http://schemas.openxmlformats.org/officeDocument/2006/relationships/hyperlink" Target="mailto:maleja.021698@gmail.com" TargetMode="External"/><Relationship Id="rId27" Type="http://schemas.openxmlformats.org/officeDocument/2006/relationships/hyperlink" Target="mailto:sandramaryurimorales@gmail.com" TargetMode="External"/><Relationship Id="rId43" Type="http://schemas.openxmlformats.org/officeDocument/2006/relationships/hyperlink" Target="mailto:pardovergara@gmail.com" TargetMode="External"/><Relationship Id="rId48" Type="http://schemas.openxmlformats.org/officeDocument/2006/relationships/hyperlink" Target="mailto:gonzalo.gualteros.garzon@gmail.com" TargetMode="External"/><Relationship Id="rId64" Type="http://schemas.openxmlformats.org/officeDocument/2006/relationships/hyperlink" Target="mailto:jhonjairogutierrezberrio@gmail.com" TargetMode="External"/><Relationship Id="rId69" Type="http://schemas.openxmlformats.org/officeDocument/2006/relationships/hyperlink" Target="mailto:watoro73@hotmail.com" TargetMode="External"/><Relationship Id="rId113" Type="http://schemas.openxmlformats.org/officeDocument/2006/relationships/hyperlink" Target="mailto:abogada.katherine.molano@gmail" TargetMode="External"/><Relationship Id="rId118" Type="http://schemas.openxmlformats.org/officeDocument/2006/relationships/hyperlink" Target="mailto:cast160693@hotmail.com" TargetMode="External"/><Relationship Id="rId134" Type="http://schemas.openxmlformats.org/officeDocument/2006/relationships/hyperlink" Target="mailto:HSERRATOV@GMAIL.COM" TargetMode="External"/><Relationship Id="rId139" Type="http://schemas.openxmlformats.org/officeDocument/2006/relationships/hyperlink" Target="mailto:mariafvargaspat@gmail.com" TargetMode="External"/><Relationship Id="rId80" Type="http://schemas.openxmlformats.org/officeDocument/2006/relationships/hyperlink" Target="mailto:fanny.pira28@hotmail.com" TargetMode="External"/><Relationship Id="rId85" Type="http://schemas.openxmlformats.org/officeDocument/2006/relationships/hyperlink" Target="mailto:andrea@drinkcommand.com" TargetMode="External"/><Relationship Id="rId12" Type="http://schemas.openxmlformats.org/officeDocument/2006/relationships/hyperlink" Target="mailto:diegoa1207@gmail.com" TargetMode="External"/><Relationship Id="rId17" Type="http://schemas.openxmlformats.org/officeDocument/2006/relationships/hyperlink" Target="mailto:duseched@unal.edu.co" TargetMode="External"/><Relationship Id="rId33" Type="http://schemas.openxmlformats.org/officeDocument/2006/relationships/hyperlink" Target="mailto:jadelgadob@unal.edu.co" TargetMode="External"/><Relationship Id="rId38" Type="http://schemas.openxmlformats.org/officeDocument/2006/relationships/hyperlink" Target="mailto:fanny.quintero310799@gmail.com" TargetMode="External"/><Relationship Id="rId59" Type="http://schemas.openxmlformats.org/officeDocument/2006/relationships/hyperlink" Target="mailto:paolaandreatachadiaz1422@gmail.com" TargetMode="External"/><Relationship Id="rId103" Type="http://schemas.openxmlformats.org/officeDocument/2006/relationships/hyperlink" Target="mailto:dianaarenasblanco@gmail.com" TargetMode="External"/><Relationship Id="rId108" Type="http://schemas.openxmlformats.org/officeDocument/2006/relationships/hyperlink" Target="mailto:angelalopezferreira@gmail.com" TargetMode="External"/><Relationship Id="rId124" Type="http://schemas.openxmlformats.org/officeDocument/2006/relationships/hyperlink" Target="mailto:julian23salinas@gmail.com" TargetMode="External"/><Relationship Id="rId129" Type="http://schemas.openxmlformats.org/officeDocument/2006/relationships/hyperlink" Target="mailto:aleman.2410@gmail.com" TargetMode="External"/><Relationship Id="rId54" Type="http://schemas.openxmlformats.org/officeDocument/2006/relationships/hyperlink" Target="mailto:alejandrafuentes97@hotmail.com" TargetMode="External"/><Relationship Id="rId70" Type="http://schemas.openxmlformats.org/officeDocument/2006/relationships/hyperlink" Target="mailto:joseg.rodriguezd@outlook.com" TargetMode="External"/><Relationship Id="rId75" Type="http://schemas.openxmlformats.org/officeDocument/2006/relationships/hyperlink" Target="mailto:jhonny.abad@hotmail.com" TargetMode="External"/><Relationship Id="rId91" Type="http://schemas.openxmlformats.org/officeDocument/2006/relationships/hyperlink" Target="mailto:alejandramendez8809@gmail.com" TargetMode="External"/><Relationship Id="rId96" Type="http://schemas.openxmlformats.org/officeDocument/2006/relationships/hyperlink" Target="mailto:jcchavarro47@gmail.com" TargetMode="External"/><Relationship Id="rId140" Type="http://schemas.openxmlformats.org/officeDocument/2006/relationships/hyperlink" Target="mailto:fjimenez721@gmail.com" TargetMode="External"/><Relationship Id="rId1" Type="http://schemas.openxmlformats.org/officeDocument/2006/relationships/hyperlink" Target="mailto:jdrm27@outlook.com" TargetMode="External"/><Relationship Id="rId6" Type="http://schemas.openxmlformats.org/officeDocument/2006/relationships/hyperlink" Target="mailto:cmgomez2008@gmail.com" TargetMode="External"/><Relationship Id="rId23" Type="http://schemas.openxmlformats.org/officeDocument/2006/relationships/hyperlink" Target="mailto:natibarreto1308@gmail.com" TargetMode="External"/><Relationship Id="rId28" Type="http://schemas.openxmlformats.org/officeDocument/2006/relationships/hyperlink" Target="mailto:insuastyiuris@gmail.com" TargetMode="External"/><Relationship Id="rId49" Type="http://schemas.openxmlformats.org/officeDocument/2006/relationships/hyperlink" Target="mailto:abogadodanielt@gmail.com" TargetMode="External"/><Relationship Id="rId114" Type="http://schemas.openxmlformats.org/officeDocument/2006/relationships/hyperlink" Target="mailto:sanchezjhoansteven@gmail.com" TargetMode="External"/><Relationship Id="rId119" Type="http://schemas.openxmlformats.org/officeDocument/2006/relationships/hyperlink" Target="mailto:cris.roman.96@hotmail.com" TargetMode="External"/><Relationship Id="rId44" Type="http://schemas.openxmlformats.org/officeDocument/2006/relationships/hyperlink" Target="mailto:blancaenciso@gmail.com" TargetMode="External"/><Relationship Id="rId60" Type="http://schemas.openxmlformats.org/officeDocument/2006/relationships/hyperlink" Target="mailto:kalu0622@gmail.com" TargetMode="External"/><Relationship Id="rId65" Type="http://schemas.openxmlformats.org/officeDocument/2006/relationships/hyperlink" Target="mailto:mercyvivi22@gmail.com" TargetMode="External"/><Relationship Id="rId81" Type="http://schemas.openxmlformats.org/officeDocument/2006/relationships/hyperlink" Target="mailto:paolachaconher@gmail.com" TargetMode="External"/><Relationship Id="rId86" Type="http://schemas.openxmlformats.org/officeDocument/2006/relationships/hyperlink" Target="mailto:lsmolinav@gmail.com" TargetMode="External"/><Relationship Id="rId130" Type="http://schemas.openxmlformats.org/officeDocument/2006/relationships/hyperlink" Target="mailto:leonardohv8712@gmail.com" TargetMode="External"/><Relationship Id="rId135" Type="http://schemas.openxmlformats.org/officeDocument/2006/relationships/hyperlink" Target="mailto:johanajimenez69@gmail.com" TargetMode="External"/><Relationship Id="rId13" Type="http://schemas.openxmlformats.org/officeDocument/2006/relationships/hyperlink" Target="mailto:reiescudero.escobd@gmail.com" TargetMode="External"/><Relationship Id="rId18" Type="http://schemas.openxmlformats.org/officeDocument/2006/relationships/hyperlink" Target="mailto:nocuasandra@gmail.com" TargetMode="External"/><Relationship Id="rId39" Type="http://schemas.openxmlformats.org/officeDocument/2006/relationships/hyperlink" Target="mailto:reinel.puentes92@gmail.com" TargetMode="External"/><Relationship Id="rId109" Type="http://schemas.openxmlformats.org/officeDocument/2006/relationships/hyperlink" Target="mailto:german.garciava@gamil.com" TargetMode="External"/><Relationship Id="rId34" Type="http://schemas.openxmlformats.org/officeDocument/2006/relationships/hyperlink" Target="mailto:laurafuquene91@gmail.com" TargetMode="External"/><Relationship Id="rId50" Type="http://schemas.openxmlformats.org/officeDocument/2006/relationships/hyperlink" Target="mailto:duranaveronica@gmail.com" TargetMode="External"/><Relationship Id="rId55" Type="http://schemas.openxmlformats.org/officeDocument/2006/relationships/hyperlink" Target="mailto:mbohorquezgo@hotmail.com" TargetMode="External"/><Relationship Id="rId76" Type="http://schemas.openxmlformats.org/officeDocument/2006/relationships/hyperlink" Target="mailto:mauricio.urrego.botia@hotmail.com" TargetMode="External"/><Relationship Id="rId97" Type="http://schemas.openxmlformats.org/officeDocument/2006/relationships/hyperlink" Target="mailto:jennyferforero@gmail.com" TargetMode="External"/><Relationship Id="rId104" Type="http://schemas.openxmlformats.org/officeDocument/2006/relationships/hyperlink" Target="mailto:ladrodriguezbo@unal.edu.co" TargetMode="External"/><Relationship Id="rId120" Type="http://schemas.openxmlformats.org/officeDocument/2006/relationships/hyperlink" Target="mailto:carolinabrinez26@gmail.com" TargetMode="External"/><Relationship Id="rId125" Type="http://schemas.openxmlformats.org/officeDocument/2006/relationships/hyperlink" Target="mailto:andresfelipe.aranda@gmail.com" TargetMode="External"/><Relationship Id="rId141" Type="http://schemas.openxmlformats.org/officeDocument/2006/relationships/hyperlink" Target="mailto:tefypallares@gmail.com" TargetMode="External"/><Relationship Id="rId7" Type="http://schemas.openxmlformats.org/officeDocument/2006/relationships/hyperlink" Target="mailto:emilce_cano@hotmail.com" TargetMode="External"/><Relationship Id="rId71" Type="http://schemas.openxmlformats.org/officeDocument/2006/relationships/hyperlink" Target="mailto:arnold.leon.d@gmail.com" TargetMode="External"/><Relationship Id="rId92" Type="http://schemas.openxmlformats.org/officeDocument/2006/relationships/hyperlink" Target="mailto:aescobarba@gmail.com" TargetMode="External"/><Relationship Id="rId2" Type="http://schemas.openxmlformats.org/officeDocument/2006/relationships/hyperlink" Target="mailto:juancamilo.castellanos@hotmail.com" TargetMode="External"/><Relationship Id="rId29" Type="http://schemas.openxmlformats.org/officeDocument/2006/relationships/hyperlink" Target="mailto:abogadasmarpul@gmail.com" TargetMode="External"/><Relationship Id="rId24" Type="http://schemas.openxmlformats.org/officeDocument/2006/relationships/hyperlink" Target="mailto:cesarosoriom@gmail.com" TargetMode="External"/><Relationship Id="rId40" Type="http://schemas.openxmlformats.org/officeDocument/2006/relationships/hyperlink" Target="mailto:mosqueraingri@gmail.com" TargetMode="External"/><Relationship Id="rId45" Type="http://schemas.openxmlformats.org/officeDocument/2006/relationships/hyperlink" Target="mailto:sebastian890919@gmail.com" TargetMode="External"/><Relationship Id="rId66" Type="http://schemas.openxmlformats.org/officeDocument/2006/relationships/hyperlink" Target="mailto:jdavidmadero@gmail.com" TargetMode="External"/><Relationship Id="rId87" Type="http://schemas.openxmlformats.org/officeDocument/2006/relationships/hyperlink" Target="mailto:minchurovira33@hotmail.com" TargetMode="External"/><Relationship Id="rId110" Type="http://schemas.openxmlformats.org/officeDocument/2006/relationships/hyperlink" Target="mailto:bcuervo26@gmail.com" TargetMode="External"/><Relationship Id="rId115" Type="http://schemas.openxmlformats.org/officeDocument/2006/relationships/hyperlink" Target="mailto:johanavargas09@hotmail.com" TargetMode="External"/><Relationship Id="rId131" Type="http://schemas.openxmlformats.org/officeDocument/2006/relationships/hyperlink" Target="mailto:dayala244@gmail.com" TargetMode="External"/><Relationship Id="rId136" Type="http://schemas.openxmlformats.org/officeDocument/2006/relationships/hyperlink" Target="mailto:dario.ceron@hotmail.com" TargetMode="External"/><Relationship Id="rId61" Type="http://schemas.openxmlformats.org/officeDocument/2006/relationships/hyperlink" Target="mailto:jrodriguez474@hotmail.com" TargetMode="External"/><Relationship Id="rId82" Type="http://schemas.openxmlformats.org/officeDocument/2006/relationships/hyperlink" Target="mailto:linaramirez.lmrs@gmail.com" TargetMode="External"/><Relationship Id="rId19" Type="http://schemas.openxmlformats.org/officeDocument/2006/relationships/hyperlink" Target="mailto:leidygalindo26@gmail.com" TargetMode="External"/><Relationship Id="rId14" Type="http://schemas.openxmlformats.org/officeDocument/2006/relationships/hyperlink" Target="mailto:lauralopezvillota@gmail.com" TargetMode="External"/><Relationship Id="rId30" Type="http://schemas.openxmlformats.org/officeDocument/2006/relationships/hyperlink" Target="mailto:sneidercg@hotmail.com" TargetMode="External"/><Relationship Id="rId35" Type="http://schemas.openxmlformats.org/officeDocument/2006/relationships/hyperlink" Target="mailto:sebastianmartinezangel@gmail.com" TargetMode="External"/><Relationship Id="rId56" Type="http://schemas.openxmlformats.org/officeDocument/2006/relationships/hyperlink" Target="mailto:jhosep.manjarres@gmail.com" TargetMode="External"/><Relationship Id="rId77" Type="http://schemas.openxmlformats.org/officeDocument/2006/relationships/hyperlink" Target="mailto:lucia2882@outlook.es" TargetMode="External"/><Relationship Id="rId100" Type="http://schemas.openxmlformats.org/officeDocument/2006/relationships/hyperlink" Target="mailto:garcia.alcibiades@yahoo.com" TargetMode="External"/><Relationship Id="rId105" Type="http://schemas.openxmlformats.org/officeDocument/2006/relationships/hyperlink" Target="mailto:carlomaro@hotmail.com" TargetMode="External"/><Relationship Id="rId126" Type="http://schemas.openxmlformats.org/officeDocument/2006/relationships/hyperlink" Target="mailto:oswaldo.salcedo95@gmail.com" TargetMode="External"/><Relationship Id="rId8" Type="http://schemas.openxmlformats.org/officeDocument/2006/relationships/hyperlink" Target="mailto:gloria.celis0226@hotmail.com" TargetMode="External"/><Relationship Id="rId51" Type="http://schemas.openxmlformats.org/officeDocument/2006/relationships/hyperlink" Target="mailto:kelly-perez1992@hotmail.com" TargetMode="External"/><Relationship Id="rId72" Type="http://schemas.openxmlformats.org/officeDocument/2006/relationships/hyperlink" Target="mailto:dquintero29@ucatolica.edu.co" TargetMode="External"/><Relationship Id="rId93" Type="http://schemas.openxmlformats.org/officeDocument/2006/relationships/hyperlink" Target="mailto:milimogu@gmail.com" TargetMode="External"/><Relationship Id="rId98" Type="http://schemas.openxmlformats.org/officeDocument/2006/relationships/hyperlink" Target="mailto:johanakastro@hotmail.com" TargetMode="External"/><Relationship Id="rId121" Type="http://schemas.openxmlformats.org/officeDocument/2006/relationships/hyperlink" Target="mailto:artu.rincon94@gmail.com" TargetMode="External"/><Relationship Id="rId142" Type="http://schemas.openxmlformats.org/officeDocument/2006/relationships/hyperlink" Target="mailto:nidia.prodigos@gmail.com" TargetMode="External"/><Relationship Id="rId3" Type="http://schemas.openxmlformats.org/officeDocument/2006/relationships/hyperlink" Target="mailto:jennpulmos@gmail.com" TargetMode="External"/><Relationship Id="rId25" Type="http://schemas.openxmlformats.org/officeDocument/2006/relationships/hyperlink" Target="mailto:asesorjumaca11@gmail.com" TargetMode="External"/><Relationship Id="rId46" Type="http://schemas.openxmlformats.org/officeDocument/2006/relationships/hyperlink" Target="mailto:jeisonroble@gmail.com" TargetMode="External"/><Relationship Id="rId67" Type="http://schemas.openxmlformats.org/officeDocument/2006/relationships/hyperlink" Target="mailto:rogeramontanar@gmail.com" TargetMode="External"/><Relationship Id="rId116" Type="http://schemas.openxmlformats.org/officeDocument/2006/relationships/hyperlink" Target="mailto:ade.7922@gmail.com" TargetMode="External"/><Relationship Id="rId137" Type="http://schemas.openxmlformats.org/officeDocument/2006/relationships/hyperlink" Target="mailto:paolaslendy@gmail.com" TargetMode="External"/><Relationship Id="rId20" Type="http://schemas.openxmlformats.org/officeDocument/2006/relationships/hyperlink" Target="mailto:alixmgoca@gmail.com" TargetMode="External"/><Relationship Id="rId41" Type="http://schemas.openxmlformats.org/officeDocument/2006/relationships/hyperlink" Target="mailto:tmoragodoy@yahoo.com" TargetMode="External"/><Relationship Id="rId62" Type="http://schemas.openxmlformats.org/officeDocument/2006/relationships/hyperlink" Target="mailto:dianayustestol@gmail.com" TargetMode="External"/><Relationship Id="rId83" Type="http://schemas.openxmlformats.org/officeDocument/2006/relationships/hyperlink" Target="mailto:apatriciasanchezpo@gmail.com" TargetMode="External"/><Relationship Id="rId88" Type="http://schemas.openxmlformats.org/officeDocument/2006/relationships/hyperlink" Target="mailto:pablobastidascomunicaciones@gmail.com" TargetMode="External"/><Relationship Id="rId111" Type="http://schemas.openxmlformats.org/officeDocument/2006/relationships/hyperlink" Target="mailto:cortesmartinezangie@gmail.com" TargetMode="External"/><Relationship Id="rId132" Type="http://schemas.openxmlformats.org/officeDocument/2006/relationships/hyperlink" Target="mailto:jastrid35@yahoo.com" TargetMode="External"/><Relationship Id="rId15" Type="http://schemas.openxmlformats.org/officeDocument/2006/relationships/hyperlink" Target="mailto:juliana.caro_10@hotmail.com" TargetMode="External"/><Relationship Id="rId36" Type="http://schemas.openxmlformats.org/officeDocument/2006/relationships/hyperlink" Target="mailto:fredyromero1975@gmail.com" TargetMode="External"/><Relationship Id="rId57" Type="http://schemas.openxmlformats.org/officeDocument/2006/relationships/hyperlink" Target="mailto:celia.coneo.abogada@gmail.com" TargetMode="External"/><Relationship Id="rId106" Type="http://schemas.openxmlformats.org/officeDocument/2006/relationships/hyperlink" Target="mailto:jalcas88@hotmail.com" TargetMode="External"/><Relationship Id="rId127" Type="http://schemas.openxmlformats.org/officeDocument/2006/relationships/hyperlink" Target="mailto:gabrielalaracatolico@gmail.com" TargetMode="External"/><Relationship Id="rId10" Type="http://schemas.openxmlformats.org/officeDocument/2006/relationships/hyperlink" Target="mailto:mvalverde699@gmail.com" TargetMode="External"/><Relationship Id="rId31" Type="http://schemas.openxmlformats.org/officeDocument/2006/relationships/hyperlink" Target="mailto:sanperea99@hotmail.com" TargetMode="External"/><Relationship Id="rId52" Type="http://schemas.openxmlformats.org/officeDocument/2006/relationships/hyperlink" Target="mailto:ginace08@gmail.com" TargetMode="External"/><Relationship Id="rId73" Type="http://schemas.openxmlformats.org/officeDocument/2006/relationships/hyperlink" Target="mailto:valenciaobando@hotmail.com" TargetMode="External"/><Relationship Id="rId78" Type="http://schemas.openxmlformats.org/officeDocument/2006/relationships/hyperlink" Target="mailto:duver7396@gmail.com" TargetMode="External"/><Relationship Id="rId94" Type="http://schemas.openxmlformats.org/officeDocument/2006/relationships/hyperlink" Target="mailto:danna.v9819@gmail.com" TargetMode="External"/><Relationship Id="rId99" Type="http://schemas.openxmlformats.org/officeDocument/2006/relationships/hyperlink" Target="mailto:ricardoavilesjaimes@hotmail.com" TargetMode="External"/><Relationship Id="rId101" Type="http://schemas.openxmlformats.org/officeDocument/2006/relationships/hyperlink" Target="mailto:juandavidespitiamoreno@gmail." TargetMode="External"/><Relationship Id="rId122" Type="http://schemas.openxmlformats.org/officeDocument/2006/relationships/hyperlink" Target="mailto:nathalia-31@hotmail.com" TargetMode="External"/><Relationship Id="rId143" Type="http://schemas.openxmlformats.org/officeDocument/2006/relationships/printerSettings" Target="../printerSettings/printerSettings1.bin"/><Relationship Id="rId4" Type="http://schemas.openxmlformats.org/officeDocument/2006/relationships/hyperlink" Target="mailto:barsuar81@gmail.com" TargetMode="External"/><Relationship Id="rId9" Type="http://schemas.openxmlformats.org/officeDocument/2006/relationships/hyperlink" Target="mailto:josemancilla6400@hotmail.com" TargetMode="External"/><Relationship Id="rId26" Type="http://schemas.openxmlformats.org/officeDocument/2006/relationships/hyperlink" Target="mailto:jessiro1988@outlook.com" TargetMode="External"/><Relationship Id="rId47" Type="http://schemas.openxmlformats.org/officeDocument/2006/relationships/hyperlink" Target="mailto:jkellyoviedo@hotmail.com" TargetMode="External"/><Relationship Id="rId68" Type="http://schemas.openxmlformats.org/officeDocument/2006/relationships/hyperlink" Target="mailto:cruzadela969@gmail.com" TargetMode="External"/><Relationship Id="rId89" Type="http://schemas.openxmlformats.org/officeDocument/2006/relationships/hyperlink" Target="mailto:juanditru.8920@gmail.com" TargetMode="External"/><Relationship Id="rId112" Type="http://schemas.openxmlformats.org/officeDocument/2006/relationships/hyperlink" Target="mailto:cesarherrera18@yahoo.es" TargetMode="External"/><Relationship Id="rId133" Type="http://schemas.openxmlformats.org/officeDocument/2006/relationships/hyperlink" Target="mailto:carlos.soto91@hotmail.com" TargetMode="External"/><Relationship Id="rId16" Type="http://schemas.openxmlformats.org/officeDocument/2006/relationships/hyperlink" Target="mailto:peralta.milena@gmail.com" TargetMode="External"/></Relationships>
</file>

<file path=xl/worksheets/_rels/sheet2.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9.xml"/><Relationship Id="rId13" Type="http://schemas.openxmlformats.org/officeDocument/2006/relationships/table" Target="../tables/table24.xml"/><Relationship Id="rId18" Type="http://schemas.openxmlformats.org/officeDocument/2006/relationships/table" Target="../tables/table29.xml"/><Relationship Id="rId26" Type="http://schemas.openxmlformats.org/officeDocument/2006/relationships/table" Target="../tables/table37.xml"/><Relationship Id="rId3" Type="http://schemas.openxmlformats.org/officeDocument/2006/relationships/table" Target="../tables/table14.xml"/><Relationship Id="rId21" Type="http://schemas.openxmlformats.org/officeDocument/2006/relationships/table" Target="../tables/table32.xml"/><Relationship Id="rId7" Type="http://schemas.openxmlformats.org/officeDocument/2006/relationships/table" Target="../tables/table18.xml"/><Relationship Id="rId12" Type="http://schemas.openxmlformats.org/officeDocument/2006/relationships/table" Target="../tables/table23.xml"/><Relationship Id="rId17" Type="http://schemas.openxmlformats.org/officeDocument/2006/relationships/table" Target="../tables/table28.xml"/><Relationship Id="rId25" Type="http://schemas.openxmlformats.org/officeDocument/2006/relationships/table" Target="../tables/table36.xml"/><Relationship Id="rId2" Type="http://schemas.openxmlformats.org/officeDocument/2006/relationships/table" Target="../tables/table13.xml"/><Relationship Id="rId16" Type="http://schemas.openxmlformats.org/officeDocument/2006/relationships/table" Target="../tables/table27.xml"/><Relationship Id="rId20" Type="http://schemas.openxmlformats.org/officeDocument/2006/relationships/table" Target="../tables/table31.xml"/><Relationship Id="rId1" Type="http://schemas.openxmlformats.org/officeDocument/2006/relationships/printerSettings" Target="../printerSettings/printerSettings3.bin"/><Relationship Id="rId6" Type="http://schemas.openxmlformats.org/officeDocument/2006/relationships/table" Target="../tables/table17.xml"/><Relationship Id="rId11" Type="http://schemas.openxmlformats.org/officeDocument/2006/relationships/table" Target="../tables/table22.xml"/><Relationship Id="rId24" Type="http://schemas.openxmlformats.org/officeDocument/2006/relationships/table" Target="../tables/table35.xml"/><Relationship Id="rId5" Type="http://schemas.openxmlformats.org/officeDocument/2006/relationships/table" Target="../tables/table16.xml"/><Relationship Id="rId15" Type="http://schemas.openxmlformats.org/officeDocument/2006/relationships/table" Target="../tables/table26.xml"/><Relationship Id="rId23" Type="http://schemas.openxmlformats.org/officeDocument/2006/relationships/table" Target="../tables/table34.xml"/><Relationship Id="rId10" Type="http://schemas.openxmlformats.org/officeDocument/2006/relationships/table" Target="../tables/table21.xml"/><Relationship Id="rId19" Type="http://schemas.openxmlformats.org/officeDocument/2006/relationships/table" Target="../tables/table30.xml"/><Relationship Id="rId4" Type="http://schemas.openxmlformats.org/officeDocument/2006/relationships/table" Target="../tables/table15.xml"/><Relationship Id="rId9" Type="http://schemas.openxmlformats.org/officeDocument/2006/relationships/table" Target="../tables/table20.xml"/><Relationship Id="rId14" Type="http://schemas.openxmlformats.org/officeDocument/2006/relationships/table" Target="../tables/table25.xml"/><Relationship Id="rId22" Type="http://schemas.openxmlformats.org/officeDocument/2006/relationships/table" Target="../tables/table3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0328C-2703-44F4-8E68-BA56B30A6AF3}">
  <dimension ref="A1:L234"/>
  <sheetViews>
    <sheetView tabSelected="1" workbookViewId="0">
      <selection activeCell="B7" sqref="B7"/>
    </sheetView>
  </sheetViews>
  <sheetFormatPr defaultColWidth="20.42578125" defaultRowHeight="15"/>
  <cols>
    <col min="1" max="1" width="13.5703125" bestFit="1" customWidth="1"/>
    <col min="2" max="2" width="29.28515625" customWidth="1"/>
    <col min="3" max="3" width="27" bestFit="1" customWidth="1"/>
    <col min="4" max="7" width="27" customWidth="1"/>
    <col min="8" max="8" width="18.85546875" bestFit="1" customWidth="1"/>
    <col min="9" max="9" width="64.140625" customWidth="1"/>
    <col min="10" max="10" width="17.5703125" bestFit="1" customWidth="1"/>
    <col min="11" max="11" width="15" customWidth="1"/>
    <col min="12" max="12" width="19.28515625" customWidth="1"/>
  </cols>
  <sheetData>
    <row r="1" spans="1:12" ht="60">
      <c r="A1" s="82" t="s">
        <v>0</v>
      </c>
      <c r="B1" s="83" t="s">
        <v>1</v>
      </c>
      <c r="C1" s="83" t="s">
        <v>2</v>
      </c>
      <c r="D1" s="82" t="s">
        <v>3</v>
      </c>
      <c r="E1" s="82" t="s">
        <v>4</v>
      </c>
      <c r="F1" s="82" t="s">
        <v>5</v>
      </c>
      <c r="G1" s="82" t="s">
        <v>6</v>
      </c>
      <c r="H1" s="82" t="s">
        <v>7</v>
      </c>
      <c r="I1" s="82" t="s">
        <v>8</v>
      </c>
      <c r="J1" s="82" t="s">
        <v>9</v>
      </c>
      <c r="K1" s="82" t="s">
        <v>10</v>
      </c>
      <c r="L1" s="82" t="s">
        <v>11</v>
      </c>
    </row>
    <row r="2" spans="1:12" ht="60">
      <c r="A2" s="68">
        <v>1013688295</v>
      </c>
      <c r="B2" s="54" t="s">
        <v>12</v>
      </c>
      <c r="C2" s="54" t="s">
        <v>13</v>
      </c>
      <c r="D2" s="56" t="s">
        <v>14</v>
      </c>
      <c r="E2" s="56" t="s">
        <v>15</v>
      </c>
      <c r="F2" s="70" t="s">
        <v>16</v>
      </c>
      <c r="G2" s="54" t="s">
        <v>17</v>
      </c>
      <c r="H2" s="54">
        <v>3132944138</v>
      </c>
      <c r="I2" s="55" t="s">
        <v>18</v>
      </c>
      <c r="J2" s="53">
        <v>17700000</v>
      </c>
      <c r="K2" s="56">
        <v>45300</v>
      </c>
      <c r="L2" s="56">
        <v>45481</v>
      </c>
    </row>
    <row r="3" spans="1:12" ht="60">
      <c r="A3" s="68">
        <v>1081817848</v>
      </c>
      <c r="B3" s="54" t="s">
        <v>19</v>
      </c>
      <c r="C3" s="54" t="s">
        <v>20</v>
      </c>
      <c r="D3" s="56" t="s">
        <v>21</v>
      </c>
      <c r="E3" s="56" t="s">
        <v>15</v>
      </c>
      <c r="F3" s="70" t="s">
        <v>16</v>
      </c>
      <c r="G3" s="54" t="s">
        <v>22</v>
      </c>
      <c r="H3" s="67">
        <v>3216559730</v>
      </c>
      <c r="I3" s="55" t="s">
        <v>23</v>
      </c>
      <c r="J3" s="53">
        <v>51060000</v>
      </c>
      <c r="K3" s="56">
        <v>45300</v>
      </c>
      <c r="L3" s="56">
        <v>45481</v>
      </c>
    </row>
    <row r="4" spans="1:12" ht="60">
      <c r="A4" s="68">
        <v>80017253</v>
      </c>
      <c r="B4" s="54" t="s">
        <v>24</v>
      </c>
      <c r="C4" s="54" t="s">
        <v>25</v>
      </c>
      <c r="D4" s="56" t="s">
        <v>26</v>
      </c>
      <c r="E4" s="56" t="s">
        <v>15</v>
      </c>
      <c r="F4" s="70" t="s">
        <v>16</v>
      </c>
      <c r="G4" s="74" t="s">
        <v>27</v>
      </c>
      <c r="H4" s="54">
        <v>3182819644</v>
      </c>
      <c r="I4" s="55" t="s">
        <v>28</v>
      </c>
      <c r="J4" s="53">
        <v>48000000</v>
      </c>
      <c r="K4" s="56">
        <v>45300</v>
      </c>
      <c r="L4" s="56">
        <v>45481</v>
      </c>
    </row>
    <row r="5" spans="1:12" ht="75">
      <c r="A5" s="68">
        <v>1016016623</v>
      </c>
      <c r="B5" s="67" t="s">
        <v>29</v>
      </c>
      <c r="C5" s="54" t="s">
        <v>20</v>
      </c>
      <c r="D5" s="56" t="s">
        <v>21</v>
      </c>
      <c r="E5" s="56" t="s">
        <v>15</v>
      </c>
      <c r="F5" s="70" t="s">
        <v>16</v>
      </c>
      <c r="G5" s="54" t="s">
        <v>30</v>
      </c>
      <c r="H5" s="67">
        <v>3112598687</v>
      </c>
      <c r="I5" s="55" t="s">
        <v>31</v>
      </c>
      <c r="J5" s="53">
        <v>51060000</v>
      </c>
      <c r="K5" s="56">
        <v>45300</v>
      </c>
      <c r="L5" s="56">
        <v>45481</v>
      </c>
    </row>
    <row r="6" spans="1:12" ht="45">
      <c r="A6" s="68">
        <v>1099213588</v>
      </c>
      <c r="B6" s="67" t="s">
        <v>32</v>
      </c>
      <c r="C6" s="54" t="s">
        <v>20</v>
      </c>
      <c r="D6" s="56" t="s">
        <v>26</v>
      </c>
      <c r="E6" s="56" t="s">
        <v>15</v>
      </c>
      <c r="F6" s="70" t="s">
        <v>16</v>
      </c>
      <c r="G6" s="54" t="s">
        <v>33</v>
      </c>
      <c r="H6" s="67">
        <v>3203652408</v>
      </c>
      <c r="I6" s="55" t="s">
        <v>34</v>
      </c>
      <c r="J6" s="53">
        <v>48000000</v>
      </c>
      <c r="K6" s="56">
        <v>45300</v>
      </c>
      <c r="L6" s="56">
        <v>45481</v>
      </c>
    </row>
    <row r="7" spans="1:12" ht="60">
      <c r="A7" s="68">
        <v>80202835</v>
      </c>
      <c r="B7" s="54" t="s">
        <v>35</v>
      </c>
      <c r="C7" s="54" t="s">
        <v>20</v>
      </c>
      <c r="D7" s="56" t="s">
        <v>26</v>
      </c>
      <c r="E7" s="56" t="s">
        <v>15</v>
      </c>
      <c r="F7" s="70" t="s">
        <v>16</v>
      </c>
      <c r="G7" s="54" t="s">
        <v>36</v>
      </c>
      <c r="H7" s="67">
        <v>3112108019</v>
      </c>
      <c r="I7" s="55" t="s">
        <v>37</v>
      </c>
      <c r="J7" s="53">
        <v>48000000</v>
      </c>
      <c r="K7" s="56">
        <v>45300</v>
      </c>
      <c r="L7" s="56">
        <v>45481</v>
      </c>
    </row>
    <row r="8" spans="1:12" ht="45">
      <c r="A8" s="68">
        <v>1010168382</v>
      </c>
      <c r="B8" s="54" t="s">
        <v>38</v>
      </c>
      <c r="C8" s="54" t="s">
        <v>20</v>
      </c>
      <c r="D8" s="56" t="s">
        <v>26</v>
      </c>
      <c r="E8" s="56" t="s">
        <v>15</v>
      </c>
      <c r="F8" s="70" t="s">
        <v>16</v>
      </c>
      <c r="G8" s="54" t="s">
        <v>39</v>
      </c>
      <c r="H8" s="67">
        <v>3192121006</v>
      </c>
      <c r="I8" s="55" t="s">
        <v>40</v>
      </c>
      <c r="J8" s="53">
        <v>48000000</v>
      </c>
      <c r="K8" s="56">
        <v>45301</v>
      </c>
      <c r="L8" s="56">
        <v>45482</v>
      </c>
    </row>
    <row r="9" spans="1:12" ht="60">
      <c r="A9" s="68">
        <v>51933177</v>
      </c>
      <c r="B9" s="54" t="s">
        <v>41</v>
      </c>
      <c r="C9" s="54" t="s">
        <v>20</v>
      </c>
      <c r="D9" s="56" t="s">
        <v>42</v>
      </c>
      <c r="E9" s="56" t="s">
        <v>15</v>
      </c>
      <c r="F9" s="70" t="s">
        <v>16</v>
      </c>
      <c r="G9" s="54" t="s">
        <v>43</v>
      </c>
      <c r="H9" s="54">
        <v>3134396830</v>
      </c>
      <c r="I9" s="55" t="s">
        <v>44</v>
      </c>
      <c r="J9" s="53">
        <v>64800000</v>
      </c>
      <c r="K9" s="56">
        <v>45302</v>
      </c>
      <c r="L9" s="56">
        <v>45483</v>
      </c>
    </row>
    <row r="10" spans="1:12" ht="105">
      <c r="A10" s="68">
        <v>51960784</v>
      </c>
      <c r="B10" s="54" t="s">
        <v>45</v>
      </c>
      <c r="C10" s="54" t="s">
        <v>46</v>
      </c>
      <c r="D10" s="56" t="s">
        <v>21</v>
      </c>
      <c r="E10" s="56" t="s">
        <v>15</v>
      </c>
      <c r="F10" s="70" t="s">
        <v>47</v>
      </c>
      <c r="G10" s="54" t="s">
        <v>48</v>
      </c>
      <c r="H10" s="67">
        <v>3164042473</v>
      </c>
      <c r="I10" s="55" t="s">
        <v>49</v>
      </c>
      <c r="J10" s="53">
        <v>51060000</v>
      </c>
      <c r="K10" s="56">
        <v>45302</v>
      </c>
      <c r="L10" s="56">
        <v>45483</v>
      </c>
    </row>
    <row r="11" spans="1:12" ht="105">
      <c r="A11" s="68">
        <v>52786047</v>
      </c>
      <c r="B11" s="54" t="s">
        <v>50</v>
      </c>
      <c r="C11" s="54" t="s">
        <v>51</v>
      </c>
      <c r="D11" s="56" t="s">
        <v>21</v>
      </c>
      <c r="E11" s="56" t="s">
        <v>15</v>
      </c>
      <c r="F11" s="70" t="s">
        <v>47</v>
      </c>
      <c r="G11" s="54" t="s">
        <v>52</v>
      </c>
      <c r="H11" s="67">
        <v>3224012162</v>
      </c>
      <c r="I11" s="55" t="s">
        <v>53</v>
      </c>
      <c r="J11" s="53">
        <v>51060000</v>
      </c>
      <c r="K11" s="56">
        <v>45302</v>
      </c>
      <c r="L11" s="56">
        <v>45483</v>
      </c>
    </row>
    <row r="12" spans="1:12" ht="105">
      <c r="A12" s="68">
        <v>53106586</v>
      </c>
      <c r="B12" s="54" t="s">
        <v>54</v>
      </c>
      <c r="C12" s="54" t="s">
        <v>51</v>
      </c>
      <c r="D12" s="56" t="s">
        <v>21</v>
      </c>
      <c r="E12" s="56" t="s">
        <v>15</v>
      </c>
      <c r="F12" s="70" t="s">
        <v>47</v>
      </c>
      <c r="G12" s="54" t="s">
        <v>55</v>
      </c>
      <c r="H12" s="67">
        <v>3108076607</v>
      </c>
      <c r="I12" s="55" t="s">
        <v>56</v>
      </c>
      <c r="J12" s="53">
        <v>51060000</v>
      </c>
      <c r="K12" s="56">
        <v>45302</v>
      </c>
      <c r="L12" s="56">
        <v>45483</v>
      </c>
    </row>
    <row r="13" spans="1:12" ht="45">
      <c r="A13" s="68">
        <v>35529449</v>
      </c>
      <c r="B13" s="54" t="s">
        <v>57</v>
      </c>
      <c r="C13" s="54" t="s">
        <v>51</v>
      </c>
      <c r="D13" s="56" t="s">
        <v>26</v>
      </c>
      <c r="E13" s="56" t="s">
        <v>15</v>
      </c>
      <c r="F13" s="70" t="s">
        <v>58</v>
      </c>
      <c r="G13" s="54" t="s">
        <v>59</v>
      </c>
      <c r="H13" s="54">
        <v>3006926809</v>
      </c>
      <c r="I13" s="55" t="s">
        <v>60</v>
      </c>
      <c r="J13" s="53">
        <v>65920000</v>
      </c>
      <c r="K13" s="56">
        <v>45306</v>
      </c>
      <c r="L13" s="56">
        <v>45549</v>
      </c>
    </row>
    <row r="14" spans="1:12" ht="60">
      <c r="A14" s="68">
        <v>1100957107</v>
      </c>
      <c r="B14" s="54" t="s">
        <v>61</v>
      </c>
      <c r="C14" s="54" t="s">
        <v>46</v>
      </c>
      <c r="D14" s="56" t="s">
        <v>26</v>
      </c>
      <c r="E14" s="56" t="s">
        <v>15</v>
      </c>
      <c r="F14" s="70" t="s">
        <v>62</v>
      </c>
      <c r="G14" s="72" t="s">
        <v>63</v>
      </c>
      <c r="H14" s="54">
        <v>3213689943</v>
      </c>
      <c r="I14" s="55" t="s">
        <v>64</v>
      </c>
      <c r="J14" s="53">
        <v>91300000</v>
      </c>
      <c r="K14" s="56">
        <v>45303</v>
      </c>
      <c r="L14" s="56">
        <v>45637</v>
      </c>
    </row>
    <row r="15" spans="1:12" ht="75">
      <c r="A15" s="68">
        <v>1013629094</v>
      </c>
      <c r="B15" s="54" t="s">
        <v>65</v>
      </c>
      <c r="C15" s="54" t="s">
        <v>20</v>
      </c>
      <c r="D15" s="56" t="s">
        <v>26</v>
      </c>
      <c r="E15" s="56" t="s">
        <v>15</v>
      </c>
      <c r="F15" s="70" t="s">
        <v>62</v>
      </c>
      <c r="G15" s="54" t="s">
        <v>66</v>
      </c>
      <c r="H15" s="54">
        <v>3115565074</v>
      </c>
      <c r="I15" s="55" t="s">
        <v>67</v>
      </c>
      <c r="J15" s="53">
        <v>91300000</v>
      </c>
      <c r="K15" s="56">
        <v>45306</v>
      </c>
      <c r="L15" s="56">
        <v>45640</v>
      </c>
    </row>
    <row r="16" spans="1:12" ht="45">
      <c r="A16" s="68">
        <v>1023888326</v>
      </c>
      <c r="B16" s="54" t="s">
        <v>68</v>
      </c>
      <c r="C16" s="54" t="s">
        <v>20</v>
      </c>
      <c r="D16" s="56" t="s">
        <v>21</v>
      </c>
      <c r="E16" s="56" t="s">
        <v>15</v>
      </c>
      <c r="F16" s="70" t="s">
        <v>58</v>
      </c>
      <c r="G16" s="54" t="s">
        <v>69</v>
      </c>
      <c r="H16" s="54">
        <v>3108838577</v>
      </c>
      <c r="I16" s="55" t="s">
        <v>70</v>
      </c>
      <c r="J16" s="53">
        <v>51300000</v>
      </c>
      <c r="K16" s="56">
        <v>45306</v>
      </c>
      <c r="L16" s="56">
        <v>45487</v>
      </c>
    </row>
    <row r="17" spans="1:12" ht="90">
      <c r="A17" s="68">
        <v>34568513</v>
      </c>
      <c r="B17" s="54" t="s">
        <v>71</v>
      </c>
      <c r="C17" s="54" t="s">
        <v>72</v>
      </c>
      <c r="D17" s="56" t="s">
        <v>21</v>
      </c>
      <c r="E17" s="56" t="s">
        <v>15</v>
      </c>
      <c r="F17" s="70" t="s">
        <v>58</v>
      </c>
      <c r="G17" s="54" t="s">
        <v>73</v>
      </c>
      <c r="H17" s="54" t="s">
        <v>74</v>
      </c>
      <c r="I17" s="55" t="s">
        <v>75</v>
      </c>
      <c r="J17" s="53">
        <v>68800000</v>
      </c>
      <c r="K17" s="56">
        <v>45306</v>
      </c>
      <c r="L17" s="56">
        <v>45549</v>
      </c>
    </row>
    <row r="18" spans="1:12" ht="120">
      <c r="A18" s="68">
        <v>1072662456</v>
      </c>
      <c r="B18" s="54" t="s">
        <v>76</v>
      </c>
      <c r="C18" s="54" t="s">
        <v>20</v>
      </c>
      <c r="D18" s="56" t="s">
        <v>26</v>
      </c>
      <c r="E18" s="56" t="s">
        <v>15</v>
      </c>
      <c r="F18" s="70" t="s">
        <v>77</v>
      </c>
      <c r="G18" s="54" t="s">
        <v>78</v>
      </c>
      <c r="H18" s="54">
        <v>3209470729</v>
      </c>
      <c r="I18" s="55" t="s">
        <v>79</v>
      </c>
      <c r="J18" s="53">
        <v>92000000</v>
      </c>
      <c r="K18" s="56">
        <v>45307</v>
      </c>
      <c r="L18" s="56">
        <v>45657</v>
      </c>
    </row>
    <row r="19" spans="1:12" ht="60">
      <c r="A19" s="68">
        <v>52265179</v>
      </c>
      <c r="B19" s="54" t="s">
        <v>80</v>
      </c>
      <c r="C19" s="54" t="s">
        <v>51</v>
      </c>
      <c r="D19" s="56" t="s">
        <v>21</v>
      </c>
      <c r="E19" s="56" t="s">
        <v>15</v>
      </c>
      <c r="F19" s="70" t="s">
        <v>81</v>
      </c>
      <c r="G19" s="54" t="s">
        <v>82</v>
      </c>
      <c r="H19" s="67">
        <v>3133473544</v>
      </c>
      <c r="I19" s="55" t="s">
        <v>83</v>
      </c>
      <c r="J19" s="53">
        <v>51060000</v>
      </c>
      <c r="K19" s="56">
        <v>45308</v>
      </c>
      <c r="L19" s="56">
        <v>45489</v>
      </c>
    </row>
    <row r="20" spans="1:12" ht="120">
      <c r="A20" s="68">
        <v>52219533</v>
      </c>
      <c r="B20" s="54" t="s">
        <v>84</v>
      </c>
      <c r="C20" s="54" t="s">
        <v>72</v>
      </c>
      <c r="D20" s="56" t="s">
        <v>26</v>
      </c>
      <c r="E20" s="56" t="s">
        <v>15</v>
      </c>
      <c r="F20" s="70" t="s">
        <v>77</v>
      </c>
      <c r="G20" s="54" t="s">
        <v>85</v>
      </c>
      <c r="H20" s="54">
        <v>3014069213</v>
      </c>
      <c r="I20" s="55" t="s">
        <v>86</v>
      </c>
      <c r="J20" s="53">
        <v>94026667</v>
      </c>
      <c r="K20" s="56">
        <v>45308</v>
      </c>
      <c r="L20" s="56">
        <v>45657</v>
      </c>
    </row>
    <row r="21" spans="1:12" ht="120">
      <c r="A21" s="68">
        <v>1015447832</v>
      </c>
      <c r="B21" s="54" t="s">
        <v>87</v>
      </c>
      <c r="C21" s="54" t="s">
        <v>20</v>
      </c>
      <c r="D21" s="56" t="s">
        <v>88</v>
      </c>
      <c r="E21" s="56" t="s">
        <v>15</v>
      </c>
      <c r="F21" s="70" t="s">
        <v>89</v>
      </c>
      <c r="G21" s="54" t="s">
        <v>90</v>
      </c>
      <c r="H21" s="54">
        <v>3505706825</v>
      </c>
      <c r="I21" s="55" t="s">
        <v>91</v>
      </c>
      <c r="J21" s="53">
        <v>36500000</v>
      </c>
      <c r="K21" s="56">
        <v>45307</v>
      </c>
      <c r="L21" s="56">
        <v>45458</v>
      </c>
    </row>
    <row r="22" spans="1:12" ht="90">
      <c r="A22" s="68">
        <v>1018413612</v>
      </c>
      <c r="B22" s="54" t="s">
        <v>92</v>
      </c>
      <c r="C22" s="54" t="s">
        <v>20</v>
      </c>
      <c r="D22" s="56" t="s">
        <v>26</v>
      </c>
      <c r="E22" s="56" t="s">
        <v>15</v>
      </c>
      <c r="F22" s="70" t="s">
        <v>81</v>
      </c>
      <c r="G22" s="67" t="s">
        <v>93</v>
      </c>
      <c r="H22" s="67">
        <v>3014899726</v>
      </c>
      <c r="I22" s="55" t="s">
        <v>94</v>
      </c>
      <c r="J22" s="53">
        <v>48000000</v>
      </c>
      <c r="K22" s="56">
        <v>45308</v>
      </c>
      <c r="L22" s="56">
        <v>45489</v>
      </c>
    </row>
    <row r="23" spans="1:12" ht="75">
      <c r="A23" s="68">
        <v>1023864391</v>
      </c>
      <c r="B23" s="54" t="s">
        <v>95</v>
      </c>
      <c r="C23" s="54" t="s">
        <v>20</v>
      </c>
      <c r="D23" s="56" t="s">
        <v>21</v>
      </c>
      <c r="E23" s="56" t="s">
        <v>15</v>
      </c>
      <c r="F23" s="70" t="s">
        <v>96</v>
      </c>
      <c r="G23" s="54" t="s">
        <v>97</v>
      </c>
      <c r="H23" s="54">
        <v>3176594486</v>
      </c>
      <c r="I23" s="55" t="s">
        <v>98</v>
      </c>
      <c r="J23" s="53">
        <v>54000000</v>
      </c>
      <c r="K23" s="56">
        <v>45308</v>
      </c>
      <c r="L23" s="56">
        <v>45489</v>
      </c>
    </row>
    <row r="24" spans="1:12" ht="90">
      <c r="A24" s="68">
        <v>52199621</v>
      </c>
      <c r="B24" s="54" t="s">
        <v>99</v>
      </c>
      <c r="C24" s="54" t="s">
        <v>100</v>
      </c>
      <c r="D24" s="56" t="s">
        <v>26</v>
      </c>
      <c r="E24" s="56" t="s">
        <v>15</v>
      </c>
      <c r="F24" s="70" t="s">
        <v>101</v>
      </c>
      <c r="G24" s="54" t="s">
        <v>102</v>
      </c>
      <c r="H24" s="54">
        <v>3105818291</v>
      </c>
      <c r="I24" s="55" t="s">
        <v>103</v>
      </c>
      <c r="J24" s="53">
        <v>93181667</v>
      </c>
      <c r="K24" s="56">
        <v>45309</v>
      </c>
      <c r="L24" s="56">
        <v>45657</v>
      </c>
    </row>
    <row r="25" spans="1:12" ht="75">
      <c r="A25" s="68">
        <v>9104688</v>
      </c>
      <c r="B25" s="54" t="s">
        <v>104</v>
      </c>
      <c r="C25" s="54" t="s">
        <v>105</v>
      </c>
      <c r="D25" s="56" t="s">
        <v>26</v>
      </c>
      <c r="E25" s="56" t="s">
        <v>15</v>
      </c>
      <c r="F25" s="70" t="s">
        <v>106</v>
      </c>
      <c r="G25" s="54" t="s">
        <v>107</v>
      </c>
      <c r="H25" s="67">
        <v>3003668903</v>
      </c>
      <c r="I25" s="55" t="s">
        <v>108</v>
      </c>
      <c r="J25" s="53">
        <v>93181667</v>
      </c>
      <c r="K25" s="56">
        <v>45309</v>
      </c>
      <c r="L25" s="56">
        <v>45657</v>
      </c>
    </row>
    <row r="26" spans="1:12" ht="90">
      <c r="A26" s="68">
        <v>93356952</v>
      </c>
      <c r="B26" s="54" t="s">
        <v>109</v>
      </c>
      <c r="C26" s="54" t="s">
        <v>110</v>
      </c>
      <c r="D26" s="56" t="s">
        <v>111</v>
      </c>
      <c r="E26" s="56" t="s">
        <v>15</v>
      </c>
      <c r="F26" s="70" t="s">
        <v>112</v>
      </c>
      <c r="G26" s="54" t="s">
        <v>113</v>
      </c>
      <c r="H26" s="54">
        <v>3163370066</v>
      </c>
      <c r="I26" s="55" t="s">
        <v>114</v>
      </c>
      <c r="J26" s="53">
        <v>36000000</v>
      </c>
      <c r="K26" s="56">
        <v>45309</v>
      </c>
      <c r="L26" s="56">
        <v>45490</v>
      </c>
    </row>
    <row r="27" spans="1:12" ht="60">
      <c r="A27" s="68">
        <v>1098608589</v>
      </c>
      <c r="B27" s="54" t="s">
        <v>115</v>
      </c>
      <c r="C27" s="54" t="s">
        <v>20</v>
      </c>
      <c r="D27" s="56" t="s">
        <v>21</v>
      </c>
      <c r="E27" s="56" t="s">
        <v>15</v>
      </c>
      <c r="F27" s="70" t="s">
        <v>106</v>
      </c>
      <c r="G27" s="54" t="s">
        <v>116</v>
      </c>
      <c r="H27" s="54">
        <v>3112735373</v>
      </c>
      <c r="I27" s="55" t="s">
        <v>117</v>
      </c>
      <c r="J27" s="53">
        <v>98326667</v>
      </c>
      <c r="K27" s="56">
        <v>45309</v>
      </c>
      <c r="L27" s="56">
        <v>45657</v>
      </c>
    </row>
    <row r="28" spans="1:12" ht="120">
      <c r="A28" s="68">
        <v>1121895255</v>
      </c>
      <c r="B28" s="54" t="s">
        <v>118</v>
      </c>
      <c r="C28" s="54" t="s">
        <v>20</v>
      </c>
      <c r="D28" s="56" t="s">
        <v>26</v>
      </c>
      <c r="E28" s="56" t="s">
        <v>15</v>
      </c>
      <c r="F28" s="70" t="s">
        <v>77</v>
      </c>
      <c r="G28" s="54" t="s">
        <v>119</v>
      </c>
      <c r="H28" s="54">
        <v>3208003490</v>
      </c>
      <c r="I28" s="55" t="s">
        <v>120</v>
      </c>
      <c r="J28" s="53">
        <v>91466667</v>
      </c>
      <c r="K28" s="56">
        <v>45309</v>
      </c>
      <c r="L28" s="56">
        <v>45657</v>
      </c>
    </row>
    <row r="29" spans="1:12" ht="105">
      <c r="A29" s="68">
        <v>52538558</v>
      </c>
      <c r="B29" s="54" t="s">
        <v>121</v>
      </c>
      <c r="C29" s="54" t="s">
        <v>51</v>
      </c>
      <c r="D29" s="56" t="s">
        <v>21</v>
      </c>
      <c r="E29" s="56" t="s">
        <v>15</v>
      </c>
      <c r="F29" s="70" t="s">
        <v>89</v>
      </c>
      <c r="G29" s="54" t="s">
        <v>122</v>
      </c>
      <c r="H29" s="54" t="s">
        <v>123</v>
      </c>
      <c r="I29" s="55" t="s">
        <v>124</v>
      </c>
      <c r="J29" s="53">
        <v>97183345</v>
      </c>
      <c r="K29" s="56">
        <v>45309</v>
      </c>
      <c r="L29" s="56">
        <v>45657</v>
      </c>
    </row>
    <row r="30" spans="1:12" ht="45">
      <c r="A30" s="68">
        <v>1033811955</v>
      </c>
      <c r="B30" s="54" t="s">
        <v>125</v>
      </c>
      <c r="C30" s="54" t="s">
        <v>20</v>
      </c>
      <c r="D30" s="56" t="s">
        <v>111</v>
      </c>
      <c r="E30" s="56" t="s">
        <v>15</v>
      </c>
      <c r="F30" s="70" t="s">
        <v>96</v>
      </c>
      <c r="G30" s="54" t="s">
        <v>126</v>
      </c>
      <c r="H30" s="67">
        <v>6017348149</v>
      </c>
      <c r="I30" s="55" t="s">
        <v>127</v>
      </c>
      <c r="J30" s="53">
        <v>36000000</v>
      </c>
      <c r="K30" s="56">
        <v>45309</v>
      </c>
      <c r="L30" s="56">
        <v>45490</v>
      </c>
    </row>
    <row r="31" spans="1:12" ht="75">
      <c r="A31" s="68">
        <v>1019004693</v>
      </c>
      <c r="B31" s="54" t="s">
        <v>128</v>
      </c>
      <c r="C31" s="54" t="s">
        <v>129</v>
      </c>
      <c r="D31" s="56" t="s">
        <v>26</v>
      </c>
      <c r="E31" s="56" t="s">
        <v>15</v>
      </c>
      <c r="F31" s="70" t="s">
        <v>130</v>
      </c>
      <c r="G31" s="72" t="s">
        <v>131</v>
      </c>
      <c r="H31" s="67">
        <v>3183379278</v>
      </c>
      <c r="I31" s="55" t="s">
        <v>132</v>
      </c>
      <c r="J31" s="53">
        <v>91466667</v>
      </c>
      <c r="K31" s="56">
        <v>45309</v>
      </c>
      <c r="L31" s="56">
        <v>45657</v>
      </c>
    </row>
    <row r="32" spans="1:12" ht="60">
      <c r="A32" s="68">
        <v>1057465828</v>
      </c>
      <c r="B32" s="54" t="s">
        <v>133</v>
      </c>
      <c r="C32" s="54" t="s">
        <v>20</v>
      </c>
      <c r="D32" s="56" t="s">
        <v>111</v>
      </c>
      <c r="E32" s="56" t="s">
        <v>15</v>
      </c>
      <c r="F32" s="70" t="s">
        <v>134</v>
      </c>
      <c r="G32" s="54" t="s">
        <v>135</v>
      </c>
      <c r="H32" s="67">
        <v>6014261434</v>
      </c>
      <c r="I32" s="55" t="s">
        <v>136</v>
      </c>
      <c r="J32" s="53">
        <v>36000000</v>
      </c>
      <c r="K32" s="56">
        <v>45309</v>
      </c>
      <c r="L32" s="56">
        <v>45490</v>
      </c>
    </row>
    <row r="33" spans="1:12" ht="75">
      <c r="A33" s="68">
        <v>1049620342</v>
      </c>
      <c r="B33" s="54" t="s">
        <v>137</v>
      </c>
      <c r="C33" s="54" t="s">
        <v>20</v>
      </c>
      <c r="D33" s="56" t="s">
        <v>26</v>
      </c>
      <c r="E33" s="56" t="s">
        <v>15</v>
      </c>
      <c r="F33" s="70" t="s">
        <v>106</v>
      </c>
      <c r="G33" s="54" t="s">
        <v>138</v>
      </c>
      <c r="H33" s="54">
        <v>3214231725</v>
      </c>
      <c r="I33" s="55" t="s">
        <v>139</v>
      </c>
      <c r="J33" s="53">
        <v>48900000</v>
      </c>
      <c r="K33" s="56">
        <v>45310</v>
      </c>
      <c r="L33" s="56">
        <v>45491</v>
      </c>
    </row>
    <row r="34" spans="1:12" ht="30">
      <c r="A34" s="68">
        <v>1000377893</v>
      </c>
      <c r="B34" s="54" t="s">
        <v>140</v>
      </c>
      <c r="C34" s="54" t="s">
        <v>13</v>
      </c>
      <c r="D34" s="56" t="s">
        <v>141</v>
      </c>
      <c r="E34" s="56" t="s">
        <v>15</v>
      </c>
      <c r="F34" s="70" t="s">
        <v>142</v>
      </c>
      <c r="G34" s="54" t="s">
        <v>143</v>
      </c>
      <c r="H34" s="67">
        <v>6018068260</v>
      </c>
      <c r="I34" s="55" t="s">
        <v>144</v>
      </c>
      <c r="J34" s="53">
        <v>14100000</v>
      </c>
      <c r="K34" s="56">
        <v>45310</v>
      </c>
      <c r="L34" s="56">
        <v>45491</v>
      </c>
    </row>
    <row r="35" spans="1:12" ht="90">
      <c r="A35" s="68">
        <v>60344235</v>
      </c>
      <c r="B35" s="54" t="s">
        <v>145</v>
      </c>
      <c r="C35" s="54" t="s">
        <v>146</v>
      </c>
      <c r="D35" s="56" t="s">
        <v>88</v>
      </c>
      <c r="E35" s="56" t="s">
        <v>15</v>
      </c>
      <c r="F35" s="70" t="s">
        <v>77</v>
      </c>
      <c r="G35" s="67" t="s">
        <v>147</v>
      </c>
      <c r="H35" s="67">
        <v>3105442618</v>
      </c>
      <c r="I35" s="55" t="s">
        <v>148</v>
      </c>
      <c r="J35" s="53">
        <v>83220000</v>
      </c>
      <c r="K35" s="56">
        <v>45310</v>
      </c>
      <c r="L35" s="56">
        <v>45657</v>
      </c>
    </row>
    <row r="36" spans="1:12" ht="75">
      <c r="A36" s="68">
        <v>1022344577</v>
      </c>
      <c r="B36" s="54" t="s">
        <v>149</v>
      </c>
      <c r="C36" s="54" t="s">
        <v>51</v>
      </c>
      <c r="D36" s="56" t="s">
        <v>26</v>
      </c>
      <c r="E36" s="56" t="s">
        <v>15</v>
      </c>
      <c r="F36" s="70" t="s">
        <v>150</v>
      </c>
      <c r="G36" s="72" t="s">
        <v>151</v>
      </c>
      <c r="H36" s="67">
        <v>3118234872</v>
      </c>
      <c r="I36" s="55" t="s">
        <v>152</v>
      </c>
      <c r="J36" s="53">
        <v>92910000</v>
      </c>
      <c r="K36" s="56">
        <v>45310</v>
      </c>
      <c r="L36" s="56">
        <v>45657</v>
      </c>
    </row>
    <row r="37" spans="1:12" ht="120">
      <c r="A37" s="68">
        <v>1082933510</v>
      </c>
      <c r="B37" s="54" t="s">
        <v>153</v>
      </c>
      <c r="C37" s="54" t="s">
        <v>20</v>
      </c>
      <c r="D37" s="56" t="s">
        <v>21</v>
      </c>
      <c r="E37" s="56" t="s">
        <v>15</v>
      </c>
      <c r="F37" s="70" t="s">
        <v>77</v>
      </c>
      <c r="G37" s="54" t="s">
        <v>154</v>
      </c>
      <c r="H37" s="54">
        <v>6015238903</v>
      </c>
      <c r="I37" s="55" t="s">
        <v>155</v>
      </c>
      <c r="J37" s="53">
        <v>51000006</v>
      </c>
      <c r="K37" s="56">
        <v>45310</v>
      </c>
      <c r="L37" s="71">
        <v>45491</v>
      </c>
    </row>
    <row r="38" spans="1:12" ht="45">
      <c r="A38" s="68">
        <v>1143425034</v>
      </c>
      <c r="B38" s="54" t="s">
        <v>156</v>
      </c>
      <c r="C38" s="54" t="s">
        <v>100</v>
      </c>
      <c r="D38" s="56" t="s">
        <v>21</v>
      </c>
      <c r="E38" s="56" t="s">
        <v>15</v>
      </c>
      <c r="F38" s="70" t="s">
        <v>157</v>
      </c>
      <c r="G38" s="54" t="s">
        <v>158</v>
      </c>
      <c r="H38" s="54">
        <v>3043292634</v>
      </c>
      <c r="I38" s="55" t="s">
        <v>159</v>
      </c>
      <c r="J38" s="53">
        <v>96900011</v>
      </c>
      <c r="K38" s="56">
        <v>45310</v>
      </c>
      <c r="L38" s="56">
        <v>45657</v>
      </c>
    </row>
    <row r="39" spans="1:12" ht="45">
      <c r="A39" s="68">
        <v>1030656140</v>
      </c>
      <c r="B39" s="54" t="s">
        <v>160</v>
      </c>
      <c r="C39" s="54" t="s">
        <v>72</v>
      </c>
      <c r="D39" s="56" t="s">
        <v>161</v>
      </c>
      <c r="E39" s="56" t="s">
        <v>15</v>
      </c>
      <c r="F39" s="70" t="s">
        <v>157</v>
      </c>
      <c r="G39" s="67" t="s">
        <v>162</v>
      </c>
      <c r="H39" s="67">
        <v>6015461500</v>
      </c>
      <c r="I39" s="55" t="s">
        <v>163</v>
      </c>
      <c r="J39" s="53">
        <v>62700000</v>
      </c>
      <c r="K39" s="56">
        <v>45310</v>
      </c>
      <c r="L39" s="56">
        <v>45657</v>
      </c>
    </row>
    <row r="40" spans="1:12" ht="60">
      <c r="A40" s="68">
        <v>1026593841</v>
      </c>
      <c r="B40" s="54" t="s">
        <v>164</v>
      </c>
      <c r="C40" s="54" t="s">
        <v>46</v>
      </c>
      <c r="D40" s="56" t="s">
        <v>165</v>
      </c>
      <c r="E40" s="56" t="s">
        <v>15</v>
      </c>
      <c r="F40" s="70" t="s">
        <v>130</v>
      </c>
      <c r="G40" s="72" t="s">
        <v>166</v>
      </c>
      <c r="H40" s="54">
        <v>3205443099</v>
      </c>
      <c r="I40" s="55" t="s">
        <v>167</v>
      </c>
      <c r="J40" s="53">
        <v>46740000</v>
      </c>
      <c r="K40" s="56">
        <v>45310</v>
      </c>
      <c r="L40" s="56">
        <v>45657</v>
      </c>
    </row>
    <row r="41" spans="1:12" ht="60">
      <c r="A41" s="68">
        <v>1026580093</v>
      </c>
      <c r="B41" s="54" t="s">
        <v>168</v>
      </c>
      <c r="C41" s="54" t="s">
        <v>169</v>
      </c>
      <c r="D41" s="56" t="s">
        <v>170</v>
      </c>
      <c r="E41" s="56" t="s">
        <v>15</v>
      </c>
      <c r="F41" s="70" t="s">
        <v>62</v>
      </c>
      <c r="G41" s="72" t="s">
        <v>171</v>
      </c>
      <c r="H41" s="54">
        <v>3213112643</v>
      </c>
      <c r="I41" s="55" t="s">
        <v>172</v>
      </c>
      <c r="J41" s="53">
        <v>12900000</v>
      </c>
      <c r="K41" s="56">
        <v>45310</v>
      </c>
      <c r="L41" s="56">
        <v>45400</v>
      </c>
    </row>
    <row r="42" spans="1:12" ht="60">
      <c r="A42" s="68">
        <v>1014223619</v>
      </c>
      <c r="B42" s="54" t="s">
        <v>173</v>
      </c>
      <c r="C42" s="54" t="s">
        <v>20</v>
      </c>
      <c r="D42" s="56" t="s">
        <v>26</v>
      </c>
      <c r="E42" s="56" t="s">
        <v>15</v>
      </c>
      <c r="F42" s="70" t="s">
        <v>106</v>
      </c>
      <c r="G42" s="54" t="s">
        <v>174</v>
      </c>
      <c r="H42" s="54">
        <v>3176993743</v>
      </c>
      <c r="I42" s="55" t="s">
        <v>175</v>
      </c>
      <c r="J42" s="53">
        <v>48900000</v>
      </c>
      <c r="K42" s="56">
        <v>45310</v>
      </c>
      <c r="L42" s="56">
        <v>45491</v>
      </c>
    </row>
    <row r="43" spans="1:12" ht="75">
      <c r="A43" s="68">
        <v>1026273835</v>
      </c>
      <c r="B43" s="54" t="s">
        <v>176</v>
      </c>
      <c r="C43" s="54" t="s">
        <v>177</v>
      </c>
      <c r="D43" s="56" t="s">
        <v>170</v>
      </c>
      <c r="E43" s="56" t="s">
        <v>15</v>
      </c>
      <c r="F43" s="70" t="s">
        <v>130</v>
      </c>
      <c r="G43" s="54" t="s">
        <v>178</v>
      </c>
      <c r="H43" s="54">
        <v>3184715672</v>
      </c>
      <c r="I43" s="55" t="s">
        <v>179</v>
      </c>
      <c r="J43" s="53">
        <v>47880000</v>
      </c>
      <c r="K43" s="56">
        <v>45310</v>
      </c>
      <c r="L43" s="56">
        <v>45657</v>
      </c>
    </row>
    <row r="44" spans="1:12" ht="75">
      <c r="A44" s="68">
        <v>79640179</v>
      </c>
      <c r="B44" s="54" t="s">
        <v>180</v>
      </c>
      <c r="C44" s="54" t="s">
        <v>72</v>
      </c>
      <c r="D44" s="56" t="s">
        <v>26</v>
      </c>
      <c r="E44" s="56" t="s">
        <v>15</v>
      </c>
      <c r="F44" s="70" t="s">
        <v>150</v>
      </c>
      <c r="G44" s="54" t="s">
        <v>181</v>
      </c>
      <c r="H44" s="54">
        <v>3002164118</v>
      </c>
      <c r="I44" s="55" t="s">
        <v>182</v>
      </c>
      <c r="J44" s="53">
        <v>48900000</v>
      </c>
      <c r="K44" s="56">
        <v>45313</v>
      </c>
      <c r="L44" s="56">
        <v>45494</v>
      </c>
    </row>
    <row r="45" spans="1:12" ht="60">
      <c r="A45" s="68">
        <v>1100953571</v>
      </c>
      <c r="B45" s="54" t="s">
        <v>183</v>
      </c>
      <c r="C45" s="54" t="s">
        <v>184</v>
      </c>
      <c r="D45" s="56" t="s">
        <v>165</v>
      </c>
      <c r="E45" s="56" t="s">
        <v>15</v>
      </c>
      <c r="F45" s="70" t="s">
        <v>62</v>
      </c>
      <c r="G45" s="54" t="s">
        <v>185</v>
      </c>
      <c r="H45" s="54">
        <v>3223094020</v>
      </c>
      <c r="I45" s="55" t="s">
        <v>186</v>
      </c>
      <c r="J45" s="53">
        <v>12000000</v>
      </c>
      <c r="K45" s="56">
        <v>45313</v>
      </c>
      <c r="L45" s="56">
        <v>45403</v>
      </c>
    </row>
    <row r="46" spans="1:12" ht="45">
      <c r="A46" s="68">
        <v>11336603</v>
      </c>
      <c r="B46" s="54" t="s">
        <v>187</v>
      </c>
      <c r="C46" s="54" t="s">
        <v>20</v>
      </c>
      <c r="D46" s="56" t="s">
        <v>26</v>
      </c>
      <c r="E46" s="56" t="s">
        <v>15</v>
      </c>
      <c r="F46" s="70" t="s">
        <v>142</v>
      </c>
      <c r="G46" s="54" t="s">
        <v>188</v>
      </c>
      <c r="H46" s="54">
        <v>3008149924</v>
      </c>
      <c r="I46" s="55" t="s">
        <v>189</v>
      </c>
      <c r="J46" s="53">
        <v>48000000</v>
      </c>
      <c r="K46" s="56">
        <v>45313</v>
      </c>
      <c r="L46" s="56">
        <v>45494</v>
      </c>
    </row>
    <row r="47" spans="1:12" ht="75">
      <c r="A47" s="68">
        <v>16278200</v>
      </c>
      <c r="B47" s="54" t="s">
        <v>190</v>
      </c>
      <c r="C47" s="54" t="s">
        <v>25</v>
      </c>
      <c r="D47" s="56" t="s">
        <v>26</v>
      </c>
      <c r="E47" s="56" t="s">
        <v>15</v>
      </c>
      <c r="F47" s="70" t="s">
        <v>142</v>
      </c>
      <c r="G47" s="54" t="s">
        <v>191</v>
      </c>
      <c r="H47" s="54">
        <v>3102132676</v>
      </c>
      <c r="I47" s="55" t="s">
        <v>192</v>
      </c>
      <c r="J47" s="53">
        <v>48000000</v>
      </c>
      <c r="K47" s="56">
        <v>45313</v>
      </c>
      <c r="L47" s="56">
        <v>45494</v>
      </c>
    </row>
    <row r="48" spans="1:12" ht="60">
      <c r="A48" s="68">
        <v>7303243</v>
      </c>
      <c r="B48" s="54" t="s">
        <v>193</v>
      </c>
      <c r="C48" s="54" t="s">
        <v>25</v>
      </c>
      <c r="D48" s="56" t="s">
        <v>194</v>
      </c>
      <c r="E48" s="56" t="s">
        <v>15</v>
      </c>
      <c r="F48" s="70" t="s">
        <v>130</v>
      </c>
      <c r="G48" s="72" t="s">
        <v>195</v>
      </c>
      <c r="H48" s="54">
        <v>3118514375</v>
      </c>
      <c r="I48" s="55" t="s">
        <v>196</v>
      </c>
      <c r="J48" s="53">
        <v>68400000</v>
      </c>
      <c r="K48" s="56">
        <v>45310</v>
      </c>
      <c r="L48" s="56">
        <v>45583</v>
      </c>
    </row>
    <row r="49" spans="1:12" ht="120">
      <c r="A49" s="68">
        <v>1030587823</v>
      </c>
      <c r="B49" s="54" t="s">
        <v>197</v>
      </c>
      <c r="C49" s="54" t="s">
        <v>20</v>
      </c>
      <c r="D49" s="56" t="s">
        <v>26</v>
      </c>
      <c r="E49" s="56" t="s">
        <v>15</v>
      </c>
      <c r="F49" s="70" t="s">
        <v>89</v>
      </c>
      <c r="G49" s="54" t="s">
        <v>198</v>
      </c>
      <c r="H49" s="54">
        <v>3132110620</v>
      </c>
      <c r="I49" s="55" t="s">
        <v>199</v>
      </c>
      <c r="J49" s="53">
        <v>88000000</v>
      </c>
      <c r="K49" s="56">
        <v>45313</v>
      </c>
      <c r="L49" s="56">
        <v>45647</v>
      </c>
    </row>
    <row r="50" spans="1:12" ht="60">
      <c r="A50" s="68">
        <v>1018415834</v>
      </c>
      <c r="B50" s="54" t="s">
        <v>200</v>
      </c>
      <c r="C50" s="54" t="s">
        <v>20</v>
      </c>
      <c r="D50" s="56" t="s">
        <v>165</v>
      </c>
      <c r="E50" s="56" t="s">
        <v>15</v>
      </c>
      <c r="F50" s="70" t="s">
        <v>62</v>
      </c>
      <c r="G50" s="72" t="s">
        <v>201</v>
      </c>
      <c r="H50" s="54">
        <v>3002759069</v>
      </c>
      <c r="I50" s="55" t="s">
        <v>202</v>
      </c>
      <c r="J50" s="53">
        <v>12000000</v>
      </c>
      <c r="K50" s="56">
        <v>45313</v>
      </c>
      <c r="L50" s="56">
        <v>45403</v>
      </c>
    </row>
    <row r="51" spans="1:12" ht="45">
      <c r="A51" s="68">
        <v>40440947</v>
      </c>
      <c r="B51" s="54" t="s">
        <v>203</v>
      </c>
      <c r="C51" s="54" t="s">
        <v>204</v>
      </c>
      <c r="D51" s="56" t="s">
        <v>14</v>
      </c>
      <c r="E51" s="56" t="s">
        <v>15</v>
      </c>
      <c r="F51" s="70" t="s">
        <v>62</v>
      </c>
      <c r="G51" s="72" t="s">
        <v>205</v>
      </c>
      <c r="H51" s="54">
        <v>3164237107</v>
      </c>
      <c r="I51" s="55" t="s">
        <v>206</v>
      </c>
      <c r="J51" s="53">
        <v>8850000</v>
      </c>
      <c r="K51" s="56">
        <v>45313</v>
      </c>
      <c r="L51" s="56">
        <v>45403</v>
      </c>
    </row>
    <row r="52" spans="1:12" ht="60">
      <c r="A52" s="68">
        <v>1022438464</v>
      </c>
      <c r="B52" s="54" t="s">
        <v>207</v>
      </c>
      <c r="C52" s="54" t="s">
        <v>20</v>
      </c>
      <c r="D52" s="56" t="s">
        <v>165</v>
      </c>
      <c r="E52" s="56" t="s">
        <v>15</v>
      </c>
      <c r="F52" s="70" t="s">
        <v>62</v>
      </c>
      <c r="G52" s="72" t="s">
        <v>208</v>
      </c>
      <c r="H52" s="54">
        <v>3152716137</v>
      </c>
      <c r="I52" s="55" t="s">
        <v>209</v>
      </c>
      <c r="J52" s="53">
        <v>12000000</v>
      </c>
      <c r="K52" s="56">
        <v>45313</v>
      </c>
      <c r="L52" s="56">
        <v>45403</v>
      </c>
    </row>
    <row r="53" spans="1:12" ht="60">
      <c r="A53" s="68">
        <v>1070918764</v>
      </c>
      <c r="B53" s="54" t="s">
        <v>210</v>
      </c>
      <c r="C53" s="54" t="s">
        <v>20</v>
      </c>
      <c r="D53" s="56" t="s">
        <v>165</v>
      </c>
      <c r="E53" s="56" t="s">
        <v>15</v>
      </c>
      <c r="F53" s="70" t="s">
        <v>62</v>
      </c>
      <c r="G53" s="72" t="s">
        <v>211</v>
      </c>
      <c r="H53" s="54">
        <v>3142647222</v>
      </c>
      <c r="I53" s="55" t="s">
        <v>212</v>
      </c>
      <c r="J53" s="53">
        <v>12000000</v>
      </c>
      <c r="K53" s="56">
        <v>45313</v>
      </c>
      <c r="L53" s="56">
        <v>45403</v>
      </c>
    </row>
    <row r="54" spans="1:12" ht="60">
      <c r="A54" s="68">
        <v>79280777</v>
      </c>
      <c r="B54" s="54" t="s">
        <v>213</v>
      </c>
      <c r="C54" s="54" t="s">
        <v>110</v>
      </c>
      <c r="D54" s="56" t="s">
        <v>21</v>
      </c>
      <c r="E54" s="56" t="s">
        <v>15</v>
      </c>
      <c r="F54" s="70" t="s">
        <v>157</v>
      </c>
      <c r="G54" s="54" t="s">
        <v>214</v>
      </c>
      <c r="H54" s="54">
        <v>3116308213</v>
      </c>
      <c r="I54" s="55" t="s">
        <v>215</v>
      </c>
      <c r="J54" s="53">
        <v>40500000</v>
      </c>
      <c r="K54" s="56">
        <v>45313</v>
      </c>
      <c r="L54" s="56">
        <v>45449</v>
      </c>
    </row>
    <row r="55" spans="1:12" ht="45">
      <c r="A55" s="68">
        <v>1070956438</v>
      </c>
      <c r="B55" s="54" t="s">
        <v>216</v>
      </c>
      <c r="C55" s="54" t="s">
        <v>110</v>
      </c>
      <c r="D55" s="56" t="s">
        <v>88</v>
      </c>
      <c r="E55" s="56" t="s">
        <v>15</v>
      </c>
      <c r="F55" s="70" t="s">
        <v>157</v>
      </c>
      <c r="G55" s="72" t="s">
        <v>217</v>
      </c>
      <c r="H55" s="54">
        <v>3193156971</v>
      </c>
      <c r="I55" s="55" t="s">
        <v>218</v>
      </c>
      <c r="J55" s="53">
        <v>80300000</v>
      </c>
      <c r="K55" s="56">
        <v>45313</v>
      </c>
      <c r="L55" s="56">
        <v>45647</v>
      </c>
    </row>
    <row r="56" spans="1:12" ht="75">
      <c r="A56" s="68">
        <v>79919722</v>
      </c>
      <c r="B56" s="54" t="s">
        <v>219</v>
      </c>
      <c r="C56" s="54" t="s">
        <v>20</v>
      </c>
      <c r="D56" s="56" t="s">
        <v>194</v>
      </c>
      <c r="E56" s="56" t="s">
        <v>15</v>
      </c>
      <c r="F56" s="70" t="s">
        <v>130</v>
      </c>
      <c r="G56" s="72" t="s">
        <v>220</v>
      </c>
      <c r="H56" s="54" t="s">
        <v>221</v>
      </c>
      <c r="I56" s="55" t="s">
        <v>222</v>
      </c>
      <c r="J56" s="53">
        <v>84750000</v>
      </c>
      <c r="K56" s="56">
        <v>45313</v>
      </c>
      <c r="L56" s="56">
        <v>45657</v>
      </c>
    </row>
    <row r="57" spans="1:12" ht="90">
      <c r="A57" s="68">
        <v>1049640069</v>
      </c>
      <c r="B57" s="54" t="s">
        <v>223</v>
      </c>
      <c r="C57" s="54" t="s">
        <v>51</v>
      </c>
      <c r="D57" s="56" t="s">
        <v>111</v>
      </c>
      <c r="E57" s="56" t="s">
        <v>15</v>
      </c>
      <c r="F57" s="70" t="s">
        <v>112</v>
      </c>
      <c r="G57" s="72" t="s">
        <v>224</v>
      </c>
      <c r="H57" s="54">
        <v>3167467436</v>
      </c>
      <c r="I57" s="55" t="s">
        <v>225</v>
      </c>
      <c r="J57" s="53">
        <v>36000000</v>
      </c>
      <c r="K57" s="56">
        <v>45313</v>
      </c>
      <c r="L57" s="56">
        <v>45494</v>
      </c>
    </row>
    <row r="58" spans="1:12" ht="60">
      <c r="A58" s="68">
        <v>91110020</v>
      </c>
      <c r="B58" s="54" t="s">
        <v>226</v>
      </c>
      <c r="C58" s="54" t="s">
        <v>20</v>
      </c>
      <c r="D58" s="56" t="s">
        <v>26</v>
      </c>
      <c r="E58" s="56" t="s">
        <v>15</v>
      </c>
      <c r="F58" s="70" t="s">
        <v>142</v>
      </c>
      <c r="G58" s="72" t="s">
        <v>227</v>
      </c>
      <c r="H58" s="54" t="s">
        <v>228</v>
      </c>
      <c r="I58" s="55" t="s">
        <v>229</v>
      </c>
      <c r="J58" s="53">
        <v>48000000</v>
      </c>
      <c r="K58" s="56">
        <v>45313</v>
      </c>
      <c r="L58" s="56">
        <v>45494</v>
      </c>
    </row>
    <row r="59" spans="1:12" ht="60">
      <c r="A59" s="68">
        <v>1113653733</v>
      </c>
      <c r="B59" s="54" t="s">
        <v>230</v>
      </c>
      <c r="C59" s="54" t="s">
        <v>231</v>
      </c>
      <c r="D59" s="56" t="s">
        <v>26</v>
      </c>
      <c r="E59" s="56" t="s">
        <v>15</v>
      </c>
      <c r="F59" s="70" t="s">
        <v>142</v>
      </c>
      <c r="G59" s="72" t="s">
        <v>232</v>
      </c>
      <c r="H59" s="54" t="s">
        <v>233</v>
      </c>
      <c r="I59" s="55" t="s">
        <v>234</v>
      </c>
      <c r="J59" s="53">
        <v>49800000</v>
      </c>
      <c r="K59" s="56">
        <v>45313</v>
      </c>
      <c r="L59" s="56">
        <v>45494</v>
      </c>
    </row>
    <row r="60" spans="1:12" ht="60">
      <c r="A60" s="68">
        <v>1030616015</v>
      </c>
      <c r="B60" s="54" t="s">
        <v>235</v>
      </c>
      <c r="C60" s="54" t="s">
        <v>236</v>
      </c>
      <c r="D60" s="56" t="s">
        <v>165</v>
      </c>
      <c r="E60" s="56" t="s">
        <v>15</v>
      </c>
      <c r="F60" s="70" t="s">
        <v>62</v>
      </c>
      <c r="G60" s="72" t="s">
        <v>237</v>
      </c>
      <c r="H60" s="54">
        <v>3103332542</v>
      </c>
      <c r="I60" s="55" t="s">
        <v>238</v>
      </c>
      <c r="J60" s="53">
        <v>12000000</v>
      </c>
      <c r="K60" s="56">
        <v>45313</v>
      </c>
      <c r="L60" s="56">
        <v>45403</v>
      </c>
    </row>
    <row r="61" spans="1:12" ht="45">
      <c r="A61" s="68">
        <v>7170018</v>
      </c>
      <c r="B61" s="54" t="s">
        <v>239</v>
      </c>
      <c r="C61" s="54" t="s">
        <v>240</v>
      </c>
      <c r="D61" s="56" t="s">
        <v>21</v>
      </c>
      <c r="E61" s="56" t="s">
        <v>15</v>
      </c>
      <c r="F61" s="70" t="s">
        <v>157</v>
      </c>
      <c r="G61" s="72" t="s">
        <v>241</v>
      </c>
      <c r="H61" s="54" t="s">
        <v>242</v>
      </c>
      <c r="I61" s="55" t="s">
        <v>243</v>
      </c>
      <c r="J61" s="53">
        <v>99000000</v>
      </c>
      <c r="K61" s="56">
        <v>45314</v>
      </c>
      <c r="L61" s="56">
        <v>45648</v>
      </c>
    </row>
    <row r="62" spans="1:12" ht="45">
      <c r="A62" s="68">
        <v>1100950750</v>
      </c>
      <c r="B62" s="54" t="s">
        <v>244</v>
      </c>
      <c r="C62" s="54" t="s">
        <v>110</v>
      </c>
      <c r="D62" s="56" t="s">
        <v>88</v>
      </c>
      <c r="E62" s="56" t="s">
        <v>15</v>
      </c>
      <c r="F62" s="70" t="s">
        <v>157</v>
      </c>
      <c r="G62" s="72" t="s">
        <v>245</v>
      </c>
      <c r="H62" s="54">
        <v>3108800915</v>
      </c>
      <c r="I62" s="55" t="s">
        <v>246</v>
      </c>
      <c r="J62" s="53">
        <v>80300000</v>
      </c>
      <c r="K62" s="56">
        <v>45313</v>
      </c>
      <c r="L62" s="56">
        <v>45647</v>
      </c>
    </row>
    <row r="63" spans="1:12" ht="45">
      <c r="A63" s="68">
        <v>1098821595</v>
      </c>
      <c r="B63" s="54" t="s">
        <v>247</v>
      </c>
      <c r="C63" s="54" t="s">
        <v>110</v>
      </c>
      <c r="D63" s="56" t="s">
        <v>248</v>
      </c>
      <c r="E63" s="56" t="s">
        <v>15</v>
      </c>
      <c r="F63" s="70" t="s">
        <v>157</v>
      </c>
      <c r="G63" s="72" t="s">
        <v>249</v>
      </c>
      <c r="H63" s="54">
        <v>3106955927</v>
      </c>
      <c r="I63" s="55" t="s">
        <v>250</v>
      </c>
      <c r="J63" s="53">
        <v>50600000</v>
      </c>
      <c r="K63" s="56">
        <v>45313</v>
      </c>
      <c r="L63" s="56">
        <v>45647</v>
      </c>
    </row>
    <row r="64" spans="1:12" ht="45">
      <c r="A64" s="68">
        <v>1022374419</v>
      </c>
      <c r="B64" s="54" t="s">
        <v>251</v>
      </c>
      <c r="C64" s="54" t="s">
        <v>110</v>
      </c>
      <c r="D64" s="56" t="s">
        <v>21</v>
      </c>
      <c r="E64" s="56" t="s">
        <v>15</v>
      </c>
      <c r="F64" s="70" t="s">
        <v>157</v>
      </c>
      <c r="G64" s="72" t="s">
        <v>252</v>
      </c>
      <c r="H64" s="54">
        <v>3186883929</v>
      </c>
      <c r="I64" s="55" t="s">
        <v>253</v>
      </c>
      <c r="J64" s="53">
        <v>93216678</v>
      </c>
      <c r="K64" s="56">
        <v>45315</v>
      </c>
      <c r="L64" s="56">
        <v>45648</v>
      </c>
    </row>
    <row r="65" spans="1:12" ht="45">
      <c r="A65" s="68">
        <v>1032475103</v>
      </c>
      <c r="B65" s="54" t="s">
        <v>254</v>
      </c>
      <c r="C65" s="54" t="s">
        <v>20</v>
      </c>
      <c r="D65" s="56" t="s">
        <v>14</v>
      </c>
      <c r="E65" s="56" t="s">
        <v>15</v>
      </c>
      <c r="F65" s="70" t="s">
        <v>62</v>
      </c>
      <c r="G65" s="72" t="s">
        <v>255</v>
      </c>
      <c r="H65" s="54">
        <v>3187729111</v>
      </c>
      <c r="I65" s="55" t="s">
        <v>256</v>
      </c>
      <c r="J65" s="53">
        <v>7375000</v>
      </c>
      <c r="K65" s="56">
        <v>45315</v>
      </c>
      <c r="L65" s="56">
        <v>45390</v>
      </c>
    </row>
    <row r="66" spans="1:12" ht="75">
      <c r="A66" s="68">
        <v>19218961</v>
      </c>
      <c r="B66" s="54" t="s">
        <v>257</v>
      </c>
      <c r="C66" s="54" t="s">
        <v>20</v>
      </c>
      <c r="D66" s="56" t="s">
        <v>26</v>
      </c>
      <c r="E66" s="56" t="s">
        <v>15</v>
      </c>
      <c r="F66" s="70" t="s">
        <v>142</v>
      </c>
      <c r="G66" s="72" t="s">
        <v>258</v>
      </c>
      <c r="H66" s="54">
        <v>3153346044</v>
      </c>
      <c r="I66" s="55" t="s">
        <v>259</v>
      </c>
      <c r="J66" s="53">
        <v>48000000</v>
      </c>
      <c r="K66" s="56">
        <v>45315</v>
      </c>
      <c r="L66" s="56">
        <v>45496</v>
      </c>
    </row>
    <row r="67" spans="1:12" ht="45">
      <c r="A67" s="68">
        <v>52372465</v>
      </c>
      <c r="B67" s="54" t="s">
        <v>260</v>
      </c>
      <c r="C67" s="54" t="s">
        <v>261</v>
      </c>
      <c r="D67" s="56" t="s">
        <v>14</v>
      </c>
      <c r="E67" s="56" t="s">
        <v>15</v>
      </c>
      <c r="F67" s="70" t="s">
        <v>62</v>
      </c>
      <c r="G67" s="72" t="s">
        <v>262</v>
      </c>
      <c r="H67" s="54">
        <v>3124373081</v>
      </c>
      <c r="I67" s="55" t="s">
        <v>263</v>
      </c>
      <c r="J67" s="53">
        <v>8850000</v>
      </c>
      <c r="K67" s="56">
        <v>45315</v>
      </c>
      <c r="L67" s="56">
        <v>45405</v>
      </c>
    </row>
    <row r="68" spans="1:12" ht="60">
      <c r="A68" s="68">
        <v>79509918</v>
      </c>
      <c r="B68" s="54" t="s">
        <v>264</v>
      </c>
      <c r="C68" s="54" t="s">
        <v>100</v>
      </c>
      <c r="D68" s="56" t="s">
        <v>165</v>
      </c>
      <c r="E68" s="56" t="s">
        <v>15</v>
      </c>
      <c r="F68" s="70" t="s">
        <v>62</v>
      </c>
      <c r="G68" s="54" t="s">
        <v>265</v>
      </c>
      <c r="H68" s="54">
        <v>3114557664</v>
      </c>
      <c r="I68" s="55" t="s">
        <v>266</v>
      </c>
      <c r="J68" s="53">
        <v>12000000</v>
      </c>
      <c r="K68" s="56">
        <v>45315</v>
      </c>
      <c r="L68" s="56">
        <v>45405</v>
      </c>
    </row>
    <row r="69" spans="1:12" ht="60">
      <c r="A69" s="68">
        <v>1010212660</v>
      </c>
      <c r="B69" s="54" t="s">
        <v>267</v>
      </c>
      <c r="C69" s="54" t="s">
        <v>20</v>
      </c>
      <c r="D69" s="56" t="s">
        <v>165</v>
      </c>
      <c r="E69" s="56" t="s">
        <v>15</v>
      </c>
      <c r="F69" s="70" t="s">
        <v>62</v>
      </c>
      <c r="G69" s="54" t="s">
        <v>268</v>
      </c>
      <c r="H69" s="54">
        <v>3003096937</v>
      </c>
      <c r="I69" s="55" t="s">
        <v>269</v>
      </c>
      <c r="J69" s="53">
        <v>12000000</v>
      </c>
      <c r="K69" s="56">
        <v>45316</v>
      </c>
      <c r="L69" s="56">
        <v>45406</v>
      </c>
    </row>
    <row r="70" spans="1:12" ht="45">
      <c r="A70" s="68">
        <v>80097030</v>
      </c>
      <c r="B70" s="54" t="s">
        <v>270</v>
      </c>
      <c r="C70" s="54" t="s">
        <v>110</v>
      </c>
      <c r="D70" s="56" t="s">
        <v>21</v>
      </c>
      <c r="E70" s="56" t="s">
        <v>15</v>
      </c>
      <c r="F70" s="70" t="s">
        <v>157</v>
      </c>
      <c r="G70" s="54" t="s">
        <v>271</v>
      </c>
      <c r="H70" s="54">
        <v>3045456811</v>
      </c>
      <c r="I70" s="55" t="s">
        <v>272</v>
      </c>
      <c r="J70" s="53">
        <v>93216678</v>
      </c>
      <c r="K70" s="56">
        <v>45316</v>
      </c>
      <c r="L70" s="56">
        <v>45649</v>
      </c>
    </row>
    <row r="71" spans="1:12" ht="60">
      <c r="A71" s="68">
        <v>1018420455</v>
      </c>
      <c r="B71" s="54" t="s">
        <v>273</v>
      </c>
      <c r="C71" s="54" t="s">
        <v>274</v>
      </c>
      <c r="D71" s="56" t="s">
        <v>26</v>
      </c>
      <c r="E71" s="56" t="s">
        <v>15</v>
      </c>
      <c r="F71" s="70" t="s">
        <v>106</v>
      </c>
      <c r="G71" s="72" t="s">
        <v>275</v>
      </c>
      <c r="H71" s="54">
        <v>3144249954</v>
      </c>
      <c r="I71" s="55" t="s">
        <v>276</v>
      </c>
      <c r="J71" s="53">
        <v>48900000</v>
      </c>
      <c r="K71" s="56">
        <v>45323</v>
      </c>
      <c r="L71" s="56">
        <v>45504</v>
      </c>
    </row>
    <row r="72" spans="1:12" ht="75">
      <c r="A72" s="68">
        <v>1022358415</v>
      </c>
      <c r="B72" s="54" t="s">
        <v>277</v>
      </c>
      <c r="C72" s="54" t="s">
        <v>110</v>
      </c>
      <c r="D72" s="56" t="s">
        <v>278</v>
      </c>
      <c r="E72" s="56" t="s">
        <v>15</v>
      </c>
      <c r="F72" s="70" t="s">
        <v>134</v>
      </c>
      <c r="G72" s="72" t="s">
        <v>279</v>
      </c>
      <c r="H72" s="54" t="s">
        <v>280</v>
      </c>
      <c r="I72" s="55" t="s">
        <v>281</v>
      </c>
      <c r="J72" s="53">
        <v>21600000</v>
      </c>
      <c r="K72" s="56">
        <v>45323</v>
      </c>
      <c r="L72" s="56">
        <v>45504</v>
      </c>
    </row>
    <row r="73" spans="1:12" ht="60">
      <c r="A73" s="68">
        <v>80183273</v>
      </c>
      <c r="B73" s="54" t="s">
        <v>282</v>
      </c>
      <c r="C73" s="54" t="s">
        <v>51</v>
      </c>
      <c r="D73" s="56" t="s">
        <v>26</v>
      </c>
      <c r="E73" s="56" t="s">
        <v>15</v>
      </c>
      <c r="F73" s="70" t="s">
        <v>58</v>
      </c>
      <c r="G73" s="72" t="s">
        <v>283</v>
      </c>
      <c r="H73" s="54" t="s">
        <v>284</v>
      </c>
      <c r="I73" s="55" t="s">
        <v>285</v>
      </c>
      <c r="J73" s="53">
        <v>66000000</v>
      </c>
      <c r="K73" s="56">
        <v>45323</v>
      </c>
      <c r="L73" s="56">
        <v>45565</v>
      </c>
    </row>
    <row r="74" spans="1:12" ht="90">
      <c r="A74" s="68">
        <v>1020809244</v>
      </c>
      <c r="B74" s="54" t="s">
        <v>286</v>
      </c>
      <c r="C74" s="54" t="s">
        <v>20</v>
      </c>
      <c r="D74" s="56" t="s">
        <v>278</v>
      </c>
      <c r="E74" s="56" t="s">
        <v>15</v>
      </c>
      <c r="F74" s="70" t="s">
        <v>287</v>
      </c>
      <c r="G74" s="72" t="s">
        <v>288</v>
      </c>
      <c r="H74" s="54">
        <v>3022047999</v>
      </c>
      <c r="I74" s="55" t="s">
        <v>289</v>
      </c>
      <c r="J74" s="53">
        <v>22716000</v>
      </c>
      <c r="K74" s="56">
        <v>45323</v>
      </c>
      <c r="L74" s="56">
        <v>45504</v>
      </c>
    </row>
    <row r="75" spans="1:12" ht="105">
      <c r="A75" s="68">
        <v>52967813</v>
      </c>
      <c r="B75" s="54" t="s">
        <v>290</v>
      </c>
      <c r="C75" s="54" t="s">
        <v>20</v>
      </c>
      <c r="D75" s="56" t="s">
        <v>111</v>
      </c>
      <c r="E75" s="56" t="s">
        <v>15</v>
      </c>
      <c r="F75" s="70" t="s">
        <v>287</v>
      </c>
      <c r="G75" s="72" t="s">
        <v>291</v>
      </c>
      <c r="H75" s="54">
        <v>3133677413</v>
      </c>
      <c r="I75" s="55" t="s">
        <v>292</v>
      </c>
      <c r="J75" s="53">
        <v>62400000</v>
      </c>
      <c r="K75" s="56">
        <v>45323</v>
      </c>
      <c r="L75" s="56">
        <v>45638</v>
      </c>
    </row>
    <row r="76" spans="1:12" ht="60">
      <c r="A76" s="68">
        <v>52996334</v>
      </c>
      <c r="B76" s="54" t="s">
        <v>293</v>
      </c>
      <c r="C76" s="54" t="s">
        <v>294</v>
      </c>
      <c r="D76" s="56" t="s">
        <v>26</v>
      </c>
      <c r="E76" s="56" t="s">
        <v>15</v>
      </c>
      <c r="F76" s="70" t="s">
        <v>106</v>
      </c>
      <c r="G76" s="72" t="s">
        <v>295</v>
      </c>
      <c r="H76" s="54">
        <v>3209464260</v>
      </c>
      <c r="I76" s="55" t="s">
        <v>296</v>
      </c>
      <c r="J76" s="53">
        <v>89650000</v>
      </c>
      <c r="K76" s="56">
        <v>45323</v>
      </c>
      <c r="L76" s="56">
        <v>45657</v>
      </c>
    </row>
    <row r="77" spans="1:12" ht="75">
      <c r="A77" s="68">
        <v>1117525828</v>
      </c>
      <c r="B77" s="54" t="s">
        <v>297</v>
      </c>
      <c r="C77" s="54" t="s">
        <v>20</v>
      </c>
      <c r="D77" s="56" t="s">
        <v>278</v>
      </c>
      <c r="E77" s="56" t="s">
        <v>15</v>
      </c>
      <c r="F77" s="70" t="s">
        <v>101</v>
      </c>
      <c r="G77" s="72" t="s">
        <v>298</v>
      </c>
      <c r="H77" s="54">
        <v>3227228146</v>
      </c>
      <c r="I77" s="55" t="s">
        <v>299</v>
      </c>
      <c r="J77" s="53">
        <v>41800000</v>
      </c>
      <c r="K77" s="56">
        <v>45323</v>
      </c>
      <c r="L77" s="56">
        <v>45657</v>
      </c>
    </row>
    <row r="78" spans="1:12" ht="60">
      <c r="A78" s="68">
        <v>1018484612</v>
      </c>
      <c r="B78" s="54" t="s">
        <v>300</v>
      </c>
      <c r="C78" s="54" t="s">
        <v>301</v>
      </c>
      <c r="D78" s="56" t="s">
        <v>278</v>
      </c>
      <c r="E78" s="56" t="s">
        <v>15</v>
      </c>
      <c r="F78" s="70" t="s">
        <v>134</v>
      </c>
      <c r="G78" s="72" t="s">
        <v>302</v>
      </c>
      <c r="H78" s="54">
        <v>3123829041</v>
      </c>
      <c r="I78" s="55" t="s">
        <v>303</v>
      </c>
      <c r="J78" s="75">
        <v>22800000</v>
      </c>
      <c r="K78" s="56">
        <v>45323</v>
      </c>
      <c r="L78" s="56">
        <v>45504</v>
      </c>
    </row>
    <row r="79" spans="1:12" ht="60">
      <c r="A79" s="68">
        <v>1020801304</v>
      </c>
      <c r="B79" s="54" t="s">
        <v>304</v>
      </c>
      <c r="C79" s="54" t="s">
        <v>184</v>
      </c>
      <c r="D79" s="56" t="s">
        <v>278</v>
      </c>
      <c r="E79" s="56" t="s">
        <v>15</v>
      </c>
      <c r="F79" s="70" t="s">
        <v>58</v>
      </c>
      <c r="G79" s="72" t="s">
        <v>305</v>
      </c>
      <c r="H79" s="54" t="s">
        <v>306</v>
      </c>
      <c r="I79" s="55" t="s">
        <v>307</v>
      </c>
      <c r="J79" s="53">
        <v>41800000</v>
      </c>
      <c r="K79" s="56">
        <v>45323</v>
      </c>
      <c r="L79" s="56">
        <v>45657</v>
      </c>
    </row>
    <row r="80" spans="1:12" ht="105">
      <c r="A80" s="68">
        <v>1010233403</v>
      </c>
      <c r="B80" s="54" t="s">
        <v>308</v>
      </c>
      <c r="C80" s="54" t="s">
        <v>25</v>
      </c>
      <c r="D80" s="56" t="s">
        <v>26</v>
      </c>
      <c r="E80" s="56" t="s">
        <v>15</v>
      </c>
      <c r="F80" s="70" t="s">
        <v>101</v>
      </c>
      <c r="G80" s="72" t="s">
        <v>309</v>
      </c>
      <c r="H80" s="54" t="s">
        <v>310</v>
      </c>
      <c r="I80" s="55" t="s">
        <v>311</v>
      </c>
      <c r="J80" s="53">
        <v>89650000</v>
      </c>
      <c r="K80" s="56">
        <v>45323</v>
      </c>
      <c r="L80" s="56">
        <v>45657</v>
      </c>
    </row>
    <row r="81" spans="1:12" ht="60">
      <c r="A81" s="68">
        <v>79859120</v>
      </c>
      <c r="B81" s="54" t="s">
        <v>312</v>
      </c>
      <c r="C81" s="54" t="s">
        <v>51</v>
      </c>
      <c r="D81" s="56" t="s">
        <v>26</v>
      </c>
      <c r="E81" s="56" t="s">
        <v>15</v>
      </c>
      <c r="F81" s="70" t="s">
        <v>150</v>
      </c>
      <c r="G81" s="72" t="s">
        <v>313</v>
      </c>
      <c r="H81" s="54">
        <v>3202266069</v>
      </c>
      <c r="I81" s="55" t="s">
        <v>314</v>
      </c>
      <c r="J81" s="53">
        <v>89650000</v>
      </c>
      <c r="K81" s="56">
        <v>45323</v>
      </c>
      <c r="L81" s="56">
        <v>45657</v>
      </c>
    </row>
    <row r="82" spans="1:12" ht="105">
      <c r="A82" s="68">
        <v>1010218439</v>
      </c>
      <c r="B82" s="54" t="s">
        <v>315</v>
      </c>
      <c r="C82" s="54" t="s">
        <v>20</v>
      </c>
      <c r="D82" s="56" t="s">
        <v>88</v>
      </c>
      <c r="E82" s="56" t="s">
        <v>15</v>
      </c>
      <c r="F82" s="70" t="s">
        <v>287</v>
      </c>
      <c r="G82" s="54" t="s">
        <v>316</v>
      </c>
      <c r="H82" s="54">
        <v>3508647917</v>
      </c>
      <c r="I82" s="55" t="s">
        <v>317</v>
      </c>
      <c r="J82" s="53">
        <v>77000000</v>
      </c>
      <c r="K82" s="56">
        <v>45323</v>
      </c>
      <c r="L82" s="56">
        <v>45657</v>
      </c>
    </row>
    <row r="83" spans="1:12" ht="105">
      <c r="A83" s="68">
        <v>1082950836</v>
      </c>
      <c r="B83" s="54" t="s">
        <v>318</v>
      </c>
      <c r="C83" s="54" t="s">
        <v>51</v>
      </c>
      <c r="D83" s="56" t="s">
        <v>26</v>
      </c>
      <c r="E83" s="56" t="s">
        <v>15</v>
      </c>
      <c r="F83" s="70" t="s">
        <v>150</v>
      </c>
      <c r="G83" s="72" t="s">
        <v>319</v>
      </c>
      <c r="H83" s="54">
        <v>3117631929</v>
      </c>
      <c r="I83" s="55" t="s">
        <v>320</v>
      </c>
      <c r="J83" s="53">
        <v>89650000</v>
      </c>
      <c r="K83" s="56">
        <v>45323</v>
      </c>
      <c r="L83" s="56">
        <v>45657</v>
      </c>
    </row>
    <row r="84" spans="1:12" ht="60">
      <c r="A84" s="68">
        <v>53081081</v>
      </c>
      <c r="B84" s="54" t="s">
        <v>321</v>
      </c>
      <c r="C84" s="54" t="s">
        <v>100</v>
      </c>
      <c r="D84" s="56" t="s">
        <v>111</v>
      </c>
      <c r="E84" s="56" t="s">
        <v>15</v>
      </c>
      <c r="F84" s="70" t="s">
        <v>287</v>
      </c>
      <c r="G84" s="54" t="s">
        <v>322</v>
      </c>
      <c r="H84" s="54">
        <v>3125317748</v>
      </c>
      <c r="I84" s="55" t="s">
        <v>323</v>
      </c>
      <c r="J84" s="53">
        <v>48000000</v>
      </c>
      <c r="K84" s="56">
        <v>45323</v>
      </c>
      <c r="L84" s="56">
        <v>45565</v>
      </c>
    </row>
    <row r="85" spans="1:12" ht="60">
      <c r="A85" s="68">
        <v>5997357</v>
      </c>
      <c r="B85" s="54" t="s">
        <v>324</v>
      </c>
      <c r="C85" s="54" t="s">
        <v>325</v>
      </c>
      <c r="D85" s="56" t="s">
        <v>278</v>
      </c>
      <c r="E85" s="56" t="s">
        <v>15</v>
      </c>
      <c r="F85" s="70" t="s">
        <v>134</v>
      </c>
      <c r="G85" s="54" t="s">
        <v>326</v>
      </c>
      <c r="H85" s="54">
        <v>3132401134</v>
      </c>
      <c r="I85" s="55" t="s">
        <v>327</v>
      </c>
      <c r="J85" s="53">
        <v>41800000</v>
      </c>
      <c r="K85" s="56">
        <v>45323</v>
      </c>
      <c r="L85" s="56">
        <v>45657</v>
      </c>
    </row>
    <row r="86" spans="1:12" ht="45">
      <c r="A86" s="68">
        <v>52531656</v>
      </c>
      <c r="B86" s="54" t="s">
        <v>328</v>
      </c>
      <c r="C86" s="54" t="s">
        <v>72</v>
      </c>
      <c r="D86" s="56" t="s">
        <v>26</v>
      </c>
      <c r="E86" s="56" t="s">
        <v>15</v>
      </c>
      <c r="F86" s="70" t="s">
        <v>58</v>
      </c>
      <c r="G86" s="54" t="s">
        <v>329</v>
      </c>
      <c r="H86" s="54">
        <v>3168307728</v>
      </c>
      <c r="I86" s="55" t="s">
        <v>330</v>
      </c>
      <c r="J86" s="53">
        <v>91300000</v>
      </c>
      <c r="K86" s="56">
        <v>45323</v>
      </c>
      <c r="L86" s="56">
        <v>45657</v>
      </c>
    </row>
    <row r="87" spans="1:12" ht="75">
      <c r="A87" s="68">
        <v>66917001</v>
      </c>
      <c r="B87" s="54" t="s">
        <v>331</v>
      </c>
      <c r="C87" s="54" t="s">
        <v>72</v>
      </c>
      <c r="D87" s="56" t="s">
        <v>26</v>
      </c>
      <c r="E87" s="56" t="s">
        <v>15</v>
      </c>
      <c r="F87" s="70" t="s">
        <v>101</v>
      </c>
      <c r="G87" s="54" t="s">
        <v>332</v>
      </c>
      <c r="H87" s="54">
        <v>3113033208</v>
      </c>
      <c r="I87" s="55" t="s">
        <v>333</v>
      </c>
      <c r="J87" s="53">
        <v>89650000</v>
      </c>
      <c r="K87" s="56">
        <v>45323</v>
      </c>
      <c r="L87" s="56">
        <v>45657</v>
      </c>
    </row>
    <row r="88" spans="1:12" ht="60">
      <c r="A88" s="68">
        <v>52901168</v>
      </c>
      <c r="B88" s="54" t="s">
        <v>334</v>
      </c>
      <c r="C88" s="54" t="s">
        <v>20</v>
      </c>
      <c r="D88" s="56" t="s">
        <v>111</v>
      </c>
      <c r="E88" s="56" t="s">
        <v>15</v>
      </c>
      <c r="F88" s="70" t="s">
        <v>287</v>
      </c>
      <c r="G88" s="54" t="s">
        <v>335</v>
      </c>
      <c r="H88" s="54">
        <v>3115657938</v>
      </c>
      <c r="I88" s="55" t="s">
        <v>336</v>
      </c>
      <c r="J88" s="53">
        <v>42595000</v>
      </c>
      <c r="K88" s="56">
        <v>45323</v>
      </c>
      <c r="L88" s="56">
        <v>45535</v>
      </c>
    </row>
    <row r="89" spans="1:12" ht="75">
      <c r="A89" s="68">
        <v>45525706</v>
      </c>
      <c r="B89" s="54" t="s">
        <v>337</v>
      </c>
      <c r="C89" s="54" t="s">
        <v>20</v>
      </c>
      <c r="D89" s="56" t="s">
        <v>26</v>
      </c>
      <c r="E89" s="56" t="s">
        <v>15</v>
      </c>
      <c r="F89" s="70" t="s">
        <v>101</v>
      </c>
      <c r="G89" s="54" t="s">
        <v>338</v>
      </c>
      <c r="H89" s="54">
        <v>3146066651</v>
      </c>
      <c r="I89" s="55" t="s">
        <v>339</v>
      </c>
      <c r="J89" s="53">
        <v>89650000</v>
      </c>
      <c r="K89" s="56">
        <v>45323</v>
      </c>
      <c r="L89" s="56">
        <v>45657</v>
      </c>
    </row>
    <row r="90" spans="1:12" ht="60">
      <c r="A90" s="68">
        <v>1072654512</v>
      </c>
      <c r="B90" s="54" t="s">
        <v>340</v>
      </c>
      <c r="C90" s="54" t="s">
        <v>341</v>
      </c>
      <c r="D90" s="56" t="s">
        <v>342</v>
      </c>
      <c r="E90" s="56" t="s">
        <v>15</v>
      </c>
      <c r="F90" s="70" t="s">
        <v>343</v>
      </c>
      <c r="G90" s="72" t="s">
        <v>344</v>
      </c>
      <c r="H90" s="54">
        <v>3105887033</v>
      </c>
      <c r="I90" s="55" t="s">
        <v>345</v>
      </c>
      <c r="J90" s="53">
        <v>74778000</v>
      </c>
      <c r="K90" s="56">
        <v>45323</v>
      </c>
      <c r="L90" s="56">
        <v>45657</v>
      </c>
    </row>
    <row r="91" spans="1:12" ht="60">
      <c r="A91" s="68">
        <v>1010245402</v>
      </c>
      <c r="B91" s="54" t="s">
        <v>346</v>
      </c>
      <c r="C91" s="54" t="s">
        <v>347</v>
      </c>
      <c r="D91" s="56" t="s">
        <v>165</v>
      </c>
      <c r="E91" s="56" t="s">
        <v>15</v>
      </c>
      <c r="F91" s="70" t="s">
        <v>150</v>
      </c>
      <c r="G91" s="54" t="s">
        <v>348</v>
      </c>
      <c r="H91" s="54">
        <v>3163299110</v>
      </c>
      <c r="I91" s="55" t="s">
        <v>349</v>
      </c>
      <c r="J91" s="53">
        <v>44000000</v>
      </c>
      <c r="K91" s="56">
        <v>45323</v>
      </c>
      <c r="L91" s="56">
        <v>45657</v>
      </c>
    </row>
    <row r="92" spans="1:12" ht="60">
      <c r="A92" s="68">
        <v>10172233</v>
      </c>
      <c r="B92" s="54" t="s">
        <v>350</v>
      </c>
      <c r="C92" s="67" t="s">
        <v>72</v>
      </c>
      <c r="D92" s="56" t="s">
        <v>342</v>
      </c>
      <c r="E92" s="56" t="s">
        <v>15</v>
      </c>
      <c r="F92" s="70" t="s">
        <v>134</v>
      </c>
      <c r="G92" s="54" t="s">
        <v>351</v>
      </c>
      <c r="H92" s="67">
        <v>3105791844</v>
      </c>
      <c r="I92" s="55" t="s">
        <v>352</v>
      </c>
      <c r="J92" s="53">
        <v>39000000</v>
      </c>
      <c r="K92" s="56">
        <v>45323</v>
      </c>
      <c r="L92" s="56">
        <v>45504</v>
      </c>
    </row>
    <row r="93" spans="1:12" ht="75">
      <c r="A93" s="68">
        <v>80002523</v>
      </c>
      <c r="B93" s="54" t="s">
        <v>353</v>
      </c>
      <c r="C93" s="54" t="s">
        <v>354</v>
      </c>
      <c r="D93" s="56" t="s">
        <v>26</v>
      </c>
      <c r="E93" s="56" t="s">
        <v>15</v>
      </c>
      <c r="F93" s="70" t="s">
        <v>130</v>
      </c>
      <c r="G93" s="72" t="s">
        <v>355</v>
      </c>
      <c r="H93" s="54">
        <v>3005280457</v>
      </c>
      <c r="I93" s="55" t="s">
        <v>356</v>
      </c>
      <c r="J93" s="53">
        <v>91300000</v>
      </c>
      <c r="K93" s="56">
        <v>45323</v>
      </c>
      <c r="L93" s="56">
        <v>45657</v>
      </c>
    </row>
    <row r="94" spans="1:12" ht="60">
      <c r="A94" s="68">
        <v>38070746</v>
      </c>
      <c r="B94" s="54" t="s">
        <v>357</v>
      </c>
      <c r="C94" s="54" t="s">
        <v>204</v>
      </c>
      <c r="D94" s="56" t="s">
        <v>358</v>
      </c>
      <c r="E94" s="56" t="s">
        <v>15</v>
      </c>
      <c r="F94" s="70" t="s">
        <v>134</v>
      </c>
      <c r="G94" s="72" t="s">
        <v>359</v>
      </c>
      <c r="H94" s="54">
        <v>3125776848</v>
      </c>
      <c r="I94" s="55" t="s">
        <v>360</v>
      </c>
      <c r="J94" s="53">
        <v>21450000</v>
      </c>
      <c r="K94" s="56">
        <v>45323</v>
      </c>
      <c r="L94" s="56">
        <v>45657</v>
      </c>
    </row>
    <row r="95" spans="1:12" ht="120">
      <c r="A95" s="68">
        <v>39742775</v>
      </c>
      <c r="B95" s="54" t="s">
        <v>361</v>
      </c>
      <c r="C95" s="54" t="s">
        <v>20</v>
      </c>
      <c r="D95" s="56" t="s">
        <v>26</v>
      </c>
      <c r="E95" s="56" t="s">
        <v>15</v>
      </c>
      <c r="F95" s="70" t="s">
        <v>362</v>
      </c>
      <c r="G95" s="54" t="s">
        <v>363</v>
      </c>
      <c r="H95" s="54">
        <v>3178865727</v>
      </c>
      <c r="I95" s="55" t="s">
        <v>364</v>
      </c>
      <c r="J95" s="75">
        <v>90750000</v>
      </c>
      <c r="K95" s="56">
        <v>45323</v>
      </c>
      <c r="L95" s="56">
        <v>45657</v>
      </c>
    </row>
    <row r="96" spans="1:12" ht="90">
      <c r="A96" s="68">
        <v>53036646</v>
      </c>
      <c r="B96" s="54" t="s">
        <v>365</v>
      </c>
      <c r="C96" s="54" t="s">
        <v>51</v>
      </c>
      <c r="D96" s="56" t="s">
        <v>26</v>
      </c>
      <c r="E96" s="56" t="s">
        <v>15</v>
      </c>
      <c r="F96" s="70" t="s">
        <v>150</v>
      </c>
      <c r="G96" s="54" t="s">
        <v>366</v>
      </c>
      <c r="H96" s="54">
        <v>3005613104</v>
      </c>
      <c r="I96" s="55" t="s">
        <v>367</v>
      </c>
      <c r="J96" s="75">
        <v>89650000</v>
      </c>
      <c r="K96" s="56">
        <v>45323</v>
      </c>
      <c r="L96" s="56">
        <v>45657</v>
      </c>
    </row>
    <row r="97" spans="1:12" ht="105">
      <c r="A97" s="68">
        <v>79400396</v>
      </c>
      <c r="B97" s="54" t="s">
        <v>368</v>
      </c>
      <c r="C97" s="54" t="s">
        <v>72</v>
      </c>
      <c r="D97" s="56" t="s">
        <v>248</v>
      </c>
      <c r="E97" s="56" t="s">
        <v>15</v>
      </c>
      <c r="F97" s="70" t="s">
        <v>150</v>
      </c>
      <c r="G97" s="54" t="s">
        <v>369</v>
      </c>
      <c r="H97" s="54">
        <v>3177549012</v>
      </c>
      <c r="I97" s="55" t="s">
        <v>370</v>
      </c>
      <c r="J97" s="53">
        <v>30000000</v>
      </c>
      <c r="K97" s="56">
        <v>45323</v>
      </c>
      <c r="L97" s="56">
        <v>45504</v>
      </c>
    </row>
    <row r="98" spans="1:12" ht="60">
      <c r="A98" s="68">
        <v>52789952</v>
      </c>
      <c r="B98" s="54" t="s">
        <v>371</v>
      </c>
      <c r="C98" s="67" t="s">
        <v>204</v>
      </c>
      <c r="D98" s="56" t="s">
        <v>358</v>
      </c>
      <c r="E98" s="56" t="s">
        <v>15</v>
      </c>
      <c r="F98" s="70" t="s">
        <v>372</v>
      </c>
      <c r="G98" s="54" t="s">
        <v>373</v>
      </c>
      <c r="H98" s="67" t="s">
        <v>374</v>
      </c>
      <c r="I98" s="55" t="s">
        <v>375</v>
      </c>
      <c r="J98" s="53">
        <v>11700000</v>
      </c>
      <c r="K98" s="56">
        <v>45323</v>
      </c>
      <c r="L98" s="56">
        <v>45504</v>
      </c>
    </row>
    <row r="99" spans="1:12" ht="60">
      <c r="A99" s="68">
        <v>51718784</v>
      </c>
      <c r="B99" s="54" t="s">
        <v>376</v>
      </c>
      <c r="C99" s="54" t="s">
        <v>20</v>
      </c>
      <c r="D99" s="56" t="s">
        <v>26</v>
      </c>
      <c r="E99" s="56" t="s">
        <v>15</v>
      </c>
      <c r="F99" s="70" t="s">
        <v>142</v>
      </c>
      <c r="G99" s="54" t="s">
        <v>377</v>
      </c>
      <c r="H99" s="54" t="s">
        <v>378</v>
      </c>
      <c r="I99" s="55" t="s">
        <v>379</v>
      </c>
      <c r="J99" s="53">
        <v>49200000</v>
      </c>
      <c r="K99" s="56">
        <v>45323</v>
      </c>
      <c r="L99" s="56">
        <v>45504</v>
      </c>
    </row>
    <row r="100" spans="1:12" ht="75">
      <c r="A100" s="68">
        <v>1032370554</v>
      </c>
      <c r="B100" s="54" t="s">
        <v>380</v>
      </c>
      <c r="C100" s="54" t="s">
        <v>72</v>
      </c>
      <c r="D100" s="56" t="s">
        <v>26</v>
      </c>
      <c r="E100" s="56" t="s">
        <v>15</v>
      </c>
      <c r="F100" s="70" t="s">
        <v>150</v>
      </c>
      <c r="G100" s="54" t="s">
        <v>381</v>
      </c>
      <c r="H100" s="54">
        <v>3138166169</v>
      </c>
      <c r="I100" s="55" t="s">
        <v>382</v>
      </c>
      <c r="J100" s="53">
        <v>89650000</v>
      </c>
      <c r="K100" s="56">
        <v>45323</v>
      </c>
      <c r="L100" s="56">
        <v>45657</v>
      </c>
    </row>
    <row r="101" spans="1:12" ht="60">
      <c r="A101" s="68">
        <v>1015412387</v>
      </c>
      <c r="B101" s="54" t="s">
        <v>383</v>
      </c>
      <c r="C101" s="54" t="s">
        <v>384</v>
      </c>
      <c r="D101" s="56" t="s">
        <v>194</v>
      </c>
      <c r="E101" s="56" t="s">
        <v>15</v>
      </c>
      <c r="F101" s="70" t="s">
        <v>130</v>
      </c>
      <c r="G101" s="54" t="s">
        <v>385</v>
      </c>
      <c r="H101" s="54">
        <v>3173912600</v>
      </c>
      <c r="I101" s="55" t="s">
        <v>386</v>
      </c>
      <c r="J101" s="53">
        <v>82500000</v>
      </c>
      <c r="K101" s="56">
        <v>45323</v>
      </c>
      <c r="L101" s="56">
        <v>45657</v>
      </c>
    </row>
    <row r="102" spans="1:12" ht="60">
      <c r="A102" s="68">
        <v>82260091</v>
      </c>
      <c r="B102" s="54" t="s">
        <v>387</v>
      </c>
      <c r="C102" s="54" t="s">
        <v>72</v>
      </c>
      <c r="D102" s="56" t="s">
        <v>248</v>
      </c>
      <c r="E102" s="56" t="s">
        <v>15</v>
      </c>
      <c r="F102" s="70" t="s">
        <v>130</v>
      </c>
      <c r="G102" s="54" t="s">
        <v>388</v>
      </c>
      <c r="H102" s="54">
        <v>3057329406</v>
      </c>
      <c r="I102" s="55" t="s">
        <v>389</v>
      </c>
      <c r="J102" s="53">
        <v>55000000</v>
      </c>
      <c r="K102" s="56">
        <v>45323</v>
      </c>
      <c r="L102" s="56">
        <v>45657</v>
      </c>
    </row>
    <row r="103" spans="1:12" ht="45">
      <c r="A103" s="68">
        <v>1020822526</v>
      </c>
      <c r="B103" s="54" t="s">
        <v>390</v>
      </c>
      <c r="C103" s="54" t="s">
        <v>110</v>
      </c>
      <c r="D103" s="56" t="s">
        <v>170</v>
      </c>
      <c r="E103" s="56" t="s">
        <v>15</v>
      </c>
      <c r="F103" s="70" t="s">
        <v>157</v>
      </c>
      <c r="G103" s="54" t="s">
        <v>391</v>
      </c>
      <c r="H103" s="54">
        <v>3158670007</v>
      </c>
      <c r="I103" s="55" t="s">
        <v>392</v>
      </c>
      <c r="J103" s="53">
        <v>46200000</v>
      </c>
      <c r="K103" s="56">
        <v>45323</v>
      </c>
      <c r="L103" s="56">
        <v>45657</v>
      </c>
    </row>
    <row r="104" spans="1:12" ht="60">
      <c r="A104" s="68">
        <v>79614602</v>
      </c>
      <c r="B104" s="54" t="s">
        <v>393</v>
      </c>
      <c r="C104" s="54" t="s">
        <v>20</v>
      </c>
      <c r="D104" s="56" t="s">
        <v>394</v>
      </c>
      <c r="E104" s="56" t="s">
        <v>15</v>
      </c>
      <c r="F104" s="70" t="s">
        <v>134</v>
      </c>
      <c r="G104" s="54" t="s">
        <v>395</v>
      </c>
      <c r="H104" s="54">
        <v>3144280010</v>
      </c>
      <c r="I104" s="55" t="s">
        <v>396</v>
      </c>
      <c r="J104" s="53">
        <v>55200000</v>
      </c>
      <c r="K104" s="56">
        <v>45323</v>
      </c>
      <c r="L104" s="56">
        <v>45504</v>
      </c>
    </row>
    <row r="105" spans="1:12" ht="75">
      <c r="A105" s="68">
        <v>79715801</v>
      </c>
      <c r="B105" s="54" t="s">
        <v>397</v>
      </c>
      <c r="C105" s="54" t="s">
        <v>72</v>
      </c>
      <c r="D105" s="56" t="s">
        <v>26</v>
      </c>
      <c r="E105" s="56" t="s">
        <v>15</v>
      </c>
      <c r="F105" s="70" t="s">
        <v>101</v>
      </c>
      <c r="G105" s="54" t="s">
        <v>398</v>
      </c>
      <c r="H105" s="54">
        <v>3213136574</v>
      </c>
      <c r="I105" s="55" t="s">
        <v>399</v>
      </c>
      <c r="J105" s="53">
        <v>89650000</v>
      </c>
      <c r="K105" s="56">
        <v>45323</v>
      </c>
      <c r="L105" s="56">
        <v>45657</v>
      </c>
    </row>
    <row r="106" spans="1:12" ht="75">
      <c r="A106" s="68">
        <v>1032462696</v>
      </c>
      <c r="B106" s="54" t="s">
        <v>400</v>
      </c>
      <c r="C106" s="54" t="s">
        <v>20</v>
      </c>
      <c r="D106" s="56" t="s">
        <v>248</v>
      </c>
      <c r="E106" s="56" t="s">
        <v>15</v>
      </c>
      <c r="F106" s="70" t="s">
        <v>101</v>
      </c>
      <c r="G106" s="54" t="s">
        <v>401</v>
      </c>
      <c r="H106" s="54" t="s">
        <v>402</v>
      </c>
      <c r="I106" s="55" t="s">
        <v>403</v>
      </c>
      <c r="J106" s="53">
        <v>55000000</v>
      </c>
      <c r="K106" s="56">
        <v>45323</v>
      </c>
      <c r="L106" s="56">
        <v>45657</v>
      </c>
    </row>
    <row r="107" spans="1:12" ht="90">
      <c r="A107" s="68">
        <v>12124311</v>
      </c>
      <c r="B107" s="54" t="s">
        <v>404</v>
      </c>
      <c r="C107" s="54" t="s">
        <v>20</v>
      </c>
      <c r="D107" s="56" t="s">
        <v>26</v>
      </c>
      <c r="E107" s="56" t="s">
        <v>15</v>
      </c>
      <c r="F107" s="70" t="s">
        <v>101</v>
      </c>
      <c r="G107" s="54" t="s">
        <v>405</v>
      </c>
      <c r="H107" s="54" t="s">
        <v>406</v>
      </c>
      <c r="I107" s="55" t="s">
        <v>407</v>
      </c>
      <c r="J107" s="53">
        <v>89650000</v>
      </c>
      <c r="K107" s="56">
        <v>45323</v>
      </c>
      <c r="L107" s="56">
        <v>45657</v>
      </c>
    </row>
    <row r="108" spans="1:12" ht="45">
      <c r="A108" s="68">
        <v>1020802607</v>
      </c>
      <c r="B108" s="54" t="s">
        <v>408</v>
      </c>
      <c r="C108" s="54" t="s">
        <v>409</v>
      </c>
      <c r="D108" s="56" t="s">
        <v>410</v>
      </c>
      <c r="E108" s="56" t="s">
        <v>15</v>
      </c>
      <c r="F108" s="70" t="s">
        <v>157</v>
      </c>
      <c r="G108" s="54" t="s">
        <v>411</v>
      </c>
      <c r="H108" s="54">
        <v>3003825696</v>
      </c>
      <c r="I108" s="55" t="s">
        <v>412</v>
      </c>
      <c r="J108" s="53">
        <v>20000004</v>
      </c>
      <c r="K108" s="56">
        <v>45323</v>
      </c>
      <c r="L108" s="56">
        <v>45443</v>
      </c>
    </row>
    <row r="109" spans="1:12" ht="90">
      <c r="A109" s="68">
        <v>52718788</v>
      </c>
      <c r="B109" s="54" t="s">
        <v>413</v>
      </c>
      <c r="C109" s="54" t="s">
        <v>20</v>
      </c>
      <c r="D109" s="56" t="s">
        <v>21</v>
      </c>
      <c r="E109" s="56" t="s">
        <v>15</v>
      </c>
      <c r="F109" s="70" t="s">
        <v>287</v>
      </c>
      <c r="G109" s="54" t="s">
        <v>414</v>
      </c>
      <c r="H109" s="54">
        <v>3132090412</v>
      </c>
      <c r="I109" s="55" t="s">
        <v>415</v>
      </c>
      <c r="J109" s="53">
        <v>76485667</v>
      </c>
      <c r="K109" s="56">
        <v>45323</v>
      </c>
      <c r="L109" s="56">
        <v>45594</v>
      </c>
    </row>
    <row r="110" spans="1:12" ht="45">
      <c r="A110" s="68">
        <v>32741391</v>
      </c>
      <c r="B110" s="54" t="s">
        <v>416</v>
      </c>
      <c r="C110" s="54" t="s">
        <v>20</v>
      </c>
      <c r="D110" s="56" t="s">
        <v>88</v>
      </c>
      <c r="E110" s="56" t="s">
        <v>15</v>
      </c>
      <c r="F110" s="70" t="s">
        <v>287</v>
      </c>
      <c r="G110" s="54" t="s">
        <v>417</v>
      </c>
      <c r="H110" s="67">
        <v>6018035303</v>
      </c>
      <c r="I110" s="55" t="s">
        <v>418</v>
      </c>
      <c r="J110" s="53">
        <v>49000000</v>
      </c>
      <c r="K110" s="56">
        <v>45323</v>
      </c>
      <c r="L110" s="56">
        <v>45535</v>
      </c>
    </row>
    <row r="111" spans="1:12" ht="75">
      <c r="A111" s="68">
        <v>1026305933</v>
      </c>
      <c r="B111" s="54" t="s">
        <v>419</v>
      </c>
      <c r="C111" s="54" t="s">
        <v>420</v>
      </c>
      <c r="D111" s="56" t="s">
        <v>165</v>
      </c>
      <c r="E111" s="56" t="s">
        <v>15</v>
      </c>
      <c r="F111" s="70" t="s">
        <v>157</v>
      </c>
      <c r="G111" s="54" t="s">
        <v>421</v>
      </c>
      <c r="H111" s="54">
        <v>3138250782</v>
      </c>
      <c r="I111" s="55" t="s">
        <v>422</v>
      </c>
      <c r="J111" s="53">
        <v>44000000</v>
      </c>
      <c r="K111" s="56">
        <v>45323</v>
      </c>
      <c r="L111" s="56">
        <v>45657</v>
      </c>
    </row>
    <row r="112" spans="1:12" ht="120">
      <c r="A112" s="68">
        <v>1030550307</v>
      </c>
      <c r="B112" s="54" t="s">
        <v>423</v>
      </c>
      <c r="C112" s="54" t="s">
        <v>20</v>
      </c>
      <c r="D112" s="56" t="s">
        <v>410</v>
      </c>
      <c r="E112" s="56" t="s">
        <v>15</v>
      </c>
      <c r="F112" s="70" t="s">
        <v>362</v>
      </c>
      <c r="G112" s="72" t="s">
        <v>424</v>
      </c>
      <c r="H112" s="54" t="s">
        <v>425</v>
      </c>
      <c r="I112" s="55" t="s">
        <v>426</v>
      </c>
      <c r="J112" s="53">
        <v>32400000</v>
      </c>
      <c r="K112" s="56">
        <v>45328</v>
      </c>
      <c r="L112" s="56">
        <v>45509</v>
      </c>
    </row>
    <row r="113" spans="1:12" ht="45">
      <c r="A113" s="68">
        <v>1073506407</v>
      </c>
      <c r="B113" s="54" t="s">
        <v>427</v>
      </c>
      <c r="C113" s="54" t="s">
        <v>110</v>
      </c>
      <c r="D113" s="56" t="s">
        <v>21</v>
      </c>
      <c r="E113" s="56" t="s">
        <v>15</v>
      </c>
      <c r="F113" s="70" t="s">
        <v>157</v>
      </c>
      <c r="G113" s="54" t="s">
        <v>428</v>
      </c>
      <c r="H113" s="54">
        <v>3214995121</v>
      </c>
      <c r="I113" s="55" t="s">
        <v>429</v>
      </c>
      <c r="J113" s="53">
        <v>92083344</v>
      </c>
      <c r="K113" s="56">
        <v>45328</v>
      </c>
      <c r="L113" s="56">
        <v>45657</v>
      </c>
    </row>
    <row r="114" spans="1:12" ht="75">
      <c r="A114" s="68">
        <v>474520</v>
      </c>
      <c r="B114" s="54" t="s">
        <v>430</v>
      </c>
      <c r="C114" s="54" t="s">
        <v>46</v>
      </c>
      <c r="D114" s="56" t="s">
        <v>342</v>
      </c>
      <c r="E114" s="56" t="s">
        <v>15</v>
      </c>
      <c r="F114" s="70" t="s">
        <v>150</v>
      </c>
      <c r="G114" s="54" t="s">
        <v>431</v>
      </c>
      <c r="H114" s="54">
        <v>3144560071</v>
      </c>
      <c r="I114" s="55" t="s">
        <v>432</v>
      </c>
      <c r="J114" s="53">
        <v>72583333</v>
      </c>
      <c r="K114" s="56">
        <v>45328</v>
      </c>
      <c r="L114" s="56">
        <v>45657</v>
      </c>
    </row>
    <row r="115" spans="1:12" ht="105">
      <c r="A115" s="68">
        <v>1110534895</v>
      </c>
      <c r="B115" s="54" t="s">
        <v>433</v>
      </c>
      <c r="C115" s="54" t="s">
        <v>20</v>
      </c>
      <c r="D115" s="56" t="s">
        <v>88</v>
      </c>
      <c r="E115" s="56" t="s">
        <v>15</v>
      </c>
      <c r="F115" s="70" t="s">
        <v>434</v>
      </c>
      <c r="G115" s="54" t="s">
        <v>435</v>
      </c>
      <c r="H115" s="67">
        <v>3222738502</v>
      </c>
      <c r="I115" s="55" t="s">
        <v>436</v>
      </c>
      <c r="J115" s="53">
        <v>42900000</v>
      </c>
      <c r="K115" s="56">
        <v>45328</v>
      </c>
      <c r="L115" s="56">
        <v>45509</v>
      </c>
    </row>
    <row r="116" spans="1:12" ht="75">
      <c r="A116" s="68">
        <v>1085309502</v>
      </c>
      <c r="B116" s="54" t="s">
        <v>437</v>
      </c>
      <c r="C116" s="67" t="s">
        <v>438</v>
      </c>
      <c r="D116" s="56" t="s">
        <v>278</v>
      </c>
      <c r="E116" s="56" t="s">
        <v>15</v>
      </c>
      <c r="F116" s="70" t="s">
        <v>101</v>
      </c>
      <c r="G116" s="54" t="s">
        <v>439</v>
      </c>
      <c r="H116" s="67">
        <v>3234574304</v>
      </c>
      <c r="I116" s="55" t="s">
        <v>440</v>
      </c>
      <c r="J116" s="53">
        <v>41166667</v>
      </c>
      <c r="K116" s="56">
        <v>45328</v>
      </c>
      <c r="L116" s="56">
        <v>45657</v>
      </c>
    </row>
    <row r="117" spans="1:12" ht="60">
      <c r="A117" s="68">
        <v>71691045</v>
      </c>
      <c r="B117" s="54" t="s">
        <v>441</v>
      </c>
      <c r="C117" s="67" t="s">
        <v>442</v>
      </c>
      <c r="D117" s="56" t="s">
        <v>26</v>
      </c>
      <c r="E117" s="56" t="s">
        <v>15</v>
      </c>
      <c r="F117" s="70" t="s">
        <v>62</v>
      </c>
      <c r="G117" s="54" t="s">
        <v>443</v>
      </c>
      <c r="H117" s="67">
        <v>3108156330</v>
      </c>
      <c r="I117" s="55" t="s">
        <v>444</v>
      </c>
      <c r="J117" s="53">
        <v>49800000</v>
      </c>
      <c r="K117" s="56">
        <v>45328</v>
      </c>
      <c r="L117" s="56">
        <v>45509</v>
      </c>
    </row>
    <row r="118" spans="1:12" ht="60">
      <c r="A118" s="68">
        <v>1030550601</v>
      </c>
      <c r="B118" s="54" t="s">
        <v>445</v>
      </c>
      <c r="C118" s="67" t="s">
        <v>301</v>
      </c>
      <c r="D118" s="56" t="s">
        <v>26</v>
      </c>
      <c r="E118" s="56" t="s">
        <v>15</v>
      </c>
      <c r="F118" s="70" t="s">
        <v>101</v>
      </c>
      <c r="G118" s="54" t="s">
        <v>446</v>
      </c>
      <c r="H118" s="67">
        <v>3114589981</v>
      </c>
      <c r="I118" s="55" t="s">
        <v>447</v>
      </c>
      <c r="J118" s="53">
        <v>86666667</v>
      </c>
      <c r="K118" s="56">
        <v>45328</v>
      </c>
      <c r="L118" s="56">
        <v>45657</v>
      </c>
    </row>
    <row r="119" spans="1:12" ht="60">
      <c r="A119" s="68">
        <v>79310070</v>
      </c>
      <c r="B119" s="54" t="s">
        <v>448</v>
      </c>
      <c r="C119" s="54" t="s">
        <v>100</v>
      </c>
      <c r="D119" s="56" t="s">
        <v>194</v>
      </c>
      <c r="E119" s="56" t="s">
        <v>15</v>
      </c>
      <c r="F119" s="70" t="s">
        <v>58</v>
      </c>
      <c r="G119" s="54" t="s">
        <v>449</v>
      </c>
      <c r="H119" s="54" t="s">
        <v>450</v>
      </c>
      <c r="I119" s="55" t="s">
        <v>451</v>
      </c>
      <c r="J119" s="53">
        <v>81466667</v>
      </c>
      <c r="K119" s="56">
        <v>45328</v>
      </c>
      <c r="L119" s="56">
        <v>45657</v>
      </c>
    </row>
    <row r="120" spans="1:12" ht="105">
      <c r="A120" s="68">
        <v>1026580903</v>
      </c>
      <c r="B120" s="54" t="s">
        <v>452</v>
      </c>
      <c r="C120" s="54" t="s">
        <v>20</v>
      </c>
      <c r="D120" s="56" t="s">
        <v>88</v>
      </c>
      <c r="E120" s="56" t="s">
        <v>15</v>
      </c>
      <c r="F120" s="70" t="s">
        <v>434</v>
      </c>
      <c r="G120" s="54" t="s">
        <v>453</v>
      </c>
      <c r="H120" s="67">
        <v>3012124291</v>
      </c>
      <c r="I120" s="55" t="s">
        <v>454</v>
      </c>
      <c r="J120" s="53">
        <v>42900000</v>
      </c>
      <c r="K120" s="56">
        <v>45328</v>
      </c>
      <c r="L120" s="56">
        <v>45509</v>
      </c>
    </row>
    <row r="121" spans="1:12" ht="105">
      <c r="A121" s="68">
        <v>1047375244</v>
      </c>
      <c r="B121" s="54" t="s">
        <v>455</v>
      </c>
      <c r="C121" s="54" t="s">
        <v>51</v>
      </c>
      <c r="D121" s="56" t="s">
        <v>26</v>
      </c>
      <c r="E121" s="56" t="s">
        <v>15</v>
      </c>
      <c r="F121" s="70" t="s">
        <v>89</v>
      </c>
      <c r="G121" s="54" t="s">
        <v>456</v>
      </c>
      <c r="H121" s="54">
        <v>3145277849</v>
      </c>
      <c r="I121" s="55" t="s">
        <v>457</v>
      </c>
      <c r="J121" s="53">
        <v>48900000</v>
      </c>
      <c r="K121" s="56">
        <v>45328</v>
      </c>
      <c r="L121" s="56">
        <v>45509</v>
      </c>
    </row>
    <row r="122" spans="1:12" ht="135">
      <c r="A122" s="68">
        <v>52711452</v>
      </c>
      <c r="B122" s="54" t="s">
        <v>458</v>
      </c>
      <c r="C122" s="54" t="s">
        <v>110</v>
      </c>
      <c r="D122" s="56" t="s">
        <v>21</v>
      </c>
      <c r="E122" s="56" t="s">
        <v>15</v>
      </c>
      <c r="F122" s="70" t="s">
        <v>77</v>
      </c>
      <c r="G122" s="54" t="s">
        <v>459</v>
      </c>
      <c r="H122" s="54">
        <v>31481813496</v>
      </c>
      <c r="I122" s="55" t="s">
        <v>460</v>
      </c>
      <c r="J122" s="53">
        <v>51000006</v>
      </c>
      <c r="K122" s="56">
        <v>45328</v>
      </c>
      <c r="L122" s="56">
        <v>45509</v>
      </c>
    </row>
    <row r="123" spans="1:12" ht="75">
      <c r="A123" s="68">
        <v>1098710953</v>
      </c>
      <c r="B123" s="54" t="s">
        <v>461</v>
      </c>
      <c r="C123" s="54" t="s">
        <v>20</v>
      </c>
      <c r="D123" s="56" t="s">
        <v>21</v>
      </c>
      <c r="E123" s="56" t="s">
        <v>15</v>
      </c>
      <c r="F123" s="70" t="s">
        <v>106</v>
      </c>
      <c r="G123" s="54" t="s">
        <v>462</v>
      </c>
      <c r="H123" s="54" t="s">
        <v>463</v>
      </c>
      <c r="I123" s="55" t="s">
        <v>464</v>
      </c>
      <c r="J123" s="53">
        <v>97500000</v>
      </c>
      <c r="K123" s="56">
        <v>45328</v>
      </c>
      <c r="L123" s="56">
        <v>45657</v>
      </c>
    </row>
    <row r="124" spans="1:12" ht="45">
      <c r="A124" s="68">
        <v>79532523</v>
      </c>
      <c r="B124" s="54" t="s">
        <v>465</v>
      </c>
      <c r="C124" s="54" t="s">
        <v>236</v>
      </c>
      <c r="D124" s="56" t="s">
        <v>26</v>
      </c>
      <c r="E124" s="56" t="s">
        <v>15</v>
      </c>
      <c r="F124" s="70" t="s">
        <v>62</v>
      </c>
      <c r="G124" s="54" t="s">
        <v>466</v>
      </c>
      <c r="H124" s="54">
        <v>3112277448</v>
      </c>
      <c r="I124" s="55" t="s">
        <v>467</v>
      </c>
      <c r="J124" s="53">
        <v>86666667</v>
      </c>
      <c r="K124" s="56">
        <v>45328</v>
      </c>
      <c r="L124" s="56">
        <v>45657</v>
      </c>
    </row>
    <row r="125" spans="1:12" ht="75">
      <c r="A125" s="68">
        <v>37947048</v>
      </c>
      <c r="B125" s="54" t="s">
        <v>468</v>
      </c>
      <c r="C125" s="54" t="s">
        <v>51</v>
      </c>
      <c r="D125" s="56" t="s">
        <v>26</v>
      </c>
      <c r="E125" s="56" t="s">
        <v>15</v>
      </c>
      <c r="F125" s="70" t="s">
        <v>150</v>
      </c>
      <c r="G125" s="54" t="s">
        <v>469</v>
      </c>
      <c r="H125" s="54" t="s">
        <v>470</v>
      </c>
      <c r="I125" s="55" t="s">
        <v>471</v>
      </c>
      <c r="J125" s="53">
        <v>88291667</v>
      </c>
      <c r="K125" s="56">
        <v>45328</v>
      </c>
      <c r="L125" s="56">
        <v>45657</v>
      </c>
    </row>
    <row r="126" spans="1:12" ht="60">
      <c r="A126" s="68">
        <v>1032373856</v>
      </c>
      <c r="B126" s="54" t="s">
        <v>472</v>
      </c>
      <c r="C126" s="54" t="s">
        <v>72</v>
      </c>
      <c r="D126" s="56" t="s">
        <v>21</v>
      </c>
      <c r="E126" s="56" t="s">
        <v>15</v>
      </c>
      <c r="F126" s="70" t="s">
        <v>58</v>
      </c>
      <c r="G126" s="54" t="s">
        <v>473</v>
      </c>
      <c r="H126" s="54" t="s">
        <v>474</v>
      </c>
      <c r="I126" s="55" t="s">
        <v>475</v>
      </c>
      <c r="J126" s="53">
        <v>97500000</v>
      </c>
      <c r="K126" s="56">
        <v>45328</v>
      </c>
      <c r="L126" s="56">
        <v>45657</v>
      </c>
    </row>
    <row r="127" spans="1:12" ht="105">
      <c r="A127" s="68">
        <v>1073671365</v>
      </c>
      <c r="B127" s="54" t="s">
        <v>476</v>
      </c>
      <c r="C127" s="54" t="s">
        <v>51</v>
      </c>
      <c r="D127" s="56" t="s">
        <v>21</v>
      </c>
      <c r="E127" s="56" t="s">
        <v>15</v>
      </c>
      <c r="F127" s="70" t="s">
        <v>89</v>
      </c>
      <c r="G127" s="54" t="s">
        <v>477</v>
      </c>
      <c r="H127" s="54">
        <v>3014472192</v>
      </c>
      <c r="I127" s="55" t="s">
        <v>478</v>
      </c>
      <c r="J127" s="53">
        <v>92083344</v>
      </c>
      <c r="K127" s="56">
        <v>45328</v>
      </c>
      <c r="L127" s="56">
        <v>45657</v>
      </c>
    </row>
    <row r="128" spans="1:12" ht="45">
      <c r="A128" s="68">
        <v>79672065</v>
      </c>
      <c r="B128" s="54" t="s">
        <v>479</v>
      </c>
      <c r="C128" s="54" t="s">
        <v>20</v>
      </c>
      <c r="D128" s="56" t="s">
        <v>21</v>
      </c>
      <c r="E128" s="56" t="s">
        <v>15</v>
      </c>
      <c r="F128" s="70" t="s">
        <v>58</v>
      </c>
      <c r="G128" s="54" t="s">
        <v>480</v>
      </c>
      <c r="H128" s="54" t="s">
        <v>481</v>
      </c>
      <c r="I128" s="55" t="s">
        <v>482</v>
      </c>
      <c r="J128" s="53">
        <v>97200000</v>
      </c>
      <c r="K128" s="56">
        <v>45329</v>
      </c>
      <c r="L128" s="56">
        <v>45657</v>
      </c>
    </row>
    <row r="129" spans="1:12" ht="75">
      <c r="A129" s="68">
        <v>20931321</v>
      </c>
      <c r="B129" s="54" t="s">
        <v>483</v>
      </c>
      <c r="C129" s="54" t="s">
        <v>20</v>
      </c>
      <c r="D129" s="56" t="s">
        <v>88</v>
      </c>
      <c r="E129" s="56" t="s">
        <v>15</v>
      </c>
      <c r="F129" s="70" t="s">
        <v>287</v>
      </c>
      <c r="G129" s="54" t="s">
        <v>484</v>
      </c>
      <c r="H129" s="67">
        <v>3103445235</v>
      </c>
      <c r="I129" s="55" t="s">
        <v>485</v>
      </c>
      <c r="J129" s="53">
        <v>49000000</v>
      </c>
      <c r="K129" s="56">
        <v>45329</v>
      </c>
      <c r="L129" s="56">
        <v>45541</v>
      </c>
    </row>
    <row r="130" spans="1:12" ht="135">
      <c r="A130" s="68">
        <v>88205869</v>
      </c>
      <c r="B130" s="54" t="s">
        <v>486</v>
      </c>
      <c r="C130" s="67" t="s">
        <v>51</v>
      </c>
      <c r="D130" s="56" t="s">
        <v>88</v>
      </c>
      <c r="E130" s="56" t="s">
        <v>15</v>
      </c>
      <c r="F130" s="70" t="s">
        <v>89</v>
      </c>
      <c r="G130" s="67" t="s">
        <v>487</v>
      </c>
      <c r="H130" s="67">
        <v>3003258152</v>
      </c>
      <c r="I130" s="55" t="s">
        <v>488</v>
      </c>
      <c r="J130" s="53">
        <v>42900000</v>
      </c>
      <c r="K130" s="56">
        <v>45329</v>
      </c>
      <c r="L130" s="56">
        <v>45510</v>
      </c>
    </row>
    <row r="131" spans="1:12" ht="45">
      <c r="A131" s="68">
        <v>52499968</v>
      </c>
      <c r="B131" s="54" t="s">
        <v>489</v>
      </c>
      <c r="C131" s="54" t="s">
        <v>490</v>
      </c>
      <c r="D131" s="56" t="s">
        <v>26</v>
      </c>
      <c r="E131" s="56" t="s">
        <v>15</v>
      </c>
      <c r="F131" s="70" t="s">
        <v>134</v>
      </c>
      <c r="G131" s="54" t="s">
        <v>491</v>
      </c>
      <c r="H131" s="54">
        <v>3102090596</v>
      </c>
      <c r="I131" s="55" t="s">
        <v>492</v>
      </c>
      <c r="J131" s="53">
        <v>86724000</v>
      </c>
      <c r="K131" s="56">
        <v>45329</v>
      </c>
      <c r="L131" s="56">
        <v>45657</v>
      </c>
    </row>
    <row r="132" spans="1:12" ht="75">
      <c r="A132" s="68">
        <v>17596726</v>
      </c>
      <c r="B132" s="54" t="s">
        <v>493</v>
      </c>
      <c r="C132" s="67" t="s">
        <v>494</v>
      </c>
      <c r="D132" s="56" t="s">
        <v>26</v>
      </c>
      <c r="E132" s="56" t="s">
        <v>15</v>
      </c>
      <c r="F132" s="70" t="s">
        <v>157</v>
      </c>
      <c r="G132" s="67" t="s">
        <v>495</v>
      </c>
      <c r="H132" s="54">
        <v>3173778694</v>
      </c>
      <c r="I132" s="55" t="s">
        <v>496</v>
      </c>
      <c r="J132" s="53">
        <v>86400000</v>
      </c>
      <c r="K132" s="56">
        <v>45329</v>
      </c>
      <c r="L132" s="56">
        <v>45657</v>
      </c>
    </row>
    <row r="133" spans="1:12" ht="45">
      <c r="A133" s="68">
        <v>1052410082</v>
      </c>
      <c r="B133" s="54" t="s">
        <v>497</v>
      </c>
      <c r="C133" s="67" t="s">
        <v>110</v>
      </c>
      <c r="D133" s="56" t="s">
        <v>165</v>
      </c>
      <c r="E133" s="56" t="s">
        <v>15</v>
      </c>
      <c r="F133" s="70" t="s">
        <v>157</v>
      </c>
      <c r="G133" s="54" t="s">
        <v>498</v>
      </c>
      <c r="H133" s="67">
        <v>3203669172</v>
      </c>
      <c r="I133" s="55" t="s">
        <v>499</v>
      </c>
      <c r="J133" s="53">
        <v>44280000</v>
      </c>
      <c r="K133" s="56">
        <v>45329</v>
      </c>
      <c r="L133" s="56">
        <v>45657</v>
      </c>
    </row>
    <row r="134" spans="1:12" ht="75">
      <c r="A134" s="68">
        <v>79487982</v>
      </c>
      <c r="B134" s="54" t="s">
        <v>500</v>
      </c>
      <c r="C134" s="54" t="s">
        <v>25</v>
      </c>
      <c r="D134" s="56" t="s">
        <v>26</v>
      </c>
      <c r="E134" s="56" t="s">
        <v>15</v>
      </c>
      <c r="F134" s="70" t="s">
        <v>150</v>
      </c>
      <c r="G134" s="54" t="s">
        <v>501</v>
      </c>
      <c r="H134" s="54">
        <v>3174230287</v>
      </c>
      <c r="I134" s="55" t="s">
        <v>502</v>
      </c>
      <c r="J134" s="53">
        <v>88020000</v>
      </c>
      <c r="K134" s="56">
        <v>45329</v>
      </c>
      <c r="L134" s="56">
        <v>45657</v>
      </c>
    </row>
    <row r="135" spans="1:12" ht="60">
      <c r="A135" s="68">
        <v>1020816603</v>
      </c>
      <c r="B135" s="54" t="s">
        <v>503</v>
      </c>
      <c r="C135" s="67" t="s">
        <v>110</v>
      </c>
      <c r="D135" s="56" t="s">
        <v>278</v>
      </c>
      <c r="E135" s="56" t="s">
        <v>15</v>
      </c>
      <c r="F135" s="70" t="s">
        <v>157</v>
      </c>
      <c r="G135" s="67" t="s">
        <v>504</v>
      </c>
      <c r="H135" s="67">
        <v>3014606377</v>
      </c>
      <c r="I135" s="55" t="s">
        <v>505</v>
      </c>
      <c r="J135" s="53">
        <v>15200000</v>
      </c>
      <c r="K135" s="56">
        <v>45328</v>
      </c>
      <c r="L135" s="56">
        <v>45448</v>
      </c>
    </row>
    <row r="136" spans="1:12" ht="75">
      <c r="A136" s="68">
        <v>52712916</v>
      </c>
      <c r="B136" s="54" t="s">
        <v>506</v>
      </c>
      <c r="C136" s="54" t="s">
        <v>438</v>
      </c>
      <c r="D136" s="56" t="s">
        <v>194</v>
      </c>
      <c r="E136" s="56" t="s">
        <v>15</v>
      </c>
      <c r="F136" s="70" t="s">
        <v>130</v>
      </c>
      <c r="G136" s="72" t="s">
        <v>507</v>
      </c>
      <c r="H136" s="54" t="s">
        <v>508</v>
      </c>
      <c r="I136" s="55" t="s">
        <v>509</v>
      </c>
      <c r="J136" s="53">
        <v>85320000</v>
      </c>
      <c r="K136" s="56">
        <v>45329</v>
      </c>
      <c r="L136" s="56">
        <v>45657</v>
      </c>
    </row>
    <row r="137" spans="1:12" ht="60">
      <c r="A137" s="68">
        <v>66837107</v>
      </c>
      <c r="B137" s="54" t="s">
        <v>510</v>
      </c>
      <c r="C137" s="54" t="s">
        <v>20</v>
      </c>
      <c r="D137" s="56" t="s">
        <v>26</v>
      </c>
      <c r="E137" s="56" t="s">
        <v>15</v>
      </c>
      <c r="F137" s="70" t="s">
        <v>150</v>
      </c>
      <c r="G137" s="54" t="s">
        <v>511</v>
      </c>
      <c r="H137" s="54">
        <v>3113379675</v>
      </c>
      <c r="I137" s="55" t="s">
        <v>512</v>
      </c>
      <c r="J137" s="53">
        <v>88020000</v>
      </c>
      <c r="K137" s="56">
        <v>45329</v>
      </c>
      <c r="L137" s="56">
        <v>45657</v>
      </c>
    </row>
    <row r="138" spans="1:12" ht="60">
      <c r="A138" s="68">
        <v>1070615508</v>
      </c>
      <c r="B138" s="54" t="s">
        <v>513</v>
      </c>
      <c r="C138" s="54" t="s">
        <v>110</v>
      </c>
      <c r="D138" s="56" t="s">
        <v>165</v>
      </c>
      <c r="E138" s="56" t="s">
        <v>15</v>
      </c>
      <c r="F138" s="70" t="s">
        <v>157</v>
      </c>
      <c r="G138" s="54" t="s">
        <v>514</v>
      </c>
      <c r="H138" s="54">
        <v>3014567242</v>
      </c>
      <c r="I138" s="55" t="s">
        <v>515</v>
      </c>
      <c r="J138" s="53">
        <v>16000000</v>
      </c>
      <c r="K138" s="56">
        <v>45328</v>
      </c>
      <c r="L138" s="56">
        <v>45448</v>
      </c>
    </row>
    <row r="139" spans="1:12" ht="120">
      <c r="A139" s="68">
        <v>1140864226</v>
      </c>
      <c r="B139" s="54" t="s">
        <v>516</v>
      </c>
      <c r="C139" s="67" t="s">
        <v>20</v>
      </c>
      <c r="D139" s="56" t="s">
        <v>26</v>
      </c>
      <c r="E139" s="56" t="s">
        <v>15</v>
      </c>
      <c r="F139" s="70" t="s">
        <v>434</v>
      </c>
      <c r="G139" s="54" t="s">
        <v>517</v>
      </c>
      <c r="H139" s="67">
        <v>3012751659</v>
      </c>
      <c r="I139" s="55" t="s">
        <v>518</v>
      </c>
      <c r="J139" s="53">
        <v>48000000</v>
      </c>
      <c r="K139" s="56">
        <v>45330</v>
      </c>
      <c r="L139" s="56">
        <v>45511</v>
      </c>
    </row>
    <row r="140" spans="1:12" ht="45">
      <c r="A140" s="68">
        <v>80195916</v>
      </c>
      <c r="B140" s="54" t="s">
        <v>519</v>
      </c>
      <c r="C140" s="67" t="s">
        <v>110</v>
      </c>
      <c r="D140" s="56" t="s">
        <v>21</v>
      </c>
      <c r="E140" s="56" t="s">
        <v>15</v>
      </c>
      <c r="F140" s="70" t="s">
        <v>157</v>
      </c>
      <c r="G140" s="67" t="s">
        <v>520</v>
      </c>
      <c r="H140" s="67">
        <v>3176225381</v>
      </c>
      <c r="I140" s="55" t="s">
        <v>521</v>
      </c>
      <c r="J140" s="53">
        <v>96900000</v>
      </c>
      <c r="K140" s="56">
        <v>45330</v>
      </c>
      <c r="L140" s="56">
        <v>45657</v>
      </c>
    </row>
    <row r="141" spans="1:12" ht="75">
      <c r="A141" s="68">
        <v>1121872051</v>
      </c>
      <c r="B141" s="54" t="s">
        <v>522</v>
      </c>
      <c r="C141" s="54" t="s">
        <v>72</v>
      </c>
      <c r="D141" s="56" t="s">
        <v>26</v>
      </c>
      <c r="E141" s="56" t="s">
        <v>15</v>
      </c>
      <c r="F141" s="70" t="s">
        <v>101</v>
      </c>
      <c r="G141" s="54" t="s">
        <v>523</v>
      </c>
      <c r="H141" s="54">
        <v>3138728407</v>
      </c>
      <c r="I141" s="55" t="s">
        <v>524</v>
      </c>
      <c r="J141" s="53">
        <v>87748333</v>
      </c>
      <c r="K141" s="56">
        <v>45330</v>
      </c>
      <c r="L141" s="56">
        <v>45657</v>
      </c>
    </row>
    <row r="142" spans="1:12" ht="60">
      <c r="A142" s="68">
        <v>1005859183</v>
      </c>
      <c r="B142" s="54" t="s">
        <v>525</v>
      </c>
      <c r="C142" s="67" t="s">
        <v>204</v>
      </c>
      <c r="D142" s="56" t="s">
        <v>358</v>
      </c>
      <c r="E142" s="56" t="s">
        <v>15</v>
      </c>
      <c r="F142" s="70" t="s">
        <v>372</v>
      </c>
      <c r="G142" s="54" t="s">
        <v>526</v>
      </c>
      <c r="H142" s="67">
        <v>3138985134</v>
      </c>
      <c r="I142" s="55" t="s">
        <v>527</v>
      </c>
      <c r="J142" s="53">
        <v>11700000</v>
      </c>
      <c r="K142" s="56">
        <v>45330</v>
      </c>
      <c r="L142" s="56">
        <v>45511</v>
      </c>
    </row>
    <row r="143" spans="1:12" ht="60">
      <c r="A143" s="68">
        <v>1016090413</v>
      </c>
      <c r="B143" s="54" t="s">
        <v>528</v>
      </c>
      <c r="C143" s="67" t="s">
        <v>529</v>
      </c>
      <c r="D143" s="56" t="s">
        <v>165</v>
      </c>
      <c r="E143" s="56" t="s">
        <v>15</v>
      </c>
      <c r="F143" s="70" t="s">
        <v>101</v>
      </c>
      <c r="G143" s="54" t="s">
        <v>530</v>
      </c>
      <c r="H143" s="67">
        <v>3107931037</v>
      </c>
      <c r="I143" s="55" t="s">
        <v>531</v>
      </c>
      <c r="J143" s="53">
        <v>43066667</v>
      </c>
      <c r="K143" s="56">
        <v>45330</v>
      </c>
      <c r="L143" s="56">
        <v>45657</v>
      </c>
    </row>
    <row r="144" spans="1:12" ht="120">
      <c r="A144" s="68">
        <v>1024571577</v>
      </c>
      <c r="B144" s="54" t="s">
        <v>532</v>
      </c>
      <c r="C144" s="54" t="s">
        <v>20</v>
      </c>
      <c r="D144" s="56" t="s">
        <v>14</v>
      </c>
      <c r="E144" s="56" t="s">
        <v>15</v>
      </c>
      <c r="F144" s="70" t="s">
        <v>362</v>
      </c>
      <c r="G144" s="54" t="s">
        <v>533</v>
      </c>
      <c r="H144" s="67">
        <v>6018036193</v>
      </c>
      <c r="I144" s="55" t="s">
        <v>534</v>
      </c>
      <c r="J144" s="53">
        <v>17700000</v>
      </c>
      <c r="K144" s="56">
        <v>45331</v>
      </c>
      <c r="L144" s="56">
        <v>45512</v>
      </c>
    </row>
    <row r="145" spans="1:12" ht="45">
      <c r="A145" s="68">
        <v>1032427746</v>
      </c>
      <c r="B145" s="54" t="s">
        <v>535</v>
      </c>
      <c r="C145" s="54" t="s">
        <v>536</v>
      </c>
      <c r="D145" s="56" t="s">
        <v>14</v>
      </c>
      <c r="E145" s="56" t="s">
        <v>15</v>
      </c>
      <c r="F145" s="70" t="s">
        <v>62</v>
      </c>
      <c r="G145" s="72" t="s">
        <v>537</v>
      </c>
      <c r="H145" s="54">
        <v>3125894939</v>
      </c>
      <c r="I145" s="55" t="s">
        <v>538</v>
      </c>
      <c r="J145" s="53">
        <v>8850000</v>
      </c>
      <c r="K145" s="56">
        <v>45331</v>
      </c>
      <c r="L145" s="56">
        <v>45420</v>
      </c>
    </row>
    <row r="146" spans="1:12" ht="75">
      <c r="A146" s="68">
        <v>72260721</v>
      </c>
      <c r="B146" s="54" t="s">
        <v>539</v>
      </c>
      <c r="C146" s="54" t="s">
        <v>110</v>
      </c>
      <c r="D146" s="56" t="s">
        <v>26</v>
      </c>
      <c r="E146" s="56" t="s">
        <v>15</v>
      </c>
      <c r="F146" s="70" t="s">
        <v>157</v>
      </c>
      <c r="G146" s="54" t="s">
        <v>540</v>
      </c>
      <c r="H146" s="54">
        <v>3043891213</v>
      </c>
      <c r="I146" s="55" t="s">
        <v>541</v>
      </c>
      <c r="J146" s="53">
        <v>89363333</v>
      </c>
      <c r="K146" s="56">
        <v>45330</v>
      </c>
      <c r="L146" s="56">
        <v>45657</v>
      </c>
    </row>
    <row r="147" spans="1:12" ht="90">
      <c r="A147" s="68">
        <v>79304933</v>
      </c>
      <c r="B147" s="54" t="s">
        <v>542</v>
      </c>
      <c r="C147" s="54" t="s">
        <v>25</v>
      </c>
      <c r="D147" s="56" t="s">
        <v>26</v>
      </c>
      <c r="E147" s="56" t="s">
        <v>15</v>
      </c>
      <c r="F147" s="70" t="s">
        <v>150</v>
      </c>
      <c r="G147" s="54" t="s">
        <v>543</v>
      </c>
      <c r="H147" s="54">
        <v>3123859198</v>
      </c>
      <c r="I147" s="55" t="s">
        <v>544</v>
      </c>
      <c r="J147" s="53">
        <v>46726667</v>
      </c>
      <c r="K147" s="56">
        <v>45331</v>
      </c>
      <c r="L147" s="56">
        <v>45504</v>
      </c>
    </row>
    <row r="148" spans="1:12" ht="75">
      <c r="A148" s="68">
        <v>1110446844</v>
      </c>
      <c r="B148" s="54" t="s">
        <v>545</v>
      </c>
      <c r="C148" s="69" t="s">
        <v>20</v>
      </c>
      <c r="D148" s="56" t="s">
        <v>26</v>
      </c>
      <c r="E148" s="56" t="s">
        <v>15</v>
      </c>
      <c r="F148" s="70" t="s">
        <v>16</v>
      </c>
      <c r="G148" s="72" t="s">
        <v>546</v>
      </c>
      <c r="H148" s="54">
        <v>3115170226</v>
      </c>
      <c r="I148" s="55" t="s">
        <v>31</v>
      </c>
      <c r="J148" s="53">
        <v>48000000</v>
      </c>
      <c r="K148" s="56">
        <v>45330</v>
      </c>
      <c r="L148" s="56">
        <v>45511</v>
      </c>
    </row>
    <row r="149" spans="1:12" ht="120">
      <c r="A149" s="68">
        <v>1031173908</v>
      </c>
      <c r="B149" s="54" t="s">
        <v>547</v>
      </c>
      <c r="C149" s="54" t="s">
        <v>20</v>
      </c>
      <c r="D149" s="56" t="s">
        <v>111</v>
      </c>
      <c r="E149" s="56" t="s">
        <v>15</v>
      </c>
      <c r="F149" s="70" t="s">
        <v>89</v>
      </c>
      <c r="G149" s="54" t="s">
        <v>548</v>
      </c>
      <c r="H149" s="54">
        <v>613020685</v>
      </c>
      <c r="I149" s="55" t="s">
        <v>549</v>
      </c>
      <c r="J149" s="53">
        <v>36000000</v>
      </c>
      <c r="K149" s="56">
        <v>45331</v>
      </c>
      <c r="L149" s="56">
        <v>45512</v>
      </c>
    </row>
    <row r="150" spans="1:12" ht="60">
      <c r="A150" s="68">
        <v>55153867</v>
      </c>
      <c r="B150" s="54" t="s">
        <v>550</v>
      </c>
      <c r="C150" s="54" t="s">
        <v>325</v>
      </c>
      <c r="D150" s="56" t="s">
        <v>278</v>
      </c>
      <c r="E150" s="56" t="s">
        <v>15</v>
      </c>
      <c r="F150" s="70" t="s">
        <v>134</v>
      </c>
      <c r="G150" s="54" t="s">
        <v>551</v>
      </c>
      <c r="H150" s="54">
        <v>3133765952</v>
      </c>
      <c r="I150" s="55" t="s">
        <v>552</v>
      </c>
      <c r="J150" s="53">
        <v>40786667</v>
      </c>
      <c r="K150" s="56">
        <v>45331</v>
      </c>
      <c r="L150" s="56">
        <v>45657</v>
      </c>
    </row>
    <row r="151" spans="1:12" ht="45">
      <c r="A151" s="68">
        <v>52708089</v>
      </c>
      <c r="B151" s="54" t="s">
        <v>553</v>
      </c>
      <c r="C151" s="54" t="s">
        <v>110</v>
      </c>
      <c r="D151" s="56" t="s">
        <v>21</v>
      </c>
      <c r="E151" s="56" t="s">
        <v>15</v>
      </c>
      <c r="F151" s="70" t="s">
        <v>157</v>
      </c>
      <c r="G151" s="54" t="s">
        <v>554</v>
      </c>
      <c r="H151" s="54">
        <v>3012266788</v>
      </c>
      <c r="I151" s="55" t="s">
        <v>555</v>
      </c>
      <c r="J151" s="53">
        <v>96600000</v>
      </c>
      <c r="K151" s="56">
        <v>45331</v>
      </c>
      <c r="L151" s="56">
        <v>45657</v>
      </c>
    </row>
    <row r="152" spans="1:12" ht="75">
      <c r="A152" s="68">
        <v>79443118</v>
      </c>
      <c r="B152" s="54" t="s">
        <v>556</v>
      </c>
      <c r="C152" s="54" t="s">
        <v>51</v>
      </c>
      <c r="D152" s="56" t="s">
        <v>26</v>
      </c>
      <c r="E152" s="56" t="s">
        <v>15</v>
      </c>
      <c r="F152" s="70" t="s">
        <v>47</v>
      </c>
      <c r="G152" s="72" t="s">
        <v>557</v>
      </c>
      <c r="H152" s="54" t="s">
        <v>558</v>
      </c>
      <c r="I152" s="55" t="s">
        <v>559</v>
      </c>
      <c r="J152" s="53">
        <v>48000000</v>
      </c>
      <c r="K152" s="56">
        <v>45331</v>
      </c>
      <c r="L152" s="56">
        <v>45512</v>
      </c>
    </row>
    <row r="153" spans="1:12" ht="60">
      <c r="A153" s="68">
        <v>51642029</v>
      </c>
      <c r="B153" s="54" t="s">
        <v>560</v>
      </c>
      <c r="C153" s="54" t="s">
        <v>20</v>
      </c>
      <c r="D153" s="56" t="s">
        <v>194</v>
      </c>
      <c r="E153" s="56" t="s">
        <v>15</v>
      </c>
      <c r="F153" s="70" t="s">
        <v>372</v>
      </c>
      <c r="G153" s="54" t="s">
        <v>561</v>
      </c>
      <c r="H153" s="67">
        <v>3222174610</v>
      </c>
      <c r="I153" s="55" t="s">
        <v>562</v>
      </c>
      <c r="J153" s="53">
        <v>45000000</v>
      </c>
      <c r="K153" s="56">
        <v>45331</v>
      </c>
      <c r="L153" s="56">
        <v>45512</v>
      </c>
    </row>
    <row r="154" spans="1:12" ht="45">
      <c r="A154" s="68">
        <v>39647722</v>
      </c>
      <c r="B154" s="54" t="s">
        <v>563</v>
      </c>
      <c r="C154" s="54" t="s">
        <v>72</v>
      </c>
      <c r="D154" s="56" t="s">
        <v>248</v>
      </c>
      <c r="E154" s="56" t="s">
        <v>15</v>
      </c>
      <c r="F154" s="70" t="s">
        <v>134</v>
      </c>
      <c r="G154" s="54" t="s">
        <v>564</v>
      </c>
      <c r="H154" s="54">
        <v>3143295349</v>
      </c>
      <c r="I154" s="55" t="s">
        <v>565</v>
      </c>
      <c r="J154" s="53">
        <v>52103333</v>
      </c>
      <c r="K154" s="56">
        <v>45334</v>
      </c>
      <c r="L154" s="56">
        <v>45657</v>
      </c>
    </row>
    <row r="155" spans="1:12" ht="75">
      <c r="A155" s="68">
        <v>75066012</v>
      </c>
      <c r="B155" s="54" t="s">
        <v>566</v>
      </c>
      <c r="C155" s="54" t="s">
        <v>567</v>
      </c>
      <c r="D155" s="56" t="s">
        <v>342</v>
      </c>
      <c r="E155" s="56" t="s">
        <v>15</v>
      </c>
      <c r="F155" s="70" t="s">
        <v>343</v>
      </c>
      <c r="G155" s="54" t="s">
        <v>568</v>
      </c>
      <c r="H155" s="54">
        <v>3182005892</v>
      </c>
      <c r="I155" s="55" t="s">
        <v>569</v>
      </c>
      <c r="J155" s="53">
        <v>73901667</v>
      </c>
      <c r="K155" s="56">
        <v>45334</v>
      </c>
      <c r="L155" s="56">
        <v>45657</v>
      </c>
    </row>
    <row r="156" spans="1:12" ht="60">
      <c r="A156" s="68">
        <v>1014194057</v>
      </c>
      <c r="B156" s="54" t="s">
        <v>570</v>
      </c>
      <c r="C156" s="54" t="s">
        <v>100</v>
      </c>
      <c r="D156" s="56" t="s">
        <v>88</v>
      </c>
      <c r="E156" s="56" t="s">
        <v>15</v>
      </c>
      <c r="F156" s="70" t="s">
        <v>58</v>
      </c>
      <c r="G156" s="54" t="s">
        <v>102</v>
      </c>
      <c r="H156" s="54">
        <v>3105818291</v>
      </c>
      <c r="I156" s="55" t="s">
        <v>571</v>
      </c>
      <c r="J156" s="53">
        <v>42000000</v>
      </c>
      <c r="K156" s="56">
        <v>45334</v>
      </c>
      <c r="L156" s="56">
        <v>45515</v>
      </c>
    </row>
    <row r="157" spans="1:12" ht="90">
      <c r="A157" s="68">
        <v>1018427750</v>
      </c>
      <c r="B157" s="54" t="s">
        <v>572</v>
      </c>
      <c r="C157" s="67" t="s">
        <v>72</v>
      </c>
      <c r="D157" s="56" t="s">
        <v>342</v>
      </c>
      <c r="E157" s="56" t="s">
        <v>15</v>
      </c>
      <c r="F157" s="70" t="s">
        <v>101</v>
      </c>
      <c r="G157" s="54" t="s">
        <v>573</v>
      </c>
      <c r="H157" s="67">
        <v>3228092001</v>
      </c>
      <c r="I157" s="55" t="s">
        <v>574</v>
      </c>
      <c r="J157" s="53">
        <v>39600000</v>
      </c>
      <c r="K157" s="56">
        <v>45334</v>
      </c>
      <c r="L157" s="56">
        <v>45515</v>
      </c>
    </row>
    <row r="158" spans="1:12" ht="75">
      <c r="A158" s="68">
        <v>79595486</v>
      </c>
      <c r="B158" s="54" t="s">
        <v>575</v>
      </c>
      <c r="C158" s="54" t="s">
        <v>72</v>
      </c>
      <c r="D158" s="56" t="s">
        <v>21</v>
      </c>
      <c r="E158" s="56" t="s">
        <v>15</v>
      </c>
      <c r="F158" s="70" t="s">
        <v>58</v>
      </c>
      <c r="G158" s="54" t="s">
        <v>576</v>
      </c>
      <c r="H158" s="54">
        <v>3113555125</v>
      </c>
      <c r="I158" s="55" t="s">
        <v>577</v>
      </c>
      <c r="J158" s="53">
        <v>90383344</v>
      </c>
      <c r="K158" s="56">
        <v>45334</v>
      </c>
      <c r="L158" s="56">
        <v>45657</v>
      </c>
    </row>
    <row r="159" spans="1:12" ht="75">
      <c r="A159" s="68">
        <v>51808589</v>
      </c>
      <c r="B159" s="54" t="s">
        <v>578</v>
      </c>
      <c r="C159" s="54" t="s">
        <v>51</v>
      </c>
      <c r="D159" s="56" t="s">
        <v>26</v>
      </c>
      <c r="E159" s="56" t="s">
        <v>15</v>
      </c>
      <c r="F159" s="70" t="s">
        <v>150</v>
      </c>
      <c r="G159" s="54" t="s">
        <v>579</v>
      </c>
      <c r="H159" s="54">
        <v>3017590951</v>
      </c>
      <c r="I159" s="55" t="s">
        <v>580</v>
      </c>
      <c r="J159" s="53">
        <v>86390000</v>
      </c>
      <c r="K159" s="56">
        <v>45335</v>
      </c>
      <c r="L159" s="56">
        <v>45657</v>
      </c>
    </row>
    <row r="160" spans="1:12" ht="60">
      <c r="A160" s="68">
        <v>88206677</v>
      </c>
      <c r="B160" s="54" t="s">
        <v>581</v>
      </c>
      <c r="C160" s="54" t="s">
        <v>204</v>
      </c>
      <c r="D160" s="56" t="s">
        <v>14</v>
      </c>
      <c r="E160" s="56" t="s">
        <v>15</v>
      </c>
      <c r="F160" s="70" t="s">
        <v>130</v>
      </c>
      <c r="G160" s="54" t="s">
        <v>582</v>
      </c>
      <c r="H160" s="54">
        <v>3108607711</v>
      </c>
      <c r="I160" s="55" t="s">
        <v>583</v>
      </c>
      <c r="J160" s="53">
        <v>31233366</v>
      </c>
      <c r="K160" s="56">
        <v>45335</v>
      </c>
      <c r="L160" s="56">
        <v>45657</v>
      </c>
    </row>
    <row r="161" spans="1:12" ht="60">
      <c r="A161" s="68">
        <v>1136884200</v>
      </c>
      <c r="B161" s="54" t="s">
        <v>584</v>
      </c>
      <c r="C161" s="67" t="s">
        <v>231</v>
      </c>
      <c r="D161" s="56" t="s">
        <v>342</v>
      </c>
      <c r="E161" s="56" t="s">
        <v>15</v>
      </c>
      <c r="F161" s="70" t="s">
        <v>130</v>
      </c>
      <c r="G161" s="54" t="s">
        <v>585</v>
      </c>
      <c r="H161" s="67">
        <v>3157261587</v>
      </c>
      <c r="I161" s="55" t="s">
        <v>586</v>
      </c>
      <c r="J161" s="53">
        <v>71500000</v>
      </c>
      <c r="K161" s="56">
        <v>45335</v>
      </c>
      <c r="L161" s="56">
        <v>45657</v>
      </c>
    </row>
    <row r="162" spans="1:12" ht="60">
      <c r="A162" s="68">
        <v>32144118</v>
      </c>
      <c r="B162" s="54" t="s">
        <v>587</v>
      </c>
      <c r="C162" s="67" t="s">
        <v>51</v>
      </c>
      <c r="D162" s="56" t="s">
        <v>26</v>
      </c>
      <c r="E162" s="56" t="s">
        <v>15</v>
      </c>
      <c r="F162" s="70" t="s">
        <v>150</v>
      </c>
      <c r="G162" s="54" t="s">
        <v>588</v>
      </c>
      <c r="H162" s="67">
        <v>6013059056</v>
      </c>
      <c r="I162" s="55" t="s">
        <v>589</v>
      </c>
      <c r="J162" s="53">
        <v>84533333</v>
      </c>
      <c r="K162" s="56">
        <v>45336</v>
      </c>
      <c r="L162" s="56">
        <v>45657</v>
      </c>
    </row>
    <row r="163" spans="1:12" ht="60">
      <c r="A163" s="68">
        <v>52815683</v>
      </c>
      <c r="B163" s="54" t="s">
        <v>590</v>
      </c>
      <c r="C163" s="54" t="s">
        <v>591</v>
      </c>
      <c r="D163" s="56" t="s">
        <v>342</v>
      </c>
      <c r="E163" s="56" t="s">
        <v>15</v>
      </c>
      <c r="F163" s="70" t="s">
        <v>81</v>
      </c>
      <c r="G163" s="54" t="s">
        <v>592</v>
      </c>
      <c r="H163" s="54">
        <v>3175351459</v>
      </c>
      <c r="I163" s="55" t="s">
        <v>593</v>
      </c>
      <c r="J163" s="53">
        <v>47846589</v>
      </c>
      <c r="K163" s="56">
        <v>45336</v>
      </c>
      <c r="L163" s="56">
        <v>45548</v>
      </c>
    </row>
    <row r="164" spans="1:12" ht="75">
      <c r="A164" s="68">
        <v>51943605</v>
      </c>
      <c r="B164" s="54" t="s">
        <v>594</v>
      </c>
      <c r="C164" s="54" t="s">
        <v>100</v>
      </c>
      <c r="D164" s="56" t="s">
        <v>26</v>
      </c>
      <c r="E164" s="56" t="s">
        <v>15</v>
      </c>
      <c r="F164" s="70" t="s">
        <v>150</v>
      </c>
      <c r="G164" s="54" t="s">
        <v>595</v>
      </c>
      <c r="H164" s="54">
        <v>3153327589</v>
      </c>
      <c r="I164" s="55" t="s">
        <v>596</v>
      </c>
      <c r="J164" s="53">
        <v>86118333</v>
      </c>
      <c r="K164" s="56">
        <v>45336</v>
      </c>
      <c r="L164" s="56">
        <v>45657</v>
      </c>
    </row>
    <row r="165" spans="1:12" ht="75">
      <c r="A165" s="68">
        <v>79747835</v>
      </c>
      <c r="B165" s="54" t="s">
        <v>597</v>
      </c>
      <c r="C165" s="54" t="s">
        <v>105</v>
      </c>
      <c r="D165" s="56" t="s">
        <v>161</v>
      </c>
      <c r="E165" s="56" t="s">
        <v>15</v>
      </c>
      <c r="F165" s="70" t="s">
        <v>343</v>
      </c>
      <c r="G165" s="54" t="s">
        <v>598</v>
      </c>
      <c r="H165" s="54">
        <v>3002076691</v>
      </c>
      <c r="I165" s="55" t="s">
        <v>599</v>
      </c>
      <c r="J165" s="53">
        <v>58116667</v>
      </c>
      <c r="K165" s="56">
        <v>45336</v>
      </c>
      <c r="L165" s="56">
        <v>45657</v>
      </c>
    </row>
    <row r="166" spans="1:12" ht="45">
      <c r="A166" s="68">
        <v>91535835</v>
      </c>
      <c r="B166" s="54" t="s">
        <v>600</v>
      </c>
      <c r="C166" s="54" t="s">
        <v>110</v>
      </c>
      <c r="D166" s="56" t="s">
        <v>21</v>
      </c>
      <c r="E166" s="56" t="s">
        <v>15</v>
      </c>
      <c r="F166" s="70" t="s">
        <v>157</v>
      </c>
      <c r="G166" s="54" t="s">
        <v>601</v>
      </c>
      <c r="H166" s="54">
        <v>3118056734</v>
      </c>
      <c r="I166" s="55" t="s">
        <v>602</v>
      </c>
      <c r="J166" s="53">
        <v>89816677</v>
      </c>
      <c r="K166" s="56">
        <v>45336</v>
      </c>
      <c r="L166" s="56">
        <v>45657</v>
      </c>
    </row>
    <row r="167" spans="1:12" ht="60">
      <c r="A167" s="68">
        <v>1090428817</v>
      </c>
      <c r="B167" s="54" t="s">
        <v>603</v>
      </c>
      <c r="C167" s="54" t="s">
        <v>20</v>
      </c>
      <c r="D167" s="56" t="s">
        <v>111</v>
      </c>
      <c r="E167" s="56" t="s">
        <v>15</v>
      </c>
      <c r="F167" s="70" t="s">
        <v>62</v>
      </c>
      <c r="G167" s="54" t="s">
        <v>604</v>
      </c>
      <c r="H167" s="54">
        <v>3022365362</v>
      </c>
      <c r="I167" s="55" t="s">
        <v>605</v>
      </c>
      <c r="J167" s="53">
        <v>12000000</v>
      </c>
      <c r="K167" s="56">
        <v>45336</v>
      </c>
      <c r="L167" s="56">
        <v>45395</v>
      </c>
    </row>
    <row r="168" spans="1:12" ht="60">
      <c r="A168" s="68">
        <v>1018409123</v>
      </c>
      <c r="B168" s="54" t="s">
        <v>606</v>
      </c>
      <c r="C168" s="54" t="s">
        <v>20</v>
      </c>
      <c r="D168" s="56" t="s">
        <v>26</v>
      </c>
      <c r="E168" s="56" t="s">
        <v>15</v>
      </c>
      <c r="F168" s="70" t="s">
        <v>62</v>
      </c>
      <c r="G168" s="54" t="s">
        <v>607</v>
      </c>
      <c r="H168" s="54">
        <v>3014448663</v>
      </c>
      <c r="I168" s="55" t="s">
        <v>608</v>
      </c>
      <c r="J168" s="53">
        <v>84533333</v>
      </c>
      <c r="K168" s="56">
        <v>45336</v>
      </c>
      <c r="L168" s="56">
        <v>45657</v>
      </c>
    </row>
    <row r="169" spans="1:12" ht="60">
      <c r="A169" s="68">
        <v>79767167</v>
      </c>
      <c r="B169" s="54" t="s">
        <v>609</v>
      </c>
      <c r="C169" s="67" t="s">
        <v>341</v>
      </c>
      <c r="D169" s="56" t="s">
        <v>111</v>
      </c>
      <c r="E169" s="56" t="s">
        <v>15</v>
      </c>
      <c r="F169" s="70" t="s">
        <v>343</v>
      </c>
      <c r="G169" s="54" t="s">
        <v>610</v>
      </c>
      <c r="H169" s="67">
        <v>3212967518</v>
      </c>
      <c r="I169" s="55" t="s">
        <v>611</v>
      </c>
      <c r="J169" s="53">
        <v>63400000</v>
      </c>
      <c r="K169" s="56">
        <v>45336</v>
      </c>
      <c r="L169" s="56">
        <v>45657</v>
      </c>
    </row>
    <row r="170" spans="1:12" ht="45">
      <c r="A170" s="68">
        <v>52125911</v>
      </c>
      <c r="B170" s="54" t="s">
        <v>612</v>
      </c>
      <c r="C170" s="54" t="s">
        <v>100</v>
      </c>
      <c r="D170" s="56" t="s">
        <v>194</v>
      </c>
      <c r="E170" s="56" t="s">
        <v>15</v>
      </c>
      <c r="F170" s="70" t="s">
        <v>96</v>
      </c>
      <c r="G170" s="72" t="s">
        <v>613</v>
      </c>
      <c r="H170" s="54" t="s">
        <v>614</v>
      </c>
      <c r="I170" s="55" t="s">
        <v>615</v>
      </c>
      <c r="J170" s="53">
        <v>11700000</v>
      </c>
      <c r="K170" s="56">
        <v>45337</v>
      </c>
      <c r="L170" s="56">
        <v>45380</v>
      </c>
    </row>
    <row r="171" spans="1:12" ht="45">
      <c r="A171" s="68">
        <v>1075235516</v>
      </c>
      <c r="B171" s="54" t="s">
        <v>616</v>
      </c>
      <c r="C171" s="67" t="s">
        <v>72</v>
      </c>
      <c r="D171" s="56" t="s">
        <v>194</v>
      </c>
      <c r="E171" s="56" t="s">
        <v>15</v>
      </c>
      <c r="F171" s="70" t="s">
        <v>157</v>
      </c>
      <c r="G171" s="54" t="s">
        <v>617</v>
      </c>
      <c r="H171" s="67">
        <v>3112100109</v>
      </c>
      <c r="I171" s="55" t="s">
        <v>618</v>
      </c>
      <c r="J171" s="53">
        <v>79000000</v>
      </c>
      <c r="K171" s="56">
        <v>45337</v>
      </c>
      <c r="L171" s="56">
        <v>45657</v>
      </c>
    </row>
    <row r="172" spans="1:12" ht="120">
      <c r="A172" s="68">
        <v>30236588</v>
      </c>
      <c r="B172" s="54" t="s">
        <v>619</v>
      </c>
      <c r="C172" s="54" t="s">
        <v>204</v>
      </c>
      <c r="D172" s="56" t="s">
        <v>410</v>
      </c>
      <c r="E172" s="56" t="s">
        <v>15</v>
      </c>
      <c r="F172" s="70" t="s">
        <v>362</v>
      </c>
      <c r="G172" s="72" t="s">
        <v>620</v>
      </c>
      <c r="H172" s="54">
        <v>3132552990</v>
      </c>
      <c r="I172" s="55" t="s">
        <v>621</v>
      </c>
      <c r="J172" s="53">
        <v>32400000</v>
      </c>
      <c r="K172" s="56">
        <v>45337</v>
      </c>
      <c r="L172" s="56">
        <v>45518</v>
      </c>
    </row>
    <row r="173" spans="1:12" ht="60">
      <c r="A173" s="68">
        <v>79741108</v>
      </c>
      <c r="B173" s="54" t="s">
        <v>622</v>
      </c>
      <c r="C173" s="67" t="s">
        <v>623</v>
      </c>
      <c r="D173" s="56" t="s">
        <v>21</v>
      </c>
      <c r="E173" s="56" t="s">
        <v>15</v>
      </c>
      <c r="F173" s="70" t="s">
        <v>130</v>
      </c>
      <c r="G173" s="54" t="s">
        <v>624</v>
      </c>
      <c r="H173" s="67">
        <v>3138872668</v>
      </c>
      <c r="I173" s="55" t="s">
        <v>625</v>
      </c>
      <c r="J173" s="53">
        <v>76216676</v>
      </c>
      <c r="K173" s="56">
        <v>45337</v>
      </c>
      <c r="L173" s="56">
        <v>45609</v>
      </c>
    </row>
    <row r="174" spans="1:12" ht="60">
      <c r="A174" s="68">
        <v>52120354</v>
      </c>
      <c r="B174" s="54" t="s">
        <v>626</v>
      </c>
      <c r="C174" s="54" t="s">
        <v>627</v>
      </c>
      <c r="D174" s="56" t="s">
        <v>358</v>
      </c>
      <c r="E174" s="56" t="s">
        <v>15</v>
      </c>
      <c r="F174" s="70" t="s">
        <v>134</v>
      </c>
      <c r="G174" s="54" t="s">
        <v>628</v>
      </c>
      <c r="H174" s="54" t="s">
        <v>629</v>
      </c>
      <c r="I174" s="55" t="s">
        <v>630</v>
      </c>
      <c r="J174" s="53">
        <v>20540000</v>
      </c>
      <c r="K174" s="56">
        <v>45337</v>
      </c>
      <c r="L174" s="56">
        <v>45657</v>
      </c>
    </row>
    <row r="175" spans="1:12" ht="60">
      <c r="A175" s="68">
        <v>1012399695</v>
      </c>
      <c r="B175" s="54" t="s">
        <v>631</v>
      </c>
      <c r="C175" s="67" t="s">
        <v>301</v>
      </c>
      <c r="D175" s="56" t="s">
        <v>88</v>
      </c>
      <c r="E175" s="56" t="s">
        <v>15</v>
      </c>
      <c r="F175" s="70" t="s">
        <v>134</v>
      </c>
      <c r="G175" s="67" t="s">
        <v>632</v>
      </c>
      <c r="H175" s="67">
        <v>3209149504</v>
      </c>
      <c r="I175" s="55" t="s">
        <v>633</v>
      </c>
      <c r="J175" s="53">
        <v>43800000</v>
      </c>
      <c r="K175" s="56">
        <v>45337</v>
      </c>
      <c r="L175" s="56">
        <v>45518</v>
      </c>
    </row>
    <row r="176" spans="1:12" ht="45">
      <c r="A176" s="68">
        <v>1136880706</v>
      </c>
      <c r="B176" s="54" t="s">
        <v>634</v>
      </c>
      <c r="C176" s="54" t="s">
        <v>20</v>
      </c>
      <c r="D176" s="56" t="s">
        <v>26</v>
      </c>
      <c r="E176" s="56" t="s">
        <v>15</v>
      </c>
      <c r="F176" s="70" t="s">
        <v>157</v>
      </c>
      <c r="G176" s="54" t="s">
        <v>635</v>
      </c>
      <c r="H176" s="67">
        <v>3004265899</v>
      </c>
      <c r="I176" s="55" t="s">
        <v>636</v>
      </c>
      <c r="J176" s="53">
        <v>87150000</v>
      </c>
      <c r="K176" s="56">
        <v>45338</v>
      </c>
      <c r="L176" s="56">
        <v>45657</v>
      </c>
    </row>
    <row r="177" spans="1:12" ht="75">
      <c r="A177" s="68">
        <v>1033686930</v>
      </c>
      <c r="B177" s="54" t="s">
        <v>637</v>
      </c>
      <c r="C177" s="54" t="s">
        <v>236</v>
      </c>
      <c r="D177" s="56" t="s">
        <v>111</v>
      </c>
      <c r="E177" s="56" t="s">
        <v>15</v>
      </c>
      <c r="F177" s="70" t="s">
        <v>343</v>
      </c>
      <c r="G177" s="54" t="s">
        <v>638</v>
      </c>
      <c r="H177" s="54">
        <v>3118277532</v>
      </c>
      <c r="I177" s="55" t="s">
        <v>639</v>
      </c>
      <c r="J177" s="53">
        <v>67567500</v>
      </c>
      <c r="K177" s="56">
        <v>45338</v>
      </c>
      <c r="L177" s="56">
        <v>45657</v>
      </c>
    </row>
    <row r="178" spans="1:12" ht="75">
      <c r="A178" s="68">
        <v>1030692262</v>
      </c>
      <c r="B178" s="54" t="s">
        <v>640</v>
      </c>
      <c r="C178" s="67" t="s">
        <v>236</v>
      </c>
      <c r="D178" s="56" t="s">
        <v>170</v>
      </c>
      <c r="E178" s="56" t="s">
        <v>15</v>
      </c>
      <c r="F178" s="70" t="s">
        <v>343</v>
      </c>
      <c r="G178" s="54" t="s">
        <v>641</v>
      </c>
      <c r="H178" s="67">
        <v>3114412063</v>
      </c>
      <c r="I178" s="55" t="s">
        <v>642</v>
      </c>
      <c r="J178" s="53">
        <v>45675000</v>
      </c>
      <c r="K178" s="56">
        <v>45338</v>
      </c>
      <c r="L178" s="56">
        <v>45657</v>
      </c>
    </row>
    <row r="179" spans="1:12" ht="60">
      <c r="A179" s="68">
        <v>20996476</v>
      </c>
      <c r="B179" s="54" t="s">
        <v>643</v>
      </c>
      <c r="C179" s="54" t="s">
        <v>341</v>
      </c>
      <c r="D179" s="56" t="s">
        <v>111</v>
      </c>
      <c r="E179" s="56" t="s">
        <v>15</v>
      </c>
      <c r="F179" s="70" t="s">
        <v>142</v>
      </c>
      <c r="G179" s="72" t="s">
        <v>644</v>
      </c>
      <c r="H179" s="54" t="s">
        <v>645</v>
      </c>
      <c r="I179" s="55" t="s">
        <v>646</v>
      </c>
      <c r="J179" s="53">
        <v>36000000</v>
      </c>
      <c r="K179" s="56">
        <v>45338</v>
      </c>
      <c r="L179" s="56">
        <v>45519</v>
      </c>
    </row>
    <row r="180" spans="1:12" ht="120">
      <c r="A180" s="68">
        <v>1110588794</v>
      </c>
      <c r="B180" s="54" t="s">
        <v>647</v>
      </c>
      <c r="C180" s="54" t="s">
        <v>20</v>
      </c>
      <c r="D180" s="56" t="s">
        <v>410</v>
      </c>
      <c r="E180" s="56" t="s">
        <v>15</v>
      </c>
      <c r="F180" s="70" t="s">
        <v>362</v>
      </c>
      <c r="G180" s="72" t="s">
        <v>648</v>
      </c>
      <c r="H180" s="54">
        <v>3016934475</v>
      </c>
      <c r="I180" s="55" t="s">
        <v>649</v>
      </c>
      <c r="J180" s="53">
        <v>21600000</v>
      </c>
      <c r="K180" s="56">
        <v>45341</v>
      </c>
      <c r="L180" s="56">
        <v>45461</v>
      </c>
    </row>
    <row r="181" spans="1:12" ht="60">
      <c r="A181" s="68">
        <v>52904871</v>
      </c>
      <c r="B181" s="54" t="s">
        <v>650</v>
      </c>
      <c r="C181" s="67" t="s">
        <v>110</v>
      </c>
      <c r="D181" s="56" t="s">
        <v>394</v>
      </c>
      <c r="E181" s="56" t="s">
        <v>15</v>
      </c>
      <c r="F181" s="70" t="s">
        <v>157</v>
      </c>
      <c r="G181" s="54" t="s">
        <v>651</v>
      </c>
      <c r="H181" s="67">
        <v>3156480695</v>
      </c>
      <c r="I181" s="55" t="s">
        <v>652</v>
      </c>
      <c r="J181" s="53">
        <v>95680000</v>
      </c>
      <c r="K181" s="56">
        <v>45341</v>
      </c>
      <c r="L181" s="56">
        <v>45657</v>
      </c>
    </row>
    <row r="182" spans="1:12" ht="60">
      <c r="A182" s="68">
        <v>39543535</v>
      </c>
      <c r="B182" s="54" t="s">
        <v>653</v>
      </c>
      <c r="C182" s="54" t="s">
        <v>294</v>
      </c>
      <c r="D182" s="56" t="s">
        <v>26</v>
      </c>
      <c r="E182" s="56" t="s">
        <v>15</v>
      </c>
      <c r="F182" s="70" t="s">
        <v>101</v>
      </c>
      <c r="G182" s="54" t="s">
        <v>654</v>
      </c>
      <c r="H182" s="54">
        <v>3185780359</v>
      </c>
      <c r="I182" s="55" t="s">
        <v>655</v>
      </c>
      <c r="J182" s="53">
        <v>83200000</v>
      </c>
      <c r="K182" s="56">
        <v>45341</v>
      </c>
      <c r="L182" s="56">
        <v>45657</v>
      </c>
    </row>
    <row r="183" spans="1:12" ht="75">
      <c r="A183" s="68">
        <v>41663068</v>
      </c>
      <c r="B183" s="54" t="s">
        <v>656</v>
      </c>
      <c r="C183" s="54" t="s">
        <v>657</v>
      </c>
      <c r="D183" s="56" t="s">
        <v>26</v>
      </c>
      <c r="E183" s="56" t="s">
        <v>15</v>
      </c>
      <c r="F183" s="70" t="s">
        <v>130</v>
      </c>
      <c r="G183" s="54" t="s">
        <v>658</v>
      </c>
      <c r="H183" s="54">
        <v>3132420513</v>
      </c>
      <c r="I183" s="55" t="s">
        <v>659</v>
      </c>
      <c r="J183" s="53">
        <v>83200000</v>
      </c>
      <c r="K183" s="56">
        <v>45341</v>
      </c>
      <c r="L183" s="56">
        <v>45657</v>
      </c>
    </row>
    <row r="184" spans="1:12" ht="120">
      <c r="A184" s="68">
        <v>1054372968</v>
      </c>
      <c r="B184" s="54" t="s">
        <v>660</v>
      </c>
      <c r="C184" s="54" t="s">
        <v>20</v>
      </c>
      <c r="D184" s="56" t="s">
        <v>26</v>
      </c>
      <c r="E184" s="56" t="s">
        <v>15</v>
      </c>
      <c r="F184" s="70" t="s">
        <v>362</v>
      </c>
      <c r="G184" s="72" t="s">
        <v>661</v>
      </c>
      <c r="H184" s="54" t="s">
        <v>662</v>
      </c>
      <c r="I184" s="55" t="s">
        <v>663</v>
      </c>
      <c r="J184" s="53">
        <v>32000000</v>
      </c>
      <c r="K184" s="56">
        <v>45341</v>
      </c>
      <c r="L184" s="56">
        <v>45461</v>
      </c>
    </row>
    <row r="185" spans="1:12" ht="60">
      <c r="A185" s="68">
        <v>1098648859</v>
      </c>
      <c r="B185" s="54" t="s">
        <v>664</v>
      </c>
      <c r="C185" s="54" t="s">
        <v>105</v>
      </c>
      <c r="D185" s="56" t="s">
        <v>21</v>
      </c>
      <c r="E185" s="56" t="s">
        <v>15</v>
      </c>
      <c r="F185" s="70" t="s">
        <v>130</v>
      </c>
      <c r="G185" s="72" t="s">
        <v>665</v>
      </c>
      <c r="H185" s="54">
        <v>3112003406</v>
      </c>
      <c r="I185" s="55" t="s">
        <v>666</v>
      </c>
      <c r="J185" s="53">
        <v>93494100</v>
      </c>
      <c r="K185" s="56">
        <v>45338</v>
      </c>
      <c r="L185" s="56">
        <v>45657</v>
      </c>
    </row>
    <row r="186" spans="1:12" ht="60">
      <c r="A186" s="68">
        <v>1070948522</v>
      </c>
      <c r="B186" s="54" t="s">
        <v>667</v>
      </c>
      <c r="C186" s="54" t="s">
        <v>668</v>
      </c>
      <c r="D186" s="56" t="s">
        <v>170</v>
      </c>
      <c r="E186" s="56" t="s">
        <v>15</v>
      </c>
      <c r="F186" s="70" t="s">
        <v>62</v>
      </c>
      <c r="G186" s="54" t="s">
        <v>669</v>
      </c>
      <c r="H186" s="54">
        <v>3102299805</v>
      </c>
      <c r="I186" s="55" t="s">
        <v>670</v>
      </c>
      <c r="J186" s="53">
        <v>42000000</v>
      </c>
      <c r="K186" s="56">
        <v>45342</v>
      </c>
      <c r="L186" s="56">
        <v>45645</v>
      </c>
    </row>
    <row r="187" spans="1:12" ht="120">
      <c r="A187" s="68">
        <v>1016102721</v>
      </c>
      <c r="B187" s="54" t="s">
        <v>671</v>
      </c>
      <c r="C187" s="54" t="s">
        <v>20</v>
      </c>
      <c r="D187" s="56" t="s">
        <v>410</v>
      </c>
      <c r="E187" s="56" t="s">
        <v>15</v>
      </c>
      <c r="F187" s="70" t="s">
        <v>362</v>
      </c>
      <c r="G187" s="72" t="s">
        <v>672</v>
      </c>
      <c r="H187" s="54" t="s">
        <v>673</v>
      </c>
      <c r="I187" s="55" t="s">
        <v>674</v>
      </c>
      <c r="J187" s="53">
        <v>21600000</v>
      </c>
      <c r="K187" s="56">
        <v>45342</v>
      </c>
      <c r="L187" s="56">
        <v>45462</v>
      </c>
    </row>
    <row r="188" spans="1:12" ht="45">
      <c r="A188" s="68">
        <v>1023902292</v>
      </c>
      <c r="B188" s="54" t="s">
        <v>675</v>
      </c>
      <c r="C188" s="54" t="s">
        <v>105</v>
      </c>
      <c r="D188" s="56" t="s">
        <v>88</v>
      </c>
      <c r="E188" s="56" t="s">
        <v>15</v>
      </c>
      <c r="F188" s="70" t="s">
        <v>157</v>
      </c>
      <c r="G188" s="72" t="s">
        <v>676</v>
      </c>
      <c r="H188" s="54">
        <v>3143876830</v>
      </c>
      <c r="I188" s="55" t="s">
        <v>677</v>
      </c>
      <c r="J188" s="53">
        <v>72566667</v>
      </c>
      <c r="K188" s="56">
        <v>45342</v>
      </c>
      <c r="L188" s="56">
        <v>45657</v>
      </c>
    </row>
    <row r="189" spans="1:12" ht="120">
      <c r="A189" s="68">
        <v>1140816519</v>
      </c>
      <c r="B189" s="54" t="s">
        <v>678</v>
      </c>
      <c r="C189" s="54" t="s">
        <v>20</v>
      </c>
      <c r="D189" s="56" t="s">
        <v>26</v>
      </c>
      <c r="E189" s="56" t="s">
        <v>15</v>
      </c>
      <c r="F189" s="70" t="s">
        <v>362</v>
      </c>
      <c r="G189" s="72" t="s">
        <v>679</v>
      </c>
      <c r="H189" s="54">
        <v>3012417883</v>
      </c>
      <c r="I189" s="55" t="s">
        <v>680</v>
      </c>
      <c r="J189" s="53">
        <v>32000000</v>
      </c>
      <c r="K189" s="56">
        <v>45342</v>
      </c>
      <c r="L189" s="56">
        <v>45462</v>
      </c>
    </row>
    <row r="190" spans="1:12" ht="60">
      <c r="A190" s="68">
        <v>1019042059</v>
      </c>
      <c r="B190" s="54" t="s">
        <v>681</v>
      </c>
      <c r="C190" s="54" t="s">
        <v>682</v>
      </c>
      <c r="D190" s="56" t="s">
        <v>111</v>
      </c>
      <c r="E190" s="56" t="s">
        <v>15</v>
      </c>
      <c r="F190" s="70" t="s">
        <v>343</v>
      </c>
      <c r="G190" s="54" t="s">
        <v>683</v>
      </c>
      <c r="H190" s="54">
        <v>3123192184</v>
      </c>
      <c r="I190" s="55" t="s">
        <v>684</v>
      </c>
      <c r="J190" s="53">
        <v>63860000</v>
      </c>
      <c r="K190" s="56">
        <v>45343</v>
      </c>
      <c r="L190" s="56">
        <v>45657</v>
      </c>
    </row>
    <row r="191" spans="1:12" ht="75">
      <c r="A191" s="68">
        <v>1076652101</v>
      </c>
      <c r="B191" s="54" t="s">
        <v>685</v>
      </c>
      <c r="C191" s="54" t="s">
        <v>129</v>
      </c>
      <c r="D191" s="56" t="s">
        <v>88</v>
      </c>
      <c r="E191" s="56" t="s">
        <v>15</v>
      </c>
      <c r="F191" s="70" t="s">
        <v>343</v>
      </c>
      <c r="G191" s="54" t="s">
        <v>686</v>
      </c>
      <c r="H191" s="54">
        <v>3167467120</v>
      </c>
      <c r="I191" s="55" t="s">
        <v>687</v>
      </c>
      <c r="J191" s="53">
        <v>74184033</v>
      </c>
      <c r="K191" s="56">
        <v>45343</v>
      </c>
      <c r="L191" s="56">
        <v>45657</v>
      </c>
    </row>
    <row r="192" spans="1:12" ht="45">
      <c r="A192" s="68">
        <v>1022446976</v>
      </c>
      <c r="B192" s="54" t="s">
        <v>688</v>
      </c>
      <c r="C192" s="67" t="s">
        <v>25</v>
      </c>
      <c r="D192" s="56" t="s">
        <v>14</v>
      </c>
      <c r="E192" s="56" t="s">
        <v>15</v>
      </c>
      <c r="F192" s="70" t="s">
        <v>81</v>
      </c>
      <c r="G192" s="54" t="s">
        <v>689</v>
      </c>
      <c r="H192" s="67">
        <v>6018106459</v>
      </c>
      <c r="I192" s="55" t="s">
        <v>690</v>
      </c>
      <c r="J192" s="53">
        <v>17040000</v>
      </c>
      <c r="K192" s="56">
        <v>45343</v>
      </c>
      <c r="L192" s="56">
        <v>45524</v>
      </c>
    </row>
    <row r="193" spans="1:12" ht="60">
      <c r="A193" s="68">
        <v>13463060</v>
      </c>
      <c r="B193" s="54" t="s">
        <v>691</v>
      </c>
      <c r="C193" s="67" t="s">
        <v>623</v>
      </c>
      <c r="D193" s="56" t="s">
        <v>26</v>
      </c>
      <c r="E193" s="56" t="s">
        <v>15</v>
      </c>
      <c r="F193" s="70" t="s">
        <v>142</v>
      </c>
      <c r="G193" s="54" t="s">
        <v>692</v>
      </c>
      <c r="H193" s="67">
        <v>3144529006</v>
      </c>
      <c r="I193" s="55" t="s">
        <v>693</v>
      </c>
      <c r="J193" s="53">
        <v>48000000</v>
      </c>
      <c r="K193" s="56">
        <v>45344</v>
      </c>
      <c r="L193" s="56">
        <v>45525</v>
      </c>
    </row>
    <row r="194" spans="1:12" ht="120">
      <c r="A194" s="68">
        <v>1026568484</v>
      </c>
      <c r="B194" s="54" t="s">
        <v>694</v>
      </c>
      <c r="C194" s="69" t="s">
        <v>20</v>
      </c>
      <c r="D194" s="56" t="s">
        <v>26</v>
      </c>
      <c r="E194" s="56" t="s">
        <v>15</v>
      </c>
      <c r="F194" s="70" t="s">
        <v>362</v>
      </c>
      <c r="G194" s="72" t="s">
        <v>695</v>
      </c>
      <c r="H194" s="54" t="s">
        <v>696</v>
      </c>
      <c r="I194" s="55" t="s">
        <v>697</v>
      </c>
      <c r="J194" s="53">
        <v>48000000</v>
      </c>
      <c r="K194" s="56">
        <v>45344</v>
      </c>
      <c r="L194" s="56">
        <v>45525</v>
      </c>
    </row>
    <row r="195" spans="1:12" ht="90">
      <c r="A195" s="68">
        <v>1085250976</v>
      </c>
      <c r="B195" s="54" t="s">
        <v>698</v>
      </c>
      <c r="C195" s="54" t="s">
        <v>682</v>
      </c>
      <c r="D195" s="56" t="s">
        <v>194</v>
      </c>
      <c r="E195" s="56" t="s">
        <v>15</v>
      </c>
      <c r="F195" s="70" t="s">
        <v>343</v>
      </c>
      <c r="G195" s="54" t="s">
        <v>699</v>
      </c>
      <c r="H195" s="54" t="s">
        <v>700</v>
      </c>
      <c r="I195" s="55" t="s">
        <v>701</v>
      </c>
      <c r="J195" s="53">
        <v>79567500</v>
      </c>
      <c r="K195" s="56">
        <v>45344</v>
      </c>
      <c r="L195" s="56">
        <v>45657</v>
      </c>
    </row>
    <row r="196" spans="1:12" ht="120">
      <c r="A196" s="68">
        <v>1020804012</v>
      </c>
      <c r="B196" s="54" t="s">
        <v>702</v>
      </c>
      <c r="C196" s="54" t="s">
        <v>20</v>
      </c>
      <c r="D196" s="56" t="s">
        <v>88</v>
      </c>
      <c r="E196" s="56" t="s">
        <v>15</v>
      </c>
      <c r="F196" s="70" t="s">
        <v>362</v>
      </c>
      <c r="G196" s="72" t="s">
        <v>703</v>
      </c>
      <c r="H196" s="54" t="s">
        <v>704</v>
      </c>
      <c r="I196" s="55" t="s">
        <v>705</v>
      </c>
      <c r="J196" s="53">
        <v>28600000</v>
      </c>
      <c r="K196" s="56">
        <v>45344</v>
      </c>
      <c r="L196" s="56">
        <v>45464</v>
      </c>
    </row>
    <row r="197" spans="1:12" ht="60">
      <c r="A197" s="68">
        <v>79985524</v>
      </c>
      <c r="B197" s="54" t="s">
        <v>706</v>
      </c>
      <c r="C197" s="54" t="s">
        <v>707</v>
      </c>
      <c r="D197" s="56" t="s">
        <v>14</v>
      </c>
      <c r="E197" s="56" t="s">
        <v>15</v>
      </c>
      <c r="F197" s="70" t="s">
        <v>150</v>
      </c>
      <c r="G197" s="54" t="s">
        <v>708</v>
      </c>
      <c r="H197" s="54">
        <v>3005608609</v>
      </c>
      <c r="I197" s="55" t="s">
        <v>709</v>
      </c>
      <c r="J197" s="53">
        <v>30385000</v>
      </c>
      <c r="K197" s="56">
        <v>45344</v>
      </c>
      <c r="L197" s="56">
        <v>45657</v>
      </c>
    </row>
    <row r="198" spans="1:12" ht="75">
      <c r="A198" s="68">
        <v>79688495</v>
      </c>
      <c r="B198" s="54" t="s">
        <v>710</v>
      </c>
      <c r="C198" s="54" t="s">
        <v>711</v>
      </c>
      <c r="D198" s="56" t="s">
        <v>26</v>
      </c>
      <c r="E198" s="56" t="s">
        <v>15</v>
      </c>
      <c r="F198" s="70" t="s">
        <v>142</v>
      </c>
      <c r="G198" s="72" t="s">
        <v>712</v>
      </c>
      <c r="H198" s="54" t="s">
        <v>713</v>
      </c>
      <c r="I198" s="55" t="s">
        <v>714</v>
      </c>
      <c r="J198" s="53">
        <v>48000000</v>
      </c>
      <c r="K198" s="56">
        <v>45345</v>
      </c>
      <c r="L198" s="56">
        <v>45526</v>
      </c>
    </row>
    <row r="199" spans="1:12" ht="90">
      <c r="A199" s="68">
        <v>1032456470</v>
      </c>
      <c r="B199" s="54" t="s">
        <v>715</v>
      </c>
      <c r="C199" s="54" t="s">
        <v>20</v>
      </c>
      <c r="D199" s="56" t="s">
        <v>26</v>
      </c>
      <c r="E199" s="56" t="s">
        <v>15</v>
      </c>
      <c r="F199" s="70" t="s">
        <v>81</v>
      </c>
      <c r="G199" s="72" t="s">
        <v>716</v>
      </c>
      <c r="H199" s="54">
        <v>3166247811</v>
      </c>
      <c r="I199" s="55" t="s">
        <v>717</v>
      </c>
      <c r="J199" s="53">
        <v>48000000</v>
      </c>
      <c r="K199" s="56">
        <v>45345</v>
      </c>
      <c r="L199" s="56">
        <v>45526</v>
      </c>
    </row>
    <row r="200" spans="1:12" ht="75">
      <c r="A200" s="68">
        <v>1121885255</v>
      </c>
      <c r="B200" s="67" t="s">
        <v>718</v>
      </c>
      <c r="C200" s="54" t="s">
        <v>20</v>
      </c>
      <c r="D200" s="56" t="s">
        <v>165</v>
      </c>
      <c r="E200" s="56" t="s">
        <v>15</v>
      </c>
      <c r="F200" s="70" t="s">
        <v>287</v>
      </c>
      <c r="G200" s="54" t="s">
        <v>719</v>
      </c>
      <c r="H200" s="67">
        <v>3132585189</v>
      </c>
      <c r="I200" s="55" t="s">
        <v>720</v>
      </c>
      <c r="J200" s="76">
        <v>36594000</v>
      </c>
      <c r="K200" s="56">
        <v>45345</v>
      </c>
      <c r="L200" s="73">
        <v>45618</v>
      </c>
    </row>
    <row r="201" spans="1:12" ht="45">
      <c r="A201" s="68">
        <v>1030700108</v>
      </c>
      <c r="B201" s="54" t="s">
        <v>721</v>
      </c>
      <c r="C201" s="67" t="s">
        <v>722</v>
      </c>
      <c r="D201" s="56" t="s">
        <v>14</v>
      </c>
      <c r="E201" s="56" t="s">
        <v>15</v>
      </c>
      <c r="F201" s="70" t="s">
        <v>157</v>
      </c>
      <c r="G201" s="54" t="s">
        <v>723</v>
      </c>
      <c r="H201" s="67">
        <v>3022046586</v>
      </c>
      <c r="I201" s="55" t="s">
        <v>724</v>
      </c>
      <c r="J201" s="53">
        <v>30286667</v>
      </c>
      <c r="K201" s="56">
        <v>45345</v>
      </c>
      <c r="L201" s="56">
        <v>45657</v>
      </c>
    </row>
    <row r="202" spans="1:12" ht="60">
      <c r="A202" s="68">
        <v>1030421797</v>
      </c>
      <c r="B202" s="54" t="s">
        <v>725</v>
      </c>
      <c r="C202" s="69" t="s">
        <v>236</v>
      </c>
      <c r="D202" s="56" t="s">
        <v>165</v>
      </c>
      <c r="E202" s="56" t="s">
        <v>15</v>
      </c>
      <c r="F202" s="70" t="s">
        <v>343</v>
      </c>
      <c r="G202" s="72" t="s">
        <v>726</v>
      </c>
      <c r="H202" s="54" t="s">
        <v>727</v>
      </c>
      <c r="I202" s="55" t="s">
        <v>728</v>
      </c>
      <c r="J202" s="53">
        <v>42093333</v>
      </c>
      <c r="K202" s="56">
        <v>45345</v>
      </c>
      <c r="L202" s="56">
        <v>45657</v>
      </c>
    </row>
    <row r="203" spans="1:12" ht="75">
      <c r="A203" s="68">
        <v>19486673</v>
      </c>
      <c r="B203" s="54" t="s">
        <v>729</v>
      </c>
      <c r="C203" s="54" t="s">
        <v>25</v>
      </c>
      <c r="D203" s="56" t="s">
        <v>194</v>
      </c>
      <c r="E203" s="56" t="s">
        <v>15</v>
      </c>
      <c r="F203" s="70" t="s">
        <v>130</v>
      </c>
      <c r="G203" s="54" t="s">
        <v>730</v>
      </c>
      <c r="H203" s="54">
        <v>3002757235</v>
      </c>
      <c r="I203" s="55" t="s">
        <v>731</v>
      </c>
      <c r="J203" s="53">
        <v>81106667</v>
      </c>
      <c r="K203" s="56">
        <v>45345</v>
      </c>
      <c r="L203" s="56">
        <v>45657</v>
      </c>
    </row>
    <row r="204" spans="1:12" ht="45">
      <c r="A204" s="68">
        <v>1019124114</v>
      </c>
      <c r="B204" s="54" t="s">
        <v>732</v>
      </c>
      <c r="C204" s="67" t="s">
        <v>204</v>
      </c>
      <c r="D204" s="56" t="s">
        <v>358</v>
      </c>
      <c r="E204" s="56" t="s">
        <v>15</v>
      </c>
      <c r="F204" s="70" t="s">
        <v>372</v>
      </c>
      <c r="G204" s="54" t="s">
        <v>733</v>
      </c>
      <c r="H204" s="67">
        <v>3209713922</v>
      </c>
      <c r="I204" s="55" t="s">
        <v>734</v>
      </c>
      <c r="J204" s="78">
        <v>11700000</v>
      </c>
      <c r="K204" s="56">
        <v>45345</v>
      </c>
      <c r="L204" s="56">
        <v>45526</v>
      </c>
    </row>
    <row r="205" spans="1:12" ht="120">
      <c r="A205" s="68">
        <v>1096231278</v>
      </c>
      <c r="B205" s="54" t="s">
        <v>735</v>
      </c>
      <c r="C205" s="54" t="s">
        <v>20</v>
      </c>
      <c r="D205" s="56" t="s">
        <v>88</v>
      </c>
      <c r="E205" s="56" t="s">
        <v>15</v>
      </c>
      <c r="F205" s="70" t="s">
        <v>362</v>
      </c>
      <c r="G205" s="72" t="s">
        <v>736</v>
      </c>
      <c r="H205" s="54">
        <v>3107803943</v>
      </c>
      <c r="I205" s="55" t="s">
        <v>737</v>
      </c>
      <c r="J205" s="53">
        <v>28600000</v>
      </c>
      <c r="K205" s="56">
        <v>45348</v>
      </c>
      <c r="L205" s="56">
        <v>45468</v>
      </c>
    </row>
    <row r="206" spans="1:12" ht="60">
      <c r="A206" s="68">
        <v>1030565655</v>
      </c>
      <c r="B206" s="54" t="s">
        <v>738</v>
      </c>
      <c r="C206" s="54" t="s">
        <v>72</v>
      </c>
      <c r="D206" s="56" t="s">
        <v>248</v>
      </c>
      <c r="E206" s="56" t="s">
        <v>15</v>
      </c>
      <c r="F206" s="70" t="s">
        <v>130</v>
      </c>
      <c r="G206" s="72" t="s">
        <v>739</v>
      </c>
      <c r="H206" s="54" t="s">
        <v>740</v>
      </c>
      <c r="I206" s="55" t="s">
        <v>741</v>
      </c>
      <c r="J206" s="53">
        <v>50000000</v>
      </c>
      <c r="K206" s="56">
        <v>45352</v>
      </c>
      <c r="L206" s="56">
        <v>45657</v>
      </c>
    </row>
    <row r="207" spans="1:12" ht="60">
      <c r="A207" s="68">
        <v>79261679</v>
      </c>
      <c r="B207" s="54" t="s">
        <v>742</v>
      </c>
      <c r="C207" s="54" t="s">
        <v>72</v>
      </c>
      <c r="D207" s="56" t="s">
        <v>410</v>
      </c>
      <c r="E207" s="56" t="s">
        <v>15</v>
      </c>
      <c r="F207" s="70" t="s">
        <v>130</v>
      </c>
      <c r="G207" s="72" t="s">
        <v>743</v>
      </c>
      <c r="H207" s="54">
        <v>3102469707</v>
      </c>
      <c r="I207" s="55" t="s">
        <v>744</v>
      </c>
      <c r="J207" s="53">
        <v>52186667</v>
      </c>
      <c r="K207" s="56">
        <v>45349</v>
      </c>
      <c r="L207" s="56">
        <v>45657</v>
      </c>
    </row>
    <row r="208" spans="1:12" ht="30">
      <c r="A208" s="68">
        <v>80189295</v>
      </c>
      <c r="B208" s="54" t="s">
        <v>745</v>
      </c>
      <c r="C208" s="54" t="s">
        <v>746</v>
      </c>
      <c r="D208" s="56" t="s">
        <v>21</v>
      </c>
      <c r="E208" s="56" t="s">
        <v>15</v>
      </c>
      <c r="F208" s="70" t="s">
        <v>62</v>
      </c>
      <c r="G208" s="54" t="s">
        <v>747</v>
      </c>
      <c r="H208" s="54">
        <v>3112581082</v>
      </c>
      <c r="I208" s="55" t="s">
        <v>748</v>
      </c>
      <c r="J208" s="53">
        <v>54000000</v>
      </c>
      <c r="K208" s="56">
        <v>45352</v>
      </c>
      <c r="L208" s="56">
        <v>45535</v>
      </c>
    </row>
    <row r="209" spans="1:12" ht="45">
      <c r="A209" s="68">
        <v>1031148185</v>
      </c>
      <c r="B209" s="54" t="s">
        <v>749</v>
      </c>
      <c r="C209" s="67" t="s">
        <v>750</v>
      </c>
      <c r="D209" s="56" t="s">
        <v>358</v>
      </c>
      <c r="E209" s="56" t="s">
        <v>15</v>
      </c>
      <c r="F209" s="70" t="s">
        <v>372</v>
      </c>
      <c r="G209" s="54" t="s">
        <v>751</v>
      </c>
      <c r="H209" s="67">
        <v>3132607872</v>
      </c>
      <c r="I209" s="55" t="s">
        <v>752</v>
      </c>
      <c r="J209" s="53">
        <v>11700000</v>
      </c>
      <c r="K209" s="56">
        <v>45355</v>
      </c>
      <c r="L209" s="56">
        <v>45538</v>
      </c>
    </row>
    <row r="210" spans="1:12" ht="45">
      <c r="A210" s="68">
        <v>1032484552</v>
      </c>
      <c r="B210" s="54" t="s">
        <v>753</v>
      </c>
      <c r="C210" s="69" t="s">
        <v>20</v>
      </c>
      <c r="D210" s="56" t="s">
        <v>170</v>
      </c>
      <c r="E210" s="56" t="s">
        <v>15</v>
      </c>
      <c r="F210" s="70" t="s">
        <v>134</v>
      </c>
      <c r="G210" s="72" t="s">
        <v>754</v>
      </c>
      <c r="H210" s="54" t="s">
        <v>755</v>
      </c>
      <c r="I210" s="55" t="s">
        <v>756</v>
      </c>
      <c r="J210" s="53">
        <v>25200000</v>
      </c>
      <c r="K210" s="56">
        <v>45352</v>
      </c>
      <c r="L210" s="56">
        <v>45535</v>
      </c>
    </row>
    <row r="211" spans="1:12" ht="45">
      <c r="A211" s="68">
        <v>52716265</v>
      </c>
      <c r="B211" s="54" t="s">
        <v>757</v>
      </c>
      <c r="C211" s="54" t="s">
        <v>204</v>
      </c>
      <c r="D211" s="56" t="s">
        <v>358</v>
      </c>
      <c r="E211" s="56" t="s">
        <v>15</v>
      </c>
      <c r="F211" s="70" t="s">
        <v>134</v>
      </c>
      <c r="G211" s="72" t="s">
        <v>758</v>
      </c>
      <c r="H211" s="54">
        <v>3118621922</v>
      </c>
      <c r="I211" s="55" t="s">
        <v>759</v>
      </c>
      <c r="J211" s="53">
        <v>19500000</v>
      </c>
      <c r="K211" s="56">
        <v>45352</v>
      </c>
      <c r="L211" s="56">
        <v>45657</v>
      </c>
    </row>
    <row r="212" spans="1:12" ht="75">
      <c r="A212" s="68">
        <v>1032467452</v>
      </c>
      <c r="B212" s="54" t="s">
        <v>760</v>
      </c>
      <c r="C212" s="67" t="s">
        <v>231</v>
      </c>
      <c r="D212" s="56" t="s">
        <v>88</v>
      </c>
      <c r="E212" s="56" t="s">
        <v>15</v>
      </c>
      <c r="F212" s="70" t="s">
        <v>62</v>
      </c>
      <c r="G212" s="54" t="s">
        <v>761</v>
      </c>
      <c r="H212" s="67">
        <v>3025482071</v>
      </c>
      <c r="I212" s="55" t="s">
        <v>762</v>
      </c>
      <c r="J212" s="53">
        <v>35770000</v>
      </c>
      <c r="K212" s="56">
        <v>45355</v>
      </c>
      <c r="L212" s="56">
        <v>45503</v>
      </c>
    </row>
    <row r="213" spans="1:12" ht="105">
      <c r="A213" s="68">
        <v>1013607487</v>
      </c>
      <c r="B213" s="54" t="s">
        <v>763</v>
      </c>
      <c r="C213" s="54" t="s">
        <v>20</v>
      </c>
      <c r="D213" s="56" t="s">
        <v>410</v>
      </c>
      <c r="E213" s="56" t="s">
        <v>15</v>
      </c>
      <c r="F213" s="70" t="s">
        <v>434</v>
      </c>
      <c r="G213" s="54" t="s">
        <v>764</v>
      </c>
      <c r="H213" s="54" t="s">
        <v>765</v>
      </c>
      <c r="I213" s="55" t="s">
        <v>766</v>
      </c>
      <c r="J213" s="53">
        <v>21600000</v>
      </c>
      <c r="K213" s="56">
        <v>45355</v>
      </c>
      <c r="L213" s="56">
        <v>45476</v>
      </c>
    </row>
    <row r="214" spans="1:12" ht="60">
      <c r="A214" s="68">
        <v>1010215529</v>
      </c>
      <c r="B214" s="67" t="s">
        <v>767</v>
      </c>
      <c r="C214" s="67" t="s">
        <v>46</v>
      </c>
      <c r="D214" s="56" t="s">
        <v>26</v>
      </c>
      <c r="E214" s="56" t="s">
        <v>15</v>
      </c>
      <c r="F214" s="70" t="s">
        <v>58</v>
      </c>
      <c r="G214" s="72" t="s">
        <v>768</v>
      </c>
      <c r="H214" s="67">
        <v>3053132070</v>
      </c>
      <c r="I214" s="79" t="s">
        <v>769</v>
      </c>
      <c r="J214" s="80">
        <v>81616667</v>
      </c>
      <c r="K214" s="73">
        <v>45357</v>
      </c>
      <c r="L214" s="73">
        <v>45657</v>
      </c>
    </row>
    <row r="215" spans="1:12" ht="60">
      <c r="A215" s="68">
        <v>52916846</v>
      </c>
      <c r="B215" s="67" t="s">
        <v>770</v>
      </c>
      <c r="C215" s="67" t="s">
        <v>20</v>
      </c>
      <c r="D215" s="56" t="s">
        <v>248</v>
      </c>
      <c r="E215" s="56" t="s">
        <v>15</v>
      </c>
      <c r="F215" s="70" t="s">
        <v>142</v>
      </c>
      <c r="G215" s="72" t="s">
        <v>771</v>
      </c>
      <c r="H215" s="67" t="s">
        <v>772</v>
      </c>
      <c r="I215" s="79" t="s">
        <v>773</v>
      </c>
      <c r="J215" s="80">
        <v>30000000</v>
      </c>
      <c r="K215" s="73">
        <v>45357</v>
      </c>
      <c r="L215" s="73">
        <v>45540</v>
      </c>
    </row>
    <row r="216" spans="1:12" ht="45">
      <c r="A216" s="68">
        <v>79987795</v>
      </c>
      <c r="B216" s="67" t="s">
        <v>774</v>
      </c>
      <c r="C216" s="54" t="s">
        <v>110</v>
      </c>
      <c r="D216" s="56" t="s">
        <v>88</v>
      </c>
      <c r="E216" s="56" t="s">
        <v>15</v>
      </c>
      <c r="F216" s="70" t="s">
        <v>157</v>
      </c>
      <c r="G216" s="72" t="s">
        <v>775</v>
      </c>
      <c r="H216" s="67">
        <v>3133870314</v>
      </c>
      <c r="I216" s="79" t="s">
        <v>776</v>
      </c>
      <c r="J216" s="80">
        <v>68833333</v>
      </c>
      <c r="K216" s="73">
        <v>45357</v>
      </c>
      <c r="L216" s="73">
        <v>45657</v>
      </c>
    </row>
    <row r="217" spans="1:12" ht="60">
      <c r="A217" s="68">
        <v>1010185067</v>
      </c>
      <c r="B217" s="67" t="s">
        <v>777</v>
      </c>
      <c r="C217" s="67" t="s">
        <v>20</v>
      </c>
      <c r="D217" s="56" t="s">
        <v>248</v>
      </c>
      <c r="E217" s="56" t="s">
        <v>15</v>
      </c>
      <c r="F217" s="70" t="s">
        <v>96</v>
      </c>
      <c r="G217" s="72" t="s">
        <v>778</v>
      </c>
      <c r="H217" s="67">
        <v>6013097779</v>
      </c>
      <c r="I217" s="79" t="s">
        <v>779</v>
      </c>
      <c r="J217" s="80">
        <v>20000000</v>
      </c>
      <c r="K217" s="73">
        <v>45358</v>
      </c>
      <c r="L217" s="73">
        <v>45479</v>
      </c>
    </row>
    <row r="218" spans="1:12" ht="60">
      <c r="A218" s="68">
        <v>1083007226</v>
      </c>
      <c r="B218" s="67" t="s">
        <v>780</v>
      </c>
      <c r="C218" s="54" t="s">
        <v>72</v>
      </c>
      <c r="D218" s="56" t="s">
        <v>165</v>
      </c>
      <c r="E218" s="56" t="s">
        <v>15</v>
      </c>
      <c r="F218" s="70" t="s">
        <v>62</v>
      </c>
      <c r="G218" s="72" t="s">
        <v>781</v>
      </c>
      <c r="H218" s="67">
        <v>3002651577</v>
      </c>
      <c r="I218" s="79" t="s">
        <v>782</v>
      </c>
      <c r="J218" s="80">
        <v>12000000</v>
      </c>
      <c r="K218" s="73">
        <v>45358</v>
      </c>
      <c r="L218" s="56">
        <v>45449</v>
      </c>
    </row>
    <row r="219" spans="1:12" ht="45">
      <c r="A219" s="68">
        <v>1019146315</v>
      </c>
      <c r="B219" s="67" t="s">
        <v>783</v>
      </c>
      <c r="C219" s="54" t="s">
        <v>204</v>
      </c>
      <c r="D219" s="56" t="s">
        <v>358</v>
      </c>
      <c r="E219" s="56" t="s">
        <v>15</v>
      </c>
      <c r="F219" s="70" t="s">
        <v>157</v>
      </c>
      <c r="G219" s="72" t="s">
        <v>784</v>
      </c>
      <c r="H219" s="67" t="s">
        <v>785</v>
      </c>
      <c r="I219" s="79" t="s">
        <v>786</v>
      </c>
      <c r="J219" s="80">
        <v>19045000</v>
      </c>
      <c r="K219" s="56">
        <v>45359</v>
      </c>
      <c r="L219" s="73">
        <v>45657</v>
      </c>
    </row>
    <row r="220" spans="1:12" ht="120">
      <c r="A220" s="68">
        <v>1023897303</v>
      </c>
      <c r="B220" s="67" t="s">
        <v>787</v>
      </c>
      <c r="C220" s="54" t="s">
        <v>20</v>
      </c>
      <c r="D220" s="56" t="s">
        <v>194</v>
      </c>
      <c r="E220" s="56" t="s">
        <v>15</v>
      </c>
      <c r="F220" s="70" t="s">
        <v>362</v>
      </c>
      <c r="G220" s="54" t="s">
        <v>788</v>
      </c>
      <c r="H220" s="67">
        <v>3186247458</v>
      </c>
      <c r="I220" s="79" t="s">
        <v>789</v>
      </c>
      <c r="J220" s="80">
        <v>46200000</v>
      </c>
      <c r="K220" s="73">
        <v>45362</v>
      </c>
      <c r="L220" s="56">
        <v>45545</v>
      </c>
    </row>
    <row r="221" spans="1:12" ht="120">
      <c r="A221" s="68">
        <v>1014195504</v>
      </c>
      <c r="B221" s="67" t="s">
        <v>790</v>
      </c>
      <c r="C221" s="54" t="s">
        <v>20</v>
      </c>
      <c r="D221" s="56" t="s">
        <v>410</v>
      </c>
      <c r="E221" s="56" t="s">
        <v>15</v>
      </c>
      <c r="F221" s="70" t="s">
        <v>362</v>
      </c>
      <c r="G221" s="81" t="s">
        <v>791</v>
      </c>
      <c r="H221" s="67">
        <v>3044625754</v>
      </c>
      <c r="I221" s="79" t="s">
        <v>792</v>
      </c>
      <c r="J221" s="80">
        <v>21600000</v>
      </c>
      <c r="K221" s="73">
        <v>45362</v>
      </c>
      <c r="L221" s="56">
        <v>45483</v>
      </c>
    </row>
    <row r="222" spans="1:12" ht="45">
      <c r="A222" s="68">
        <v>1026259752</v>
      </c>
      <c r="B222" s="54" t="s">
        <v>793</v>
      </c>
      <c r="C222" s="54" t="s">
        <v>20</v>
      </c>
      <c r="D222" s="56" t="s">
        <v>342</v>
      </c>
      <c r="E222" s="56" t="s">
        <v>15</v>
      </c>
      <c r="F222" s="70" t="s">
        <v>16</v>
      </c>
      <c r="G222" s="72" t="s">
        <v>794</v>
      </c>
      <c r="H222" s="67" t="s">
        <v>795</v>
      </c>
      <c r="I222" s="79" t="s">
        <v>796</v>
      </c>
      <c r="J222" s="80">
        <v>26000000</v>
      </c>
      <c r="K222" s="73">
        <v>45364</v>
      </c>
      <c r="L222" s="56">
        <v>45485</v>
      </c>
    </row>
    <row r="223" spans="1:12" ht="45">
      <c r="A223" s="68">
        <v>15443887</v>
      </c>
      <c r="B223" s="67" t="s">
        <v>797</v>
      </c>
      <c r="C223" s="54" t="s">
        <v>110</v>
      </c>
      <c r="D223" s="56" t="s">
        <v>111</v>
      </c>
      <c r="E223" s="56" t="s">
        <v>15</v>
      </c>
      <c r="F223" s="70" t="s">
        <v>157</v>
      </c>
      <c r="G223" s="81" t="s">
        <v>798</v>
      </c>
      <c r="H223" s="67" t="s">
        <v>799</v>
      </c>
      <c r="I223" s="79" t="s">
        <v>800</v>
      </c>
      <c r="J223" s="80">
        <v>45000000</v>
      </c>
      <c r="K223" s="73">
        <v>45364</v>
      </c>
      <c r="L223" s="56">
        <v>45592</v>
      </c>
    </row>
    <row r="224" spans="1:12" ht="60">
      <c r="A224" s="68">
        <v>52097431</v>
      </c>
      <c r="B224" s="67" t="s">
        <v>801</v>
      </c>
      <c r="C224" s="54" t="s">
        <v>802</v>
      </c>
      <c r="D224" s="56" t="s">
        <v>14</v>
      </c>
      <c r="E224" s="56" t="s">
        <v>15</v>
      </c>
      <c r="F224" s="70" t="s">
        <v>372</v>
      </c>
      <c r="G224" s="77" t="s">
        <v>803</v>
      </c>
      <c r="H224" s="67" t="s">
        <v>804</v>
      </c>
      <c r="I224" s="79" t="s">
        <v>805</v>
      </c>
      <c r="J224" s="80">
        <v>17700000</v>
      </c>
      <c r="K224" s="73">
        <v>45370</v>
      </c>
      <c r="L224" s="56">
        <v>45553</v>
      </c>
    </row>
    <row r="225" spans="1:12" ht="75">
      <c r="A225" s="68">
        <v>1098705422</v>
      </c>
      <c r="B225" s="67" t="s">
        <v>806</v>
      </c>
      <c r="C225" s="67" t="s">
        <v>529</v>
      </c>
      <c r="D225" s="56" t="s">
        <v>88</v>
      </c>
      <c r="E225" s="56" t="s">
        <v>15</v>
      </c>
      <c r="F225" s="70" t="s">
        <v>130</v>
      </c>
      <c r="G225" s="77" t="s">
        <v>807</v>
      </c>
      <c r="H225" s="67" t="s">
        <v>808</v>
      </c>
      <c r="I225" s="79" t="s">
        <v>809</v>
      </c>
      <c r="J225" s="80">
        <v>65566667</v>
      </c>
      <c r="K225" s="73">
        <v>45371</v>
      </c>
      <c r="L225" s="56">
        <v>45657</v>
      </c>
    </row>
    <row r="226" spans="1:12" ht="60">
      <c r="A226" s="68">
        <v>80751310</v>
      </c>
      <c r="B226" s="67" t="s">
        <v>810</v>
      </c>
      <c r="C226" s="67" t="s">
        <v>811</v>
      </c>
      <c r="D226" s="56" t="s">
        <v>812</v>
      </c>
      <c r="E226" s="56" t="s">
        <v>15</v>
      </c>
      <c r="F226" s="70" t="s">
        <v>62</v>
      </c>
      <c r="G226" s="77" t="s">
        <v>813</v>
      </c>
      <c r="H226" s="67">
        <v>3114738472</v>
      </c>
      <c r="I226" s="79" t="s">
        <v>814</v>
      </c>
      <c r="J226" s="80">
        <v>8250000</v>
      </c>
      <c r="K226" s="56">
        <v>45372</v>
      </c>
      <c r="L226" s="56">
        <v>45463</v>
      </c>
    </row>
    <row r="227" spans="1:12" ht="60">
      <c r="A227" s="68">
        <v>52547861</v>
      </c>
      <c r="B227" s="67" t="s">
        <v>815</v>
      </c>
      <c r="C227" s="67" t="s">
        <v>816</v>
      </c>
      <c r="D227" s="56" t="s">
        <v>111</v>
      </c>
      <c r="E227" s="56" t="s">
        <v>15</v>
      </c>
      <c r="F227" s="70" t="s">
        <v>372</v>
      </c>
      <c r="G227" s="77" t="s">
        <v>817</v>
      </c>
      <c r="H227" s="67">
        <v>3142322013</v>
      </c>
      <c r="I227" s="79" t="s">
        <v>818</v>
      </c>
      <c r="J227" s="80">
        <v>42000000</v>
      </c>
      <c r="K227" s="73">
        <v>45383</v>
      </c>
      <c r="L227" s="56">
        <v>45596</v>
      </c>
    </row>
    <row r="228" spans="1:12" ht="75">
      <c r="A228" s="68">
        <v>80199525</v>
      </c>
      <c r="B228" s="67" t="s">
        <v>819</v>
      </c>
      <c r="C228" s="67" t="s">
        <v>72</v>
      </c>
      <c r="D228" s="56" t="s">
        <v>26</v>
      </c>
      <c r="E228" s="56" t="s">
        <v>15</v>
      </c>
      <c r="F228" s="70" t="s">
        <v>62</v>
      </c>
      <c r="G228" s="77" t="s">
        <v>820</v>
      </c>
      <c r="H228" s="67">
        <v>3043796336</v>
      </c>
      <c r="I228" s="79" t="s">
        <v>821</v>
      </c>
      <c r="J228" s="80">
        <v>49800000</v>
      </c>
      <c r="K228" s="73">
        <v>45383</v>
      </c>
      <c r="L228" s="56">
        <v>45565</v>
      </c>
    </row>
    <row r="229" spans="1:12" ht="105">
      <c r="A229" s="68">
        <v>1015458546</v>
      </c>
      <c r="B229" s="67" t="s">
        <v>822</v>
      </c>
      <c r="C229" s="54" t="s">
        <v>20</v>
      </c>
      <c r="D229" s="56" t="s">
        <v>410</v>
      </c>
      <c r="E229" s="56" t="s">
        <v>15</v>
      </c>
      <c r="F229" s="70" t="s">
        <v>77</v>
      </c>
      <c r="G229" s="77" t="s">
        <v>823</v>
      </c>
      <c r="H229" s="67">
        <v>3505839616</v>
      </c>
      <c r="I229" s="79" t="s">
        <v>824</v>
      </c>
      <c r="J229" s="80">
        <v>32400000</v>
      </c>
      <c r="K229" s="56">
        <v>45386</v>
      </c>
      <c r="L229" s="56">
        <v>45568</v>
      </c>
    </row>
    <row r="230" spans="1:12" ht="60">
      <c r="A230" s="68">
        <v>1052395304</v>
      </c>
      <c r="B230" s="67" t="s">
        <v>825</v>
      </c>
      <c r="C230" s="67" t="s">
        <v>826</v>
      </c>
      <c r="D230" s="56" t="s">
        <v>342</v>
      </c>
      <c r="E230" s="56" t="s">
        <v>15</v>
      </c>
      <c r="F230" s="70" t="s">
        <v>130</v>
      </c>
      <c r="G230" s="77" t="s">
        <v>827</v>
      </c>
      <c r="H230" s="67">
        <v>3146695271</v>
      </c>
      <c r="I230" s="79" t="s">
        <v>828</v>
      </c>
      <c r="J230" s="80">
        <v>60465000</v>
      </c>
      <c r="K230" s="56">
        <v>45392</v>
      </c>
      <c r="L230" s="56">
        <v>45657</v>
      </c>
    </row>
    <row r="231" spans="1:12" ht="45">
      <c r="A231" s="68">
        <v>1014289693</v>
      </c>
      <c r="B231" s="67" t="s">
        <v>829</v>
      </c>
      <c r="C231" s="67" t="s">
        <v>274</v>
      </c>
      <c r="D231" s="56" t="s">
        <v>342</v>
      </c>
      <c r="E231" s="56" t="s">
        <v>15</v>
      </c>
      <c r="F231" s="70" t="s">
        <v>157</v>
      </c>
      <c r="G231" s="77" t="s">
        <v>830</v>
      </c>
      <c r="H231" s="67">
        <v>3103129474</v>
      </c>
      <c r="I231" s="79" t="s">
        <v>831</v>
      </c>
      <c r="J231" s="80">
        <v>41700000</v>
      </c>
      <c r="K231" s="73">
        <v>45398</v>
      </c>
      <c r="L231" s="56">
        <v>45580</v>
      </c>
    </row>
    <row r="232" spans="1:12" ht="75">
      <c r="A232" s="68">
        <v>9398721</v>
      </c>
      <c r="B232" s="67" t="s">
        <v>832</v>
      </c>
      <c r="C232" s="67" t="s">
        <v>20</v>
      </c>
      <c r="D232" s="56" t="s">
        <v>88</v>
      </c>
      <c r="E232" s="56" t="s">
        <v>15</v>
      </c>
      <c r="F232" s="70" t="s">
        <v>130</v>
      </c>
      <c r="G232" s="72" t="s">
        <v>833</v>
      </c>
      <c r="H232" s="67">
        <v>3003245021</v>
      </c>
      <c r="I232" s="79" t="s">
        <v>834</v>
      </c>
      <c r="J232" s="80">
        <v>59500000</v>
      </c>
      <c r="K232" s="73">
        <v>45398</v>
      </c>
      <c r="L232" s="56">
        <v>45657</v>
      </c>
    </row>
    <row r="233" spans="1:12" ht="60">
      <c r="A233" s="68">
        <v>1130744149</v>
      </c>
      <c r="B233" s="67" t="s">
        <v>835</v>
      </c>
      <c r="C233" s="54" t="s">
        <v>20</v>
      </c>
      <c r="D233" s="56" t="s">
        <v>26</v>
      </c>
      <c r="E233" s="56" t="s">
        <v>15</v>
      </c>
      <c r="F233" s="70" t="s">
        <v>16</v>
      </c>
      <c r="G233" s="54" t="s">
        <v>836</v>
      </c>
      <c r="H233" s="67">
        <v>3213652204</v>
      </c>
      <c r="I233" s="79" t="s">
        <v>837</v>
      </c>
      <c r="J233" s="80">
        <v>68000000</v>
      </c>
      <c r="K233" s="73">
        <v>45398</v>
      </c>
      <c r="L233" s="56">
        <v>45657</v>
      </c>
    </row>
    <row r="234" spans="1:12" ht="45">
      <c r="A234" s="68">
        <v>52816943</v>
      </c>
      <c r="B234" s="67" t="s">
        <v>838</v>
      </c>
      <c r="C234" s="67" t="s">
        <v>110</v>
      </c>
      <c r="D234" s="56" t="s">
        <v>26</v>
      </c>
      <c r="E234" s="56" t="s">
        <v>15</v>
      </c>
      <c r="F234" s="70" t="s">
        <v>157</v>
      </c>
      <c r="G234" s="72" t="s">
        <v>839</v>
      </c>
      <c r="H234" s="67">
        <v>3003039968</v>
      </c>
      <c r="I234" s="79" t="s">
        <v>840</v>
      </c>
      <c r="J234" s="80">
        <v>66400000</v>
      </c>
      <c r="K234" s="73">
        <v>45404</v>
      </c>
      <c r="L234" s="56">
        <v>45657</v>
      </c>
    </row>
  </sheetData>
  <autoFilter ref="A1:L234" xr:uid="{DDEB2EB9-48B6-4FFE-9BEE-633D96BEBC78}"/>
  <conditionalFormatting sqref="B5">
    <cfRule type="duplicateValues" dxfId="102" priority="7"/>
  </conditionalFormatting>
  <conditionalFormatting sqref="B6">
    <cfRule type="duplicateValues" dxfId="101" priority="6"/>
  </conditionalFormatting>
  <conditionalFormatting sqref="B216">
    <cfRule type="duplicateValues" dxfId="100" priority="4"/>
  </conditionalFormatting>
  <conditionalFormatting sqref="B227:B234 B223:B225 B217:B221 B201:B215">
    <cfRule type="duplicateValues" dxfId="99" priority="5"/>
  </conditionalFormatting>
  <conditionalFormatting sqref="B226">
    <cfRule type="duplicateValues" dxfId="98" priority="3"/>
  </conditionalFormatting>
  <conditionalFormatting sqref="A2:A234">
    <cfRule type="cellIs" dxfId="97" priority="2" operator="equal">
      <formula>"C2:C235"</formula>
    </cfRule>
  </conditionalFormatting>
  <conditionalFormatting sqref="A1:A1048576">
    <cfRule type="duplicateValues" dxfId="96" priority="1"/>
  </conditionalFormatting>
  <dataValidations count="3">
    <dataValidation type="date" operator="greaterThan" allowBlank="1" showInputMessage="1" showErrorMessage="1" sqref="L2:L234" xr:uid="{646AB9BF-83E5-45CD-9B61-75700678A4FB}">
      <formula1>45292</formula1>
    </dataValidation>
    <dataValidation type="date" allowBlank="1" showInputMessage="1" showErrorMessage="1" sqref="K2:K234" xr:uid="{61CAE6E1-8389-4FD8-B58F-177F76391C46}">
      <formula1>45292</formula1>
      <formula2>45657</formula2>
    </dataValidation>
    <dataValidation operator="greaterThan" allowBlank="1" showInputMessage="1" showErrorMessage="1" sqref="D2:F234" xr:uid="{6399EEA3-8316-467F-9CAA-639578267339}"/>
  </dataValidations>
  <hyperlinks>
    <hyperlink ref="G3" r:id="rId1" xr:uid="{37DB437A-2E81-4819-A804-D35A82441848}"/>
    <hyperlink ref="G5" r:id="rId2" xr:uid="{B005C805-C268-47BF-8A41-D68FF8A0CBAE}"/>
    <hyperlink ref="G6" r:id="rId3" xr:uid="{8C552A7C-A8DF-4896-8D85-D8558A5D4B21}"/>
    <hyperlink ref="G7" r:id="rId4" xr:uid="{A06CE85F-C8A5-47D7-B213-09C6696250BC}"/>
    <hyperlink ref="G8" r:id="rId5" xr:uid="{0DC2A6D2-4004-46C9-8EC1-2983FBF4B4DC}"/>
    <hyperlink ref="G10" r:id="rId6" xr:uid="{F0233656-C734-44D7-A43A-ACC2A77F785F}"/>
    <hyperlink ref="G11" r:id="rId7" xr:uid="{9793CAC1-1291-4E2F-8977-28A69986AC46}"/>
    <hyperlink ref="G12" r:id="rId8" xr:uid="{83AC7DC1-3E6B-4ECE-B1E6-B74ED7088154}"/>
    <hyperlink ref="G14" r:id="rId9" xr:uid="{11FC74D0-DD00-435F-A999-E4D337E5FBF1}"/>
    <hyperlink ref="G17" r:id="rId10" xr:uid="{4B5E9160-0B07-40BA-8FB1-FC58C3149102}"/>
    <hyperlink ref="G19" r:id="rId11" xr:uid="{8DFBD4F8-1D13-4B4B-BCE5-CCED27D8C7CA}"/>
    <hyperlink ref="G22" r:id="rId12" xr:uid="{10E94F53-0D4C-4DFF-84A8-86B0AA4066B8}"/>
    <hyperlink ref="G25" r:id="rId13" xr:uid="{C913AA50-4A23-4B9B-9D22-8BD954D5FB94}"/>
    <hyperlink ref="G30" r:id="rId14" xr:uid="{62D040CD-1F64-4972-9D99-8A4818BDD13E}"/>
    <hyperlink ref="G32" r:id="rId15" xr:uid="{3EE0FB21-350A-4A07-B18A-E49A6C9311F1}"/>
    <hyperlink ref="G31" r:id="rId16" xr:uid="{FF54FC93-7625-46DA-BF86-CE6D830F794E}"/>
    <hyperlink ref="G34" r:id="rId17" xr:uid="{A083E064-1BA7-45B3-AB46-622B5AA2F5C8}"/>
    <hyperlink ref="G35" r:id="rId18" xr:uid="{D83EB99F-DD37-4FFD-9CB6-378D50312A35}"/>
    <hyperlink ref="G36" r:id="rId19" xr:uid="{BF75F60B-80F8-4061-A91C-21C3CEAE2A45}"/>
    <hyperlink ref="G37" r:id="rId20" xr:uid="{5A550F98-E660-4336-8A4D-107BCF333F5B}"/>
    <hyperlink ref="G39" r:id="rId21" xr:uid="{482AC01B-4904-40A5-81CF-EFB6E923F8CD}"/>
    <hyperlink ref="G40" r:id="rId22" xr:uid="{5FCD1BB8-757B-434C-92C1-FEE0B9997CDD}"/>
    <hyperlink ref="G41" r:id="rId23" xr:uid="{AF1AE0C7-DB49-45F7-B607-E4FE2EED959F}"/>
    <hyperlink ref="G47" r:id="rId24" xr:uid="{D73435F5-02B3-4862-9BCE-61C0BCEA7461}"/>
    <hyperlink ref="G48" r:id="rId25" xr:uid="{AA14DB0E-B6E9-4AC1-9DC5-55AF9B7ADFA9}"/>
    <hyperlink ref="G50" r:id="rId26" xr:uid="{02AF4C6B-AA7F-45AB-B0CF-66A4D1CD7CB9}"/>
    <hyperlink ref="G51" r:id="rId27" xr:uid="{B157F13A-76A0-421B-B3C9-C0BEA9B14DE5}"/>
    <hyperlink ref="G52" r:id="rId28" xr:uid="{63EB6CAB-7562-4778-97D3-02C7C9868994}"/>
    <hyperlink ref="G53" r:id="rId29" xr:uid="{46A43C34-C31B-44C4-8A8B-AEA19C507646}"/>
    <hyperlink ref="G55" r:id="rId30" xr:uid="{252D2CE8-7E08-4640-88EE-21985FE8205C}"/>
    <hyperlink ref="G56" r:id="rId31" xr:uid="{3F8DC121-744A-49B0-8D8E-ED951B2186B9}"/>
    <hyperlink ref="G57" r:id="rId32" xr:uid="{DF536380-60DB-44AE-B96D-250EE5F3216F}"/>
    <hyperlink ref="G58" r:id="rId33" xr:uid="{96B42227-1F5D-49B8-A4BE-C2BB30E7206B}"/>
    <hyperlink ref="G59" r:id="rId34" xr:uid="{08DFE0F8-48D3-4B7A-A14D-11E7342FA376}"/>
    <hyperlink ref="G60" r:id="rId35" xr:uid="{887AE1A7-B26E-4ABD-B3C4-0CC4D58C264F}"/>
    <hyperlink ref="G61" r:id="rId36" xr:uid="{3B5157F6-9068-49E7-9976-8C2864DD31B6}"/>
    <hyperlink ref="G62" r:id="rId37" xr:uid="{DD55DB7E-6BFE-4DA5-9499-9A4702BE4E14}"/>
    <hyperlink ref="G63" r:id="rId38" xr:uid="{9E495034-11FB-4A16-9AE5-6E162DAAEA38}"/>
    <hyperlink ref="G64" r:id="rId39" xr:uid="{634863BA-A886-4765-B2C1-B1C796DF01CC}"/>
    <hyperlink ref="G65" r:id="rId40" xr:uid="{149D6863-7975-46C7-89BA-0F8833CC94CB}"/>
    <hyperlink ref="G66" r:id="rId41" xr:uid="{3F2B2160-BF27-41F5-878A-4431DE97025D}"/>
    <hyperlink ref="G67" r:id="rId42" xr:uid="{0A6F958E-D9BD-4A70-AE2E-79BFFF8B2216}"/>
    <hyperlink ref="G72" r:id="rId43" xr:uid="{1E366A90-1ED9-4360-8AF9-6F66855C0FF1}"/>
    <hyperlink ref="G75" r:id="rId44" xr:uid="{344E7545-7B11-4FBF-8253-3C727E1E28F8}"/>
    <hyperlink ref="G90" r:id="rId45" xr:uid="{71C4500E-C60D-4CE4-ADD2-1575A6ABD837}"/>
    <hyperlink ref="G93" r:id="rId46" xr:uid="{E2110885-D8A6-44A2-B6FE-434451006C81}"/>
    <hyperlink ref="G94" r:id="rId47" xr:uid="{6F45298D-40ED-4FD0-B7FD-45F02568C798}"/>
    <hyperlink ref="G73" r:id="rId48" xr:uid="{7A808B93-D85A-4BA9-A4A2-6901AEB0D185}"/>
    <hyperlink ref="G74" r:id="rId49" xr:uid="{52320410-6D02-4CFB-9C8A-E873B6DC210F}"/>
    <hyperlink ref="G76" r:id="rId50" xr:uid="{923F3742-91DF-4B52-A3D8-C27A4F4D2C29}"/>
    <hyperlink ref="G77" r:id="rId51" xr:uid="{840ED975-589E-4E45-B005-896E9EF5CC21}"/>
    <hyperlink ref="G78" r:id="rId52" xr:uid="{182BE58D-607D-4A03-A9CC-3BC585E4BE0F}"/>
    <hyperlink ref="G79" r:id="rId53" xr:uid="{1F39964B-29E1-4817-BA33-49E2B6BD2C73}"/>
    <hyperlink ref="G80" r:id="rId54" xr:uid="{3F707119-9BB4-4F77-A362-C4DDCB34D88A}"/>
    <hyperlink ref="G81" r:id="rId55" xr:uid="{5C565EDC-6816-493B-8A49-CA3837762629}"/>
    <hyperlink ref="G83" r:id="rId56" xr:uid="{C8B15932-5B25-4889-8D45-69F940F428AF}"/>
    <hyperlink ref="G89" r:id="rId57" xr:uid="{99A2C0F3-568E-4A6C-A2FF-DC235D0879BB}"/>
    <hyperlink ref="G92" r:id="rId58" xr:uid="{5682F6BB-8FF8-4340-8C8B-855BE7CC8639}"/>
    <hyperlink ref="G98" r:id="rId59" xr:uid="{26A9CB56-B0C0-4B60-B11F-46EBC0974308}"/>
    <hyperlink ref="G110" r:id="rId60" xr:uid="{0389FED3-39CC-4B7E-A5E0-0AFFC0995A71}"/>
    <hyperlink ref="G114" r:id="rId61" xr:uid="{72FD7CB2-BF92-40C6-AA1A-D41C2DC96A8D}"/>
    <hyperlink ref="G115" r:id="rId62" xr:uid="{4D83D428-35A1-4D09-A91B-B28A7D8E6810}"/>
    <hyperlink ref="G116" r:id="rId63" xr:uid="{031049FF-C34D-4355-84A5-9C024D6751F0}"/>
    <hyperlink ref="G117" r:id="rId64" xr:uid="{D4DFC727-C2A5-4E24-9E0A-718828FD2153}"/>
    <hyperlink ref="G118" r:id="rId65" xr:uid="{50D2FC8A-E23F-4304-B59E-2EC3C7D722F9}"/>
    <hyperlink ref="G120" r:id="rId66" xr:uid="{F2B88924-1D35-4E8D-A91D-EE7F94FBD051}"/>
    <hyperlink ref="G112" r:id="rId67" xr:uid="{E0C569A6-5FA6-49DB-835A-BC6789EFE955}"/>
    <hyperlink ref="G129" r:id="rId68" xr:uid="{5CAB0F16-A4D2-41AA-9383-82AB46F46F71}"/>
    <hyperlink ref="G130" r:id="rId69" xr:uid="{2F6CC351-BB3A-4B39-9FF2-060FE03BB7F8}"/>
    <hyperlink ref="G132" r:id="rId70" xr:uid="{469C23A6-CB72-42DC-84E1-532FC6E00203}"/>
    <hyperlink ref="G133" r:id="rId71" xr:uid="{122A91C6-117C-4524-9D66-7AA01E9A03BF}"/>
    <hyperlink ref="G135" r:id="rId72" xr:uid="{AFC250A8-CD13-4E9F-9071-48FA801BB804}"/>
    <hyperlink ref="G137" r:id="rId73" xr:uid="{17603260-DA61-4E97-87F0-15C53AABD219}"/>
    <hyperlink ref="G136" r:id="rId74" xr:uid="{4B1DEAA8-CE7E-4233-9698-49C8A90B55C8}"/>
    <hyperlink ref="G139" r:id="rId75" xr:uid="{5274C29E-E4F8-47A4-AC52-8FE30D917C8D}"/>
    <hyperlink ref="G140" r:id="rId76" xr:uid="{42C21D0F-660E-410A-906B-850D7092A692}"/>
    <hyperlink ref="G142" r:id="rId77" xr:uid="{32151C4C-071A-4A64-B0C6-C66EFE5110DC}"/>
    <hyperlink ref="G143" r:id="rId78" xr:uid="{CAE8325B-BFAC-4CF8-8895-3AA60255019F}"/>
    <hyperlink ref="G144" r:id="rId79" xr:uid="{EB0636FB-F0E4-4B8D-AD2A-9FFDFE301D34}"/>
    <hyperlink ref="G145" r:id="rId80" xr:uid="{3863CC55-17DB-4EEF-9C38-CB203A39F382}"/>
    <hyperlink ref="G148" r:id="rId81" xr:uid="{61829FF9-661F-4B44-B3A0-F84338DFC087}"/>
    <hyperlink ref="G149" r:id="rId82" xr:uid="{8443BFB7-5237-4303-9B34-EB8CB36B6526}"/>
    <hyperlink ref="G153" r:id="rId83" xr:uid="{53BBFAEF-CAB9-48D2-A52D-6863EAA08431}"/>
    <hyperlink ref="G152" r:id="rId84" xr:uid="{25BC99F7-8033-4F44-B9BD-78144CB1D4AB}"/>
    <hyperlink ref="G157" r:id="rId85" xr:uid="{FDF3B3DC-9ADD-496E-891A-C7E2381AC7BC}"/>
    <hyperlink ref="G161" r:id="rId86" xr:uid="{290AAE82-9887-4B1D-9ECC-4158C49F263E}"/>
    <hyperlink ref="G162" r:id="rId87" xr:uid="{F4651AC1-A72E-4136-8C92-9D4868F4F88F}"/>
    <hyperlink ref="G169" r:id="rId88" xr:uid="{EF593685-1C7D-4397-BC7F-B0D169092B17}"/>
    <hyperlink ref="G171" r:id="rId89" xr:uid="{5604A6D5-AC83-448F-A1EC-78A323895DB6}"/>
    <hyperlink ref="G173" r:id="rId90" xr:uid="{92AB0974-7CFF-4BD1-8587-2C11EE5C8D37}"/>
    <hyperlink ref="G175" r:id="rId91" xr:uid="{ED00145D-7AB5-4AE8-A162-DC48747E54C1}"/>
    <hyperlink ref="G170" r:id="rId92" xr:uid="{708EFC0F-B8BE-403D-9A53-54C40C9CBC34}"/>
    <hyperlink ref="G172" r:id="rId93" xr:uid="{23F46602-A300-455C-85A8-498D3B2B067A}"/>
    <hyperlink ref="G178" r:id="rId94" xr:uid="{66CA520F-EC63-4DEC-974E-123B9D2DAB5E}"/>
    <hyperlink ref="G179" r:id="rId95" xr:uid="{DFA58CC7-7BA6-49A8-AE95-B40877A7C780}"/>
    <hyperlink ref="G176" r:id="rId96" xr:uid="{2893A640-B215-43B6-A52D-F83B5045539A}"/>
    <hyperlink ref="G181" r:id="rId97" xr:uid="{733F14D0-4A26-4BE4-A36E-9C864551A2D4}"/>
    <hyperlink ref="G186" r:id="rId98" xr:uid="{E5F683D3-90CD-4155-9ADD-981F0058C937}"/>
    <hyperlink ref="G192" r:id="rId99" xr:uid="{8A47CAA9-FD41-409F-A58D-E4FA8FEBB3E1}"/>
    <hyperlink ref="G193" r:id="rId100" xr:uid="{985D43AA-CA1B-4EFB-AECB-C96667164535}"/>
    <hyperlink ref="G180" r:id="rId101" xr:uid="{E85F0DD1-CE87-46C6-BA67-18E137FB39D2}"/>
    <hyperlink ref="G184" r:id="rId102" xr:uid="{A0E7CCFB-94FA-4197-90AE-A4DF8A484D27}"/>
    <hyperlink ref="G185" r:id="rId103" xr:uid="{04228104-B592-4A2B-AA5B-6F63355814B5}"/>
    <hyperlink ref="G187" r:id="rId104" xr:uid="{1223CA3F-1E27-4E98-A5DA-7A69B4EB62DD}"/>
    <hyperlink ref="G188" r:id="rId105" xr:uid="{EBCA83CB-9A10-4C78-9724-92C85DB9E50E}"/>
    <hyperlink ref="G189" r:id="rId106" xr:uid="{2FFEF1EA-2003-4F9D-865D-AE39F8CCD1EE}"/>
    <hyperlink ref="G194" r:id="rId107" xr:uid="{EDCDB132-8F77-48BD-A083-75D1DADDD84D}"/>
    <hyperlink ref="G196" r:id="rId108" xr:uid="{E7C8867F-0D9A-4809-AE62-B0C368945262}"/>
    <hyperlink ref="G200" r:id="rId109" xr:uid="{F58EA28A-2D0C-4AEE-8598-1D4900A692BF}"/>
    <hyperlink ref="G201" r:id="rId110" xr:uid="{5E4B131C-3F60-474B-80F0-230F702DBADE}"/>
    <hyperlink ref="G204" r:id="rId111" xr:uid="{B7ABA7A2-7BA6-4815-AF02-BA7E9853E24D}"/>
    <hyperlink ref="G198" r:id="rId112" xr:uid="{2B153291-E755-41E8-AA89-3EA7DA71C1A0}"/>
    <hyperlink ref="G199" r:id="rId113" xr:uid="{DA39708C-D6E1-4D8D-9BFB-4CC05891685C}"/>
    <hyperlink ref="G202" r:id="rId114" xr:uid="{58D37292-6B2C-4EA7-899D-05142DB879BC}"/>
    <hyperlink ref="G205" r:id="rId115" xr:uid="{46F42185-64B6-47EC-8288-6A963A6D7161}"/>
    <hyperlink ref="G206" r:id="rId116" xr:uid="{DE630171-F39D-455A-BE0E-41345A60F782}"/>
    <hyperlink ref="G207" r:id="rId117" xr:uid="{99963E98-DA1C-48A5-8FA2-992FEA6AC162}"/>
    <hyperlink ref="G209" r:id="rId118" xr:uid="{2E089FB6-D8A9-4CCC-93F4-19F8CA958A66}"/>
    <hyperlink ref="G210" r:id="rId119" xr:uid="{67E4145A-3F88-4AD2-89C1-A0C2645F351F}"/>
    <hyperlink ref="G211" r:id="rId120" xr:uid="{A2698544-02FE-4874-8111-F7619998045C}"/>
    <hyperlink ref="G212" r:id="rId121" xr:uid="{DA3D9920-3B20-4B17-B64C-8B9A91BAAB12}"/>
    <hyperlink ref="G214" r:id="rId122" xr:uid="{946E3976-A1D8-4493-AF65-67CDA70C1AC2}"/>
    <hyperlink ref="G215" r:id="rId123" xr:uid="{166ACA9A-8B3F-4C98-B46E-0D34A705CD83}"/>
    <hyperlink ref="G216" r:id="rId124" xr:uid="{3B7BADC0-C656-4B3F-872F-16D27384590F}"/>
    <hyperlink ref="G217" r:id="rId125" xr:uid="{2704D700-32C2-4981-A65F-735624887C34}"/>
    <hyperlink ref="G218" r:id="rId126" xr:uid="{7DCB7D7A-BCB5-43C3-8866-DF00158BA279}"/>
    <hyperlink ref="G219" r:id="rId127" xr:uid="{76405B3F-5152-4165-BC59-A3F1D55C6C3F}"/>
    <hyperlink ref="G220" r:id="rId128" xr:uid="{4CE1E85F-704B-4636-ADF4-9F12F5798E05}"/>
    <hyperlink ref="G221" r:id="rId129" xr:uid="{7F8A6AC7-0AA2-4403-AB2D-1CA74F02A76F}"/>
    <hyperlink ref="G222" r:id="rId130" xr:uid="{6AC0887C-E5D5-49DA-B98B-D7621F5F0A22}"/>
    <hyperlink ref="G223" r:id="rId131" xr:uid="{13BCA904-C657-43F8-874F-C06A88A6E547}"/>
    <hyperlink ref="G224" r:id="rId132" xr:uid="{98E7DE13-0CF2-46E2-8241-35DB5DF3E64F}"/>
    <hyperlink ref="G225" r:id="rId133" xr:uid="{98C2E05A-2CF9-4F31-9987-CFED3413F922}"/>
    <hyperlink ref="G226" r:id="rId134" xr:uid="{ACCB8E6C-ABC9-40D5-AAA0-4520A2768310}"/>
    <hyperlink ref="G227" r:id="rId135" xr:uid="{09B22C34-9958-437E-A61D-6E7FEC333767}"/>
    <hyperlink ref="G228" r:id="rId136" xr:uid="{6AD2F591-BF3A-44D0-91ED-CEC1B5384A94}"/>
    <hyperlink ref="G229" r:id="rId137" xr:uid="{DE028CEB-9782-4FC1-8F87-07346B63F5AB}"/>
    <hyperlink ref="G230" r:id="rId138" xr:uid="{CB68A7C7-2494-44D3-92A1-33B89C42F7DC}"/>
    <hyperlink ref="G231" r:id="rId139" xr:uid="{AC6E59AF-A4AF-4DCE-8E59-0A807D92F166}"/>
    <hyperlink ref="G232" r:id="rId140" xr:uid="{E48F339B-035C-4916-8D50-DFD2AEF5998D}"/>
    <hyperlink ref="G233" r:id="rId141" xr:uid="{1540112B-EA0D-4D25-B4C5-F2B3F4979D7E}"/>
    <hyperlink ref="G234" r:id="rId142" xr:uid="{EDCFB33F-B64B-4A8D-9D63-19CB638F2A94}"/>
  </hyperlinks>
  <pageMargins left="0.7" right="0.7" top="0.75" bottom="0.75" header="0.3" footer="0.3"/>
  <pageSetup paperSize="9" orientation="portrait" verticalDpi="597" r:id="rId1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123"/>
  <sheetViews>
    <sheetView showGridLines="0" topLeftCell="A84" workbookViewId="0">
      <selection activeCell="A97" sqref="A97"/>
    </sheetView>
  </sheetViews>
  <sheetFormatPr defaultColWidth="9.140625" defaultRowHeight="15"/>
  <cols>
    <col min="1" max="1" width="53.5703125" customWidth="1"/>
    <col min="3" max="3" width="57.7109375" style="1" bestFit="1" customWidth="1"/>
    <col min="5" max="5" width="26.28515625" bestFit="1" customWidth="1"/>
  </cols>
  <sheetData>
    <row r="1" spans="1:5">
      <c r="A1" t="s">
        <v>841</v>
      </c>
      <c r="C1" s="1" t="s">
        <v>842</v>
      </c>
      <c r="E1" t="s">
        <v>843</v>
      </c>
    </row>
    <row r="2" spans="1:5">
      <c r="A2" t="s">
        <v>844</v>
      </c>
      <c r="C2" s="1" t="s">
        <v>845</v>
      </c>
      <c r="E2" t="s">
        <v>846</v>
      </c>
    </row>
    <row r="3" spans="1:5">
      <c r="A3" t="s">
        <v>847</v>
      </c>
      <c r="C3" s="1" t="s">
        <v>848</v>
      </c>
      <c r="E3" t="s">
        <v>849</v>
      </c>
    </row>
    <row r="4" spans="1:5">
      <c r="A4" t="s">
        <v>850</v>
      </c>
      <c r="C4" s="1" t="s">
        <v>851</v>
      </c>
      <c r="E4" t="s">
        <v>852</v>
      </c>
    </row>
    <row r="5" spans="1:5">
      <c r="C5" s="1" t="s">
        <v>853</v>
      </c>
      <c r="E5" t="s">
        <v>854</v>
      </c>
    </row>
    <row r="6" spans="1:5">
      <c r="A6" t="s">
        <v>855</v>
      </c>
      <c r="C6" s="1" t="s">
        <v>856</v>
      </c>
      <c r="E6" t="s">
        <v>857</v>
      </c>
    </row>
    <row r="7" spans="1:5">
      <c r="A7" t="s">
        <v>858</v>
      </c>
      <c r="C7" s="1" t="s">
        <v>859</v>
      </c>
      <c r="E7" t="s">
        <v>860</v>
      </c>
    </row>
    <row r="8" spans="1:5">
      <c r="A8" t="s">
        <v>861</v>
      </c>
      <c r="E8" t="s">
        <v>862</v>
      </c>
    </row>
    <row r="9" spans="1:5">
      <c r="C9" s="1" t="s">
        <v>863</v>
      </c>
      <c r="E9" t="s">
        <v>864</v>
      </c>
    </row>
    <row r="10" spans="1:5">
      <c r="A10" t="s">
        <v>865</v>
      </c>
      <c r="C10" s="1">
        <v>0</v>
      </c>
      <c r="E10" t="s">
        <v>866</v>
      </c>
    </row>
    <row r="11" spans="1:5">
      <c r="A11" t="s">
        <v>867</v>
      </c>
      <c r="C11" s="1">
        <v>1</v>
      </c>
      <c r="E11" t="s">
        <v>868</v>
      </c>
    </row>
    <row r="12" spans="1:5">
      <c r="A12" t="s">
        <v>869</v>
      </c>
      <c r="C12" s="1">
        <v>2</v>
      </c>
      <c r="E12" t="s">
        <v>870</v>
      </c>
    </row>
    <row r="13" spans="1:5">
      <c r="C13" s="1">
        <v>3</v>
      </c>
      <c r="E13" t="s">
        <v>871</v>
      </c>
    </row>
    <row r="14" spans="1:5">
      <c r="A14" t="s">
        <v>872</v>
      </c>
      <c r="C14" s="1" t="s">
        <v>873</v>
      </c>
      <c r="E14" t="s">
        <v>874</v>
      </c>
    </row>
    <row r="15" spans="1:5">
      <c r="A15" t="s">
        <v>875</v>
      </c>
      <c r="E15" t="s">
        <v>876</v>
      </c>
    </row>
    <row r="16" spans="1:5">
      <c r="A16" t="s">
        <v>877</v>
      </c>
      <c r="C16" s="1" t="s">
        <v>878</v>
      </c>
      <c r="E16" t="s">
        <v>879</v>
      </c>
    </row>
    <row r="17" spans="1:5">
      <c r="A17" t="s">
        <v>880</v>
      </c>
      <c r="C17" s="1" t="s">
        <v>881</v>
      </c>
      <c r="E17" t="s">
        <v>882</v>
      </c>
    </row>
    <row r="18" spans="1:5">
      <c r="A18" t="s">
        <v>883</v>
      </c>
      <c r="C18" s="1" t="s">
        <v>884</v>
      </c>
      <c r="E18" t="s">
        <v>882</v>
      </c>
    </row>
    <row r="19" spans="1:5">
      <c r="A19" t="s">
        <v>885</v>
      </c>
      <c r="E19" t="s">
        <v>886</v>
      </c>
    </row>
    <row r="20" spans="1:5">
      <c r="A20" t="s">
        <v>887</v>
      </c>
      <c r="C20" s="1" t="s">
        <v>888</v>
      </c>
      <c r="E20" t="s">
        <v>886</v>
      </c>
    </row>
    <row r="21" spans="1:5">
      <c r="A21" t="s">
        <v>889</v>
      </c>
      <c r="C21" s="1" t="s">
        <v>890</v>
      </c>
      <c r="E21" t="s">
        <v>886</v>
      </c>
    </row>
    <row r="22" spans="1:5">
      <c r="A22" t="s">
        <v>891</v>
      </c>
      <c r="C22" s="1" t="s">
        <v>892</v>
      </c>
      <c r="E22" t="s">
        <v>893</v>
      </c>
    </row>
    <row r="23" spans="1:5">
      <c r="A23" t="s">
        <v>894</v>
      </c>
      <c r="C23" s="1" t="s">
        <v>895</v>
      </c>
      <c r="E23" t="s">
        <v>896</v>
      </c>
    </row>
    <row r="24" spans="1:5">
      <c r="A24" t="s">
        <v>897</v>
      </c>
      <c r="C24" s="1" t="s">
        <v>898</v>
      </c>
      <c r="E24" t="s">
        <v>899</v>
      </c>
    </row>
    <row r="25" spans="1:5">
      <c r="A25" t="s">
        <v>900</v>
      </c>
      <c r="C25" s="1" t="s">
        <v>901</v>
      </c>
      <c r="E25" t="s">
        <v>902</v>
      </c>
    </row>
    <row r="26" spans="1:5">
      <c r="A26" t="s">
        <v>903</v>
      </c>
      <c r="C26" s="1" t="s">
        <v>904</v>
      </c>
      <c r="E26" t="s">
        <v>905</v>
      </c>
    </row>
    <row r="27" spans="1:5">
      <c r="A27" t="s">
        <v>906</v>
      </c>
      <c r="C27" s="1" t="s">
        <v>907</v>
      </c>
      <c r="E27" t="s">
        <v>908</v>
      </c>
    </row>
    <row r="28" spans="1:5">
      <c r="A28" t="s">
        <v>909</v>
      </c>
      <c r="C28" s="1" t="s">
        <v>910</v>
      </c>
      <c r="E28" t="s">
        <v>911</v>
      </c>
    </row>
    <row r="29" spans="1:5">
      <c r="A29" t="s">
        <v>912</v>
      </c>
      <c r="C29" s="1" t="s">
        <v>913</v>
      </c>
      <c r="E29" t="s">
        <v>914</v>
      </c>
    </row>
    <row r="30" spans="1:5">
      <c r="A30" t="s">
        <v>915</v>
      </c>
      <c r="C30" s="1" t="s">
        <v>916</v>
      </c>
      <c r="E30" t="s">
        <v>917</v>
      </c>
    </row>
    <row r="31" spans="1:5">
      <c r="A31" t="s">
        <v>918</v>
      </c>
      <c r="C31" s="1" t="s">
        <v>919</v>
      </c>
      <c r="E31" t="s">
        <v>920</v>
      </c>
    </row>
    <row r="32" spans="1:5">
      <c r="A32" t="s">
        <v>921</v>
      </c>
      <c r="C32" s="1" t="s">
        <v>922</v>
      </c>
      <c r="E32" t="s">
        <v>923</v>
      </c>
    </row>
    <row r="33" spans="1:5">
      <c r="A33" t="s">
        <v>924</v>
      </c>
      <c r="C33" s="1" t="s">
        <v>925</v>
      </c>
      <c r="E33" t="s">
        <v>926</v>
      </c>
    </row>
    <row r="34" spans="1:5">
      <c r="A34" t="s">
        <v>927</v>
      </c>
      <c r="C34" s="1" t="s">
        <v>928</v>
      </c>
      <c r="E34" t="s">
        <v>929</v>
      </c>
    </row>
    <row r="35" spans="1:5">
      <c r="A35" t="s">
        <v>930</v>
      </c>
      <c r="C35" s="1" t="s">
        <v>931</v>
      </c>
      <c r="E35" t="s">
        <v>932</v>
      </c>
    </row>
    <row r="36" spans="1:5">
      <c r="A36" t="s">
        <v>933</v>
      </c>
      <c r="C36" s="1" t="s">
        <v>934</v>
      </c>
      <c r="E36" t="s">
        <v>935</v>
      </c>
    </row>
    <row r="37" spans="1:5">
      <c r="A37" t="s">
        <v>936</v>
      </c>
      <c r="C37" s="1" t="s">
        <v>937</v>
      </c>
      <c r="E37" t="s">
        <v>938</v>
      </c>
    </row>
    <row r="38" spans="1:5">
      <c r="A38" t="s">
        <v>939</v>
      </c>
      <c r="C38" s="1" t="s">
        <v>940</v>
      </c>
      <c r="E38" t="s">
        <v>941</v>
      </c>
    </row>
    <row r="39" spans="1:5">
      <c r="A39" t="s">
        <v>942</v>
      </c>
      <c r="C39" s="1" t="s">
        <v>943</v>
      </c>
      <c r="E39" t="s">
        <v>944</v>
      </c>
    </row>
    <row r="40" spans="1:5">
      <c r="A40" t="s">
        <v>945</v>
      </c>
      <c r="C40" s="1" t="s">
        <v>946</v>
      </c>
      <c r="E40" t="s">
        <v>947</v>
      </c>
    </row>
    <row r="41" spans="1:5">
      <c r="A41" t="s">
        <v>948</v>
      </c>
      <c r="C41" s="1" t="s">
        <v>949</v>
      </c>
      <c r="E41" t="s">
        <v>950</v>
      </c>
    </row>
    <row r="42" spans="1:5">
      <c r="A42" t="s">
        <v>951</v>
      </c>
      <c r="E42" t="s">
        <v>952</v>
      </c>
    </row>
    <row r="43" spans="1:5">
      <c r="A43" t="s">
        <v>953</v>
      </c>
      <c r="C43" s="1" t="s">
        <v>954</v>
      </c>
      <c r="E43" t="s">
        <v>955</v>
      </c>
    </row>
    <row r="44" spans="1:5">
      <c r="A44" t="s">
        <v>956</v>
      </c>
      <c r="C44" s="1" t="s">
        <v>957</v>
      </c>
      <c r="E44" t="s">
        <v>958</v>
      </c>
    </row>
    <row r="45" spans="1:5">
      <c r="A45" t="s">
        <v>959</v>
      </c>
      <c r="C45" s="1" t="s">
        <v>960</v>
      </c>
      <c r="E45" t="s">
        <v>961</v>
      </c>
    </row>
    <row r="46" spans="1:5">
      <c r="A46" t="s">
        <v>962</v>
      </c>
      <c r="C46" s="1" t="s">
        <v>963</v>
      </c>
      <c r="E46" t="s">
        <v>964</v>
      </c>
    </row>
    <row r="47" spans="1:5">
      <c r="A47" t="s">
        <v>965</v>
      </c>
      <c r="C47" s="1" t="s">
        <v>966</v>
      </c>
      <c r="E47" t="s">
        <v>967</v>
      </c>
    </row>
    <row r="48" spans="1:5">
      <c r="A48" t="s">
        <v>968</v>
      </c>
      <c r="C48" s="1" t="s">
        <v>969</v>
      </c>
      <c r="E48" t="s">
        <v>970</v>
      </c>
    </row>
    <row r="49" spans="1:5">
      <c r="C49" s="1" t="s">
        <v>971</v>
      </c>
      <c r="E49" t="s">
        <v>972</v>
      </c>
    </row>
    <row r="50" spans="1:5">
      <c r="C50" s="1" t="s">
        <v>973</v>
      </c>
      <c r="E50" t="s">
        <v>974</v>
      </c>
    </row>
    <row r="51" spans="1:5">
      <c r="E51" t="s">
        <v>975</v>
      </c>
    </row>
    <row r="52" spans="1:5">
      <c r="A52" t="s">
        <v>976</v>
      </c>
      <c r="C52" s="1" t="s">
        <v>977</v>
      </c>
      <c r="E52" t="s">
        <v>978</v>
      </c>
    </row>
    <row r="53" spans="1:5">
      <c r="A53" s="10">
        <v>43831</v>
      </c>
      <c r="C53" s="1" t="s">
        <v>979</v>
      </c>
      <c r="E53" t="s">
        <v>980</v>
      </c>
    </row>
    <row r="54" spans="1:5">
      <c r="A54" s="10">
        <v>44104</v>
      </c>
      <c r="C54" s="1" t="s">
        <v>981</v>
      </c>
      <c r="E54" t="s">
        <v>982</v>
      </c>
    </row>
    <row r="55" spans="1:5">
      <c r="C55" s="1" t="s">
        <v>983</v>
      </c>
      <c r="E55" t="s">
        <v>984</v>
      </c>
    </row>
    <row r="56" spans="1:5">
      <c r="A56" t="s">
        <v>985</v>
      </c>
      <c r="C56" s="1" t="s">
        <v>986</v>
      </c>
      <c r="E56" t="s">
        <v>880</v>
      </c>
    </row>
    <row r="57" spans="1:5">
      <c r="A57" t="s">
        <v>987</v>
      </c>
      <c r="C57" s="1" t="s">
        <v>988</v>
      </c>
      <c r="E57" t="s">
        <v>989</v>
      </c>
    </row>
    <row r="58" spans="1:5">
      <c r="C58" s="1" t="s">
        <v>990</v>
      </c>
      <c r="E58" t="s">
        <v>991</v>
      </c>
    </row>
    <row r="59" spans="1:5">
      <c r="C59" s="1" t="s">
        <v>949</v>
      </c>
      <c r="E59" t="s">
        <v>992</v>
      </c>
    </row>
    <row r="60" spans="1:5">
      <c r="E60" t="s">
        <v>993</v>
      </c>
    </row>
    <row r="61" spans="1:5">
      <c r="E61" t="s">
        <v>994</v>
      </c>
    </row>
    <row r="62" spans="1:5">
      <c r="E62" t="s">
        <v>995</v>
      </c>
    </row>
    <row r="63" spans="1:5">
      <c r="A63" t="s">
        <v>996</v>
      </c>
      <c r="E63" t="s">
        <v>997</v>
      </c>
    </row>
    <row r="64" spans="1:5">
      <c r="A64" t="s">
        <v>998</v>
      </c>
      <c r="E64" t="s">
        <v>999</v>
      </c>
    </row>
    <row r="65" spans="1:5">
      <c r="A65" t="s">
        <v>1000</v>
      </c>
      <c r="E65" t="s">
        <v>999</v>
      </c>
    </row>
    <row r="66" spans="1:5">
      <c r="A66" t="s">
        <v>1001</v>
      </c>
      <c r="E66" t="s">
        <v>999</v>
      </c>
    </row>
    <row r="67" spans="1:5">
      <c r="A67" t="s">
        <v>1002</v>
      </c>
      <c r="E67" t="s">
        <v>1003</v>
      </c>
    </row>
    <row r="68" spans="1:5">
      <c r="A68" t="s">
        <v>1004</v>
      </c>
      <c r="E68" t="s">
        <v>1005</v>
      </c>
    </row>
    <row r="69" spans="1:5">
      <c r="A69" t="s">
        <v>1006</v>
      </c>
      <c r="E69" t="s">
        <v>1007</v>
      </c>
    </row>
    <row r="70" spans="1:5">
      <c r="A70" t="s">
        <v>1008</v>
      </c>
      <c r="E70" t="s">
        <v>1007</v>
      </c>
    </row>
    <row r="71" spans="1:5">
      <c r="A71" t="s">
        <v>1009</v>
      </c>
      <c r="E71" t="s">
        <v>1010</v>
      </c>
    </row>
    <row r="72" spans="1:5">
      <c r="A72" t="s">
        <v>1011</v>
      </c>
      <c r="E72" t="s">
        <v>1012</v>
      </c>
    </row>
    <row r="73" spans="1:5">
      <c r="A73" t="s">
        <v>1013</v>
      </c>
      <c r="E73" t="s">
        <v>1014</v>
      </c>
    </row>
    <row r="74" spans="1:5">
      <c r="A74" t="s">
        <v>1015</v>
      </c>
      <c r="E74" t="s">
        <v>1016</v>
      </c>
    </row>
    <row r="75" spans="1:5">
      <c r="A75" t="s">
        <v>1017</v>
      </c>
      <c r="E75" t="s">
        <v>1018</v>
      </c>
    </row>
    <row r="76" spans="1:5">
      <c r="A76" t="s">
        <v>1019</v>
      </c>
      <c r="E76" t="s">
        <v>1020</v>
      </c>
    </row>
    <row r="77" spans="1:5">
      <c r="A77" t="s">
        <v>1021</v>
      </c>
      <c r="E77" t="s">
        <v>1022</v>
      </c>
    </row>
    <row r="78" spans="1:5">
      <c r="A78" t="s">
        <v>1023</v>
      </c>
      <c r="E78" t="s">
        <v>1024</v>
      </c>
    </row>
    <row r="79" spans="1:5">
      <c r="A79" t="s">
        <v>1025</v>
      </c>
      <c r="E79" t="s">
        <v>1026</v>
      </c>
    </row>
    <row r="80" spans="1:5">
      <c r="A80" t="s">
        <v>1027</v>
      </c>
      <c r="E80" t="s">
        <v>1028</v>
      </c>
    </row>
    <row r="81" spans="1:5">
      <c r="A81" t="s">
        <v>1029</v>
      </c>
      <c r="E81" t="s">
        <v>1028</v>
      </c>
    </row>
    <row r="82" spans="1:5">
      <c r="A82" t="s">
        <v>1030</v>
      </c>
      <c r="E82" t="s">
        <v>1031</v>
      </c>
    </row>
    <row r="83" spans="1:5">
      <c r="A83" t="s">
        <v>1032</v>
      </c>
      <c r="E83" t="s">
        <v>1033</v>
      </c>
    </row>
    <row r="84" spans="1:5">
      <c r="A84" t="s">
        <v>1034</v>
      </c>
      <c r="E84" t="s">
        <v>1035</v>
      </c>
    </row>
    <row r="85" spans="1:5">
      <c r="A85" t="s">
        <v>1036</v>
      </c>
      <c r="E85" t="s">
        <v>1037</v>
      </c>
    </row>
    <row r="86" spans="1:5">
      <c r="A86" t="s">
        <v>1038</v>
      </c>
      <c r="E86" t="s">
        <v>1037</v>
      </c>
    </row>
    <row r="87" spans="1:5">
      <c r="A87" t="s">
        <v>1039</v>
      </c>
      <c r="E87" t="s">
        <v>1040</v>
      </c>
    </row>
    <row r="88" spans="1:5">
      <c r="A88" t="s">
        <v>1041</v>
      </c>
      <c r="E88" t="s">
        <v>1042</v>
      </c>
    </row>
    <row r="89" spans="1:5">
      <c r="A89" t="s">
        <v>1043</v>
      </c>
      <c r="E89" t="s">
        <v>1044</v>
      </c>
    </row>
    <row r="90" spans="1:5">
      <c r="A90" t="s">
        <v>1045</v>
      </c>
      <c r="E90" t="s">
        <v>1046</v>
      </c>
    </row>
    <row r="91" spans="1:5">
      <c r="A91" t="s">
        <v>1047</v>
      </c>
      <c r="E91" t="s">
        <v>1048</v>
      </c>
    </row>
    <row r="92" spans="1:5">
      <c r="A92" t="s">
        <v>1049</v>
      </c>
      <c r="E92" t="s">
        <v>1050</v>
      </c>
    </row>
    <row r="93" spans="1:5">
      <c r="A93" t="s">
        <v>1051</v>
      </c>
      <c r="E93" t="s">
        <v>1052</v>
      </c>
    </row>
    <row r="94" spans="1:5">
      <c r="A94" t="s">
        <v>1053</v>
      </c>
      <c r="E94" t="s">
        <v>1054</v>
      </c>
    </row>
    <row r="95" spans="1:5">
      <c r="A95" t="s">
        <v>1055</v>
      </c>
      <c r="E95" t="s">
        <v>1056</v>
      </c>
    </row>
    <row r="96" spans="1:5">
      <c r="A96" t="s">
        <v>1057</v>
      </c>
      <c r="E96" t="s">
        <v>1058</v>
      </c>
    </row>
    <row r="97" spans="1:5">
      <c r="A97" t="s">
        <v>1059</v>
      </c>
      <c r="E97" t="s">
        <v>1058</v>
      </c>
    </row>
    <row r="98" spans="1:5">
      <c r="A98" t="s">
        <v>1060</v>
      </c>
      <c r="E98" t="s">
        <v>1061</v>
      </c>
    </row>
    <row r="99" spans="1:5">
      <c r="A99" t="s">
        <v>1062</v>
      </c>
      <c r="E99" t="s">
        <v>1063</v>
      </c>
    </row>
    <row r="100" spans="1:5">
      <c r="A100" t="s">
        <v>1064</v>
      </c>
      <c r="E100" t="s">
        <v>1065</v>
      </c>
    </row>
    <row r="101" spans="1:5">
      <c r="A101" t="s">
        <v>1066</v>
      </c>
      <c r="E101" t="s">
        <v>1067</v>
      </c>
    </row>
    <row r="102" spans="1:5">
      <c r="A102" t="s">
        <v>1068</v>
      </c>
      <c r="E102" t="s">
        <v>1069</v>
      </c>
    </row>
    <row r="103" spans="1:5">
      <c r="A103" t="s">
        <v>1070</v>
      </c>
      <c r="E103" t="s">
        <v>1071</v>
      </c>
    </row>
    <row r="104" spans="1:5">
      <c r="A104" t="s">
        <v>1072</v>
      </c>
      <c r="E104" t="s">
        <v>1073</v>
      </c>
    </row>
    <row r="105" spans="1:5">
      <c r="A105" t="s">
        <v>1074</v>
      </c>
      <c r="E105" t="s">
        <v>1075</v>
      </c>
    </row>
    <row r="106" spans="1:5">
      <c r="A106" t="s">
        <v>1076</v>
      </c>
      <c r="E106" t="s">
        <v>1077</v>
      </c>
    </row>
    <row r="107" spans="1:5">
      <c r="A107" t="s">
        <v>1078</v>
      </c>
      <c r="E107" t="s">
        <v>1077</v>
      </c>
    </row>
    <row r="108" spans="1:5">
      <c r="A108" t="s">
        <v>1079</v>
      </c>
      <c r="E108" t="s">
        <v>1080</v>
      </c>
    </row>
    <row r="109" spans="1:5">
      <c r="A109" t="s">
        <v>1081</v>
      </c>
      <c r="E109" t="s">
        <v>1082</v>
      </c>
    </row>
    <row r="110" spans="1:5">
      <c r="A110" t="s">
        <v>1083</v>
      </c>
      <c r="E110" t="s">
        <v>1084</v>
      </c>
    </row>
    <row r="111" spans="1:5">
      <c r="A111" t="s">
        <v>1085</v>
      </c>
      <c r="E111" t="s">
        <v>1086</v>
      </c>
    </row>
    <row r="112" spans="1:5">
      <c r="A112" t="s">
        <v>1087</v>
      </c>
      <c r="E112" t="s">
        <v>1088</v>
      </c>
    </row>
    <row r="113" spans="1:5">
      <c r="A113" t="s">
        <v>1089</v>
      </c>
      <c r="E113" t="s">
        <v>1090</v>
      </c>
    </row>
    <row r="114" spans="1:5">
      <c r="A114" t="s">
        <v>1091</v>
      </c>
      <c r="E114" t="s">
        <v>889</v>
      </c>
    </row>
    <row r="115" spans="1:5">
      <c r="A115" t="s">
        <v>1092</v>
      </c>
      <c r="E115" t="s">
        <v>889</v>
      </c>
    </row>
    <row r="116" spans="1:5">
      <c r="A116" t="s">
        <v>1093</v>
      </c>
      <c r="E116" t="s">
        <v>889</v>
      </c>
    </row>
    <row r="117" spans="1:5">
      <c r="A117" t="s">
        <v>1094</v>
      </c>
      <c r="E117" t="s">
        <v>1095</v>
      </c>
    </row>
    <row r="118" spans="1:5">
      <c r="A118" t="s">
        <v>1096</v>
      </c>
      <c r="E118" t="s">
        <v>891</v>
      </c>
    </row>
    <row r="119" spans="1:5">
      <c r="A119" t="s">
        <v>1097</v>
      </c>
      <c r="E119" t="s">
        <v>1098</v>
      </c>
    </row>
    <row r="120" spans="1:5">
      <c r="A120" t="s">
        <v>1099</v>
      </c>
      <c r="E120" t="s">
        <v>1098</v>
      </c>
    </row>
    <row r="121" spans="1:5">
      <c r="A121" t="s">
        <v>1100</v>
      </c>
      <c r="E121" t="s">
        <v>1101</v>
      </c>
    </row>
    <row r="122" spans="1:5">
      <c r="A122" t="s">
        <v>1102</v>
      </c>
      <c r="E122" t="s">
        <v>1103</v>
      </c>
    </row>
    <row r="123" spans="1:5">
      <c r="A123" t="s">
        <v>1104</v>
      </c>
      <c r="E123" t="s">
        <v>1105</v>
      </c>
    </row>
    <row r="124" spans="1:5">
      <c r="A124" t="s">
        <v>1106</v>
      </c>
      <c r="E124" t="s">
        <v>1107</v>
      </c>
    </row>
    <row r="125" spans="1:5">
      <c r="A125" t="s">
        <v>1108</v>
      </c>
      <c r="E125" t="s">
        <v>1107</v>
      </c>
    </row>
    <row r="126" spans="1:5">
      <c r="A126" t="s">
        <v>1109</v>
      </c>
      <c r="E126" t="s">
        <v>1107</v>
      </c>
    </row>
    <row r="127" spans="1:5">
      <c r="A127" t="s">
        <v>1110</v>
      </c>
      <c r="E127" t="s">
        <v>1107</v>
      </c>
    </row>
    <row r="128" spans="1:5">
      <c r="A128" t="s">
        <v>1111</v>
      </c>
      <c r="E128" t="s">
        <v>1112</v>
      </c>
    </row>
    <row r="129" spans="1:5">
      <c r="A129" t="s">
        <v>1113</v>
      </c>
      <c r="E129" t="s">
        <v>1114</v>
      </c>
    </row>
    <row r="130" spans="1:5">
      <c r="A130" t="s">
        <v>1115</v>
      </c>
      <c r="E130" t="s">
        <v>1116</v>
      </c>
    </row>
    <row r="131" spans="1:5">
      <c r="A131" t="s">
        <v>1117</v>
      </c>
      <c r="E131" t="s">
        <v>1118</v>
      </c>
    </row>
    <row r="132" spans="1:5">
      <c r="A132" t="s">
        <v>1119</v>
      </c>
      <c r="E132" t="s">
        <v>1120</v>
      </c>
    </row>
    <row r="133" spans="1:5">
      <c r="A133" t="s">
        <v>1121</v>
      </c>
      <c r="E133" t="s">
        <v>1122</v>
      </c>
    </row>
    <row r="134" spans="1:5">
      <c r="A134" t="s">
        <v>1123</v>
      </c>
      <c r="E134" t="s">
        <v>1122</v>
      </c>
    </row>
    <row r="135" spans="1:5">
      <c r="A135" t="s">
        <v>1124</v>
      </c>
      <c r="E135" t="s">
        <v>1125</v>
      </c>
    </row>
    <row r="136" spans="1:5">
      <c r="A136" t="s">
        <v>1126</v>
      </c>
      <c r="E136" t="s">
        <v>1127</v>
      </c>
    </row>
    <row r="137" spans="1:5">
      <c r="A137" t="s">
        <v>1128</v>
      </c>
      <c r="E137" t="s">
        <v>1129</v>
      </c>
    </row>
    <row r="138" spans="1:5">
      <c r="A138" t="s">
        <v>1130</v>
      </c>
      <c r="E138" t="s">
        <v>1131</v>
      </c>
    </row>
    <row r="139" spans="1:5">
      <c r="A139" t="s">
        <v>1132</v>
      </c>
      <c r="E139" t="s">
        <v>1133</v>
      </c>
    </row>
    <row r="140" spans="1:5">
      <c r="A140" t="s">
        <v>1134</v>
      </c>
      <c r="E140" t="s">
        <v>1135</v>
      </c>
    </row>
    <row r="141" spans="1:5">
      <c r="A141" t="s">
        <v>1136</v>
      </c>
      <c r="E141" t="s">
        <v>1137</v>
      </c>
    </row>
    <row r="142" spans="1:5">
      <c r="A142" t="s">
        <v>1138</v>
      </c>
      <c r="E142" t="s">
        <v>1139</v>
      </c>
    </row>
    <row r="143" spans="1:5">
      <c r="A143" t="s">
        <v>1140</v>
      </c>
      <c r="E143" t="s">
        <v>1141</v>
      </c>
    </row>
    <row r="144" spans="1:5">
      <c r="A144" t="s">
        <v>1142</v>
      </c>
      <c r="E144" t="s">
        <v>1143</v>
      </c>
    </row>
    <row r="145" spans="1:5">
      <c r="A145" t="s">
        <v>1144</v>
      </c>
      <c r="E145" t="s">
        <v>1145</v>
      </c>
    </row>
    <row r="146" spans="1:5">
      <c r="A146" t="s">
        <v>1146</v>
      </c>
      <c r="E146" t="s">
        <v>1147</v>
      </c>
    </row>
    <row r="147" spans="1:5">
      <c r="A147" t="s">
        <v>1148</v>
      </c>
      <c r="E147" t="s">
        <v>1149</v>
      </c>
    </row>
    <row r="148" spans="1:5">
      <c r="A148" t="s">
        <v>1150</v>
      </c>
      <c r="E148" t="s">
        <v>1149</v>
      </c>
    </row>
    <row r="149" spans="1:5">
      <c r="A149" t="s">
        <v>1151</v>
      </c>
      <c r="E149" t="s">
        <v>1152</v>
      </c>
    </row>
    <row r="150" spans="1:5">
      <c r="A150" t="s">
        <v>1153</v>
      </c>
      <c r="E150" t="s">
        <v>894</v>
      </c>
    </row>
    <row r="151" spans="1:5">
      <c r="A151" t="s">
        <v>1154</v>
      </c>
      <c r="E151" t="s">
        <v>894</v>
      </c>
    </row>
    <row r="152" spans="1:5">
      <c r="A152" t="s">
        <v>1155</v>
      </c>
      <c r="E152" t="s">
        <v>1156</v>
      </c>
    </row>
    <row r="153" spans="1:5">
      <c r="A153" t="s">
        <v>1157</v>
      </c>
      <c r="E153" t="s">
        <v>1158</v>
      </c>
    </row>
    <row r="154" spans="1:5">
      <c r="A154" t="s">
        <v>1159</v>
      </c>
      <c r="E154" t="s">
        <v>1160</v>
      </c>
    </row>
    <row r="155" spans="1:5">
      <c r="A155" t="s">
        <v>1161</v>
      </c>
      <c r="E155" t="s">
        <v>1162</v>
      </c>
    </row>
    <row r="156" spans="1:5">
      <c r="A156" t="s">
        <v>1163</v>
      </c>
      <c r="E156" t="s">
        <v>1164</v>
      </c>
    </row>
    <row r="157" spans="1:5">
      <c r="A157" t="s">
        <v>1165</v>
      </c>
      <c r="E157" t="s">
        <v>1166</v>
      </c>
    </row>
    <row r="158" spans="1:5">
      <c r="A158" t="s">
        <v>1167</v>
      </c>
      <c r="E158" t="s">
        <v>1168</v>
      </c>
    </row>
    <row r="159" spans="1:5">
      <c r="A159" t="s">
        <v>1169</v>
      </c>
      <c r="E159" t="s">
        <v>1170</v>
      </c>
    </row>
    <row r="160" spans="1:5">
      <c r="A160" t="s">
        <v>1171</v>
      </c>
      <c r="E160" t="s">
        <v>1172</v>
      </c>
    </row>
    <row r="161" spans="1:5">
      <c r="A161" t="s">
        <v>1173</v>
      </c>
      <c r="E161" t="s">
        <v>1174</v>
      </c>
    </row>
    <row r="162" spans="1:5">
      <c r="A162" t="s">
        <v>1175</v>
      </c>
      <c r="E162" t="s">
        <v>1176</v>
      </c>
    </row>
    <row r="163" spans="1:5">
      <c r="A163" t="s">
        <v>1177</v>
      </c>
      <c r="E163" t="s">
        <v>1176</v>
      </c>
    </row>
    <row r="164" spans="1:5">
      <c r="A164" t="s">
        <v>1178</v>
      </c>
      <c r="E164" t="s">
        <v>1179</v>
      </c>
    </row>
    <row r="165" spans="1:5">
      <c r="A165" t="s">
        <v>1180</v>
      </c>
      <c r="E165" t="s">
        <v>1181</v>
      </c>
    </row>
    <row r="166" spans="1:5">
      <c r="A166" t="s">
        <v>1182</v>
      </c>
      <c r="E166" t="s">
        <v>1183</v>
      </c>
    </row>
    <row r="167" spans="1:5">
      <c r="A167" t="s">
        <v>1184</v>
      </c>
      <c r="E167" t="s">
        <v>1185</v>
      </c>
    </row>
    <row r="168" spans="1:5">
      <c r="A168" t="s">
        <v>1186</v>
      </c>
      <c r="E168" t="s">
        <v>1187</v>
      </c>
    </row>
    <row r="169" spans="1:5">
      <c r="A169" t="s">
        <v>1188</v>
      </c>
      <c r="E169" t="s">
        <v>1189</v>
      </c>
    </row>
    <row r="170" spans="1:5">
      <c r="A170" t="s">
        <v>1190</v>
      </c>
      <c r="E170" t="s">
        <v>1191</v>
      </c>
    </row>
    <row r="171" spans="1:5">
      <c r="A171" t="s">
        <v>1192</v>
      </c>
      <c r="E171" t="s">
        <v>1193</v>
      </c>
    </row>
    <row r="172" spans="1:5">
      <c r="A172" t="s">
        <v>1194</v>
      </c>
      <c r="E172" t="s">
        <v>1195</v>
      </c>
    </row>
    <row r="173" spans="1:5">
      <c r="A173" t="s">
        <v>1196</v>
      </c>
      <c r="E173" t="s">
        <v>1197</v>
      </c>
    </row>
    <row r="174" spans="1:5">
      <c r="A174" t="s">
        <v>1198</v>
      </c>
      <c r="E174" t="s">
        <v>1199</v>
      </c>
    </row>
    <row r="175" spans="1:5">
      <c r="A175" t="s">
        <v>1200</v>
      </c>
      <c r="E175" t="s">
        <v>1201</v>
      </c>
    </row>
    <row r="176" spans="1:5">
      <c r="A176" t="s">
        <v>1202</v>
      </c>
      <c r="E176" t="s">
        <v>1203</v>
      </c>
    </row>
    <row r="177" spans="1:5">
      <c r="A177" t="s">
        <v>1204</v>
      </c>
      <c r="E177" t="s">
        <v>1205</v>
      </c>
    </row>
    <row r="178" spans="1:5">
      <c r="A178" t="s">
        <v>1206</v>
      </c>
      <c r="E178" t="s">
        <v>1207</v>
      </c>
    </row>
    <row r="179" spans="1:5">
      <c r="A179" t="s">
        <v>1208</v>
      </c>
      <c r="E179" t="s">
        <v>1209</v>
      </c>
    </row>
    <row r="180" spans="1:5">
      <c r="A180" t="s">
        <v>1210</v>
      </c>
      <c r="E180" t="s">
        <v>1211</v>
      </c>
    </row>
    <row r="181" spans="1:5">
      <c r="A181" t="s">
        <v>1212</v>
      </c>
      <c r="E181" t="s">
        <v>1213</v>
      </c>
    </row>
    <row r="182" spans="1:5">
      <c r="A182" t="s">
        <v>1214</v>
      </c>
      <c r="E182" t="s">
        <v>1215</v>
      </c>
    </row>
    <row r="183" spans="1:5">
      <c r="A183" t="s">
        <v>1216</v>
      </c>
      <c r="E183" t="s">
        <v>1217</v>
      </c>
    </row>
    <row r="184" spans="1:5">
      <c r="A184" t="s">
        <v>1218</v>
      </c>
      <c r="E184" t="s">
        <v>1219</v>
      </c>
    </row>
    <row r="185" spans="1:5">
      <c r="A185" t="s">
        <v>1220</v>
      </c>
      <c r="E185" t="s">
        <v>1221</v>
      </c>
    </row>
    <row r="186" spans="1:5">
      <c r="A186" t="s">
        <v>1222</v>
      </c>
      <c r="E186" t="s">
        <v>1223</v>
      </c>
    </row>
    <row r="187" spans="1:5">
      <c r="A187" t="s">
        <v>1224</v>
      </c>
      <c r="E187" t="s">
        <v>1225</v>
      </c>
    </row>
    <row r="188" spans="1:5">
      <c r="A188" t="s">
        <v>1226</v>
      </c>
      <c r="E188" t="s">
        <v>1227</v>
      </c>
    </row>
    <row r="189" spans="1:5">
      <c r="A189" t="s">
        <v>1228</v>
      </c>
      <c r="E189" t="s">
        <v>1229</v>
      </c>
    </row>
    <row r="190" spans="1:5">
      <c r="A190" t="s">
        <v>1230</v>
      </c>
      <c r="E190" t="s">
        <v>1231</v>
      </c>
    </row>
    <row r="191" spans="1:5">
      <c r="A191" t="s">
        <v>1232</v>
      </c>
      <c r="E191" t="s">
        <v>1233</v>
      </c>
    </row>
    <row r="192" spans="1:5">
      <c r="A192" t="s">
        <v>1234</v>
      </c>
      <c r="E192" t="s">
        <v>1235</v>
      </c>
    </row>
    <row r="193" spans="1:5">
      <c r="A193" t="s">
        <v>1236</v>
      </c>
      <c r="E193" t="s">
        <v>1237</v>
      </c>
    </row>
    <row r="194" spans="1:5">
      <c r="A194" t="s">
        <v>1238</v>
      </c>
      <c r="E194" t="s">
        <v>1239</v>
      </c>
    </row>
    <row r="195" spans="1:5">
      <c r="A195" t="s">
        <v>1240</v>
      </c>
      <c r="E195" t="s">
        <v>1241</v>
      </c>
    </row>
    <row r="196" spans="1:5">
      <c r="A196" t="s">
        <v>1242</v>
      </c>
      <c r="E196" t="s">
        <v>1243</v>
      </c>
    </row>
    <row r="197" spans="1:5">
      <c r="A197" t="s">
        <v>1244</v>
      </c>
      <c r="E197" t="s">
        <v>1245</v>
      </c>
    </row>
    <row r="198" spans="1:5">
      <c r="A198" t="s">
        <v>1246</v>
      </c>
      <c r="E198" t="s">
        <v>1247</v>
      </c>
    </row>
    <row r="199" spans="1:5">
      <c r="A199" t="s">
        <v>1248</v>
      </c>
      <c r="E199" t="s">
        <v>1249</v>
      </c>
    </row>
    <row r="200" spans="1:5">
      <c r="A200" t="s">
        <v>1250</v>
      </c>
      <c r="E200" t="s">
        <v>1251</v>
      </c>
    </row>
    <row r="201" spans="1:5">
      <c r="A201" t="s">
        <v>1252</v>
      </c>
      <c r="E201" t="s">
        <v>1253</v>
      </c>
    </row>
    <row r="202" spans="1:5">
      <c r="A202" t="s">
        <v>1254</v>
      </c>
      <c r="E202" t="s">
        <v>1255</v>
      </c>
    </row>
    <row r="203" spans="1:5">
      <c r="A203" t="s">
        <v>1256</v>
      </c>
      <c r="E203" t="s">
        <v>1257</v>
      </c>
    </row>
    <row r="204" spans="1:5">
      <c r="A204" t="s">
        <v>1258</v>
      </c>
      <c r="E204" t="s">
        <v>1259</v>
      </c>
    </row>
    <row r="205" spans="1:5">
      <c r="A205" t="s">
        <v>1260</v>
      </c>
      <c r="E205" t="s">
        <v>1261</v>
      </c>
    </row>
    <row r="206" spans="1:5">
      <c r="A206" t="s">
        <v>1262</v>
      </c>
      <c r="E206" t="s">
        <v>1263</v>
      </c>
    </row>
    <row r="207" spans="1:5">
      <c r="A207" t="s">
        <v>1264</v>
      </c>
      <c r="E207" t="s">
        <v>1265</v>
      </c>
    </row>
    <row r="208" spans="1:5">
      <c r="A208" t="s">
        <v>1266</v>
      </c>
      <c r="E208" t="s">
        <v>1267</v>
      </c>
    </row>
    <row r="209" spans="1:5">
      <c r="A209" t="s">
        <v>1268</v>
      </c>
      <c r="E209" t="s">
        <v>1269</v>
      </c>
    </row>
    <row r="210" spans="1:5">
      <c r="A210" t="s">
        <v>1270</v>
      </c>
      <c r="E210" t="s">
        <v>1271</v>
      </c>
    </row>
    <row r="211" spans="1:5">
      <c r="A211" t="s">
        <v>1272</v>
      </c>
      <c r="E211" t="s">
        <v>1273</v>
      </c>
    </row>
    <row r="212" spans="1:5">
      <c r="A212" t="s">
        <v>1274</v>
      </c>
      <c r="E212" t="s">
        <v>1275</v>
      </c>
    </row>
    <row r="213" spans="1:5">
      <c r="A213" t="s">
        <v>1276</v>
      </c>
      <c r="E213" t="s">
        <v>1277</v>
      </c>
    </row>
    <row r="214" spans="1:5">
      <c r="A214" t="s">
        <v>1278</v>
      </c>
      <c r="E214" t="s">
        <v>1279</v>
      </c>
    </row>
    <row r="215" spans="1:5">
      <c r="A215" t="s">
        <v>1280</v>
      </c>
      <c r="E215" t="s">
        <v>1281</v>
      </c>
    </row>
    <row r="216" spans="1:5">
      <c r="A216" t="s">
        <v>1282</v>
      </c>
      <c r="E216" t="s">
        <v>1283</v>
      </c>
    </row>
    <row r="217" spans="1:5">
      <c r="A217" t="s">
        <v>869</v>
      </c>
      <c r="E217" t="s">
        <v>1284</v>
      </c>
    </row>
    <row r="218" spans="1:5">
      <c r="E218" t="s">
        <v>1285</v>
      </c>
    </row>
    <row r="219" spans="1:5">
      <c r="E219" t="s">
        <v>1286</v>
      </c>
    </row>
    <row r="220" spans="1:5">
      <c r="E220" t="s">
        <v>1287</v>
      </c>
    </row>
    <row r="221" spans="1:5">
      <c r="E221" t="s">
        <v>1288</v>
      </c>
    </row>
    <row r="222" spans="1:5">
      <c r="E222" t="s">
        <v>1289</v>
      </c>
    </row>
    <row r="223" spans="1:5">
      <c r="E223" t="s">
        <v>1290</v>
      </c>
    </row>
    <row r="224" spans="1:5">
      <c r="E224" t="s">
        <v>1291</v>
      </c>
    </row>
    <row r="225" spans="5:5">
      <c r="E225" t="s">
        <v>1292</v>
      </c>
    </row>
    <row r="226" spans="5:5">
      <c r="E226" t="s">
        <v>1293</v>
      </c>
    </row>
    <row r="227" spans="5:5">
      <c r="E227" t="s">
        <v>1294</v>
      </c>
    </row>
    <row r="228" spans="5:5">
      <c r="E228" t="s">
        <v>1295</v>
      </c>
    </row>
    <row r="229" spans="5:5">
      <c r="E229" t="s">
        <v>1296</v>
      </c>
    </row>
    <row r="230" spans="5:5">
      <c r="E230" t="s">
        <v>1297</v>
      </c>
    </row>
    <row r="231" spans="5:5">
      <c r="E231" t="s">
        <v>1298</v>
      </c>
    </row>
    <row r="232" spans="5:5">
      <c r="E232" t="s">
        <v>1299</v>
      </c>
    </row>
    <row r="233" spans="5:5">
      <c r="E233" t="s">
        <v>1300</v>
      </c>
    </row>
    <row r="234" spans="5:5">
      <c r="E234" t="s">
        <v>1300</v>
      </c>
    </row>
    <row r="235" spans="5:5">
      <c r="E235" t="s">
        <v>1301</v>
      </c>
    </row>
    <row r="236" spans="5:5">
      <c r="E236" t="s">
        <v>1302</v>
      </c>
    </row>
    <row r="237" spans="5:5">
      <c r="E237" t="s">
        <v>1303</v>
      </c>
    </row>
    <row r="238" spans="5:5">
      <c r="E238" t="s">
        <v>1303</v>
      </c>
    </row>
    <row r="239" spans="5:5">
      <c r="E239" t="s">
        <v>1304</v>
      </c>
    </row>
    <row r="240" spans="5:5">
      <c r="E240" t="s">
        <v>1304</v>
      </c>
    </row>
    <row r="241" spans="5:5">
      <c r="E241" t="s">
        <v>1305</v>
      </c>
    </row>
    <row r="242" spans="5:5">
      <c r="E242" t="s">
        <v>1306</v>
      </c>
    </row>
    <row r="243" spans="5:5">
      <c r="E243" t="s">
        <v>1307</v>
      </c>
    </row>
    <row r="244" spans="5:5">
      <c r="E244" t="s">
        <v>1308</v>
      </c>
    </row>
    <row r="245" spans="5:5">
      <c r="E245" t="s">
        <v>1309</v>
      </c>
    </row>
    <row r="246" spans="5:5">
      <c r="E246" t="s">
        <v>1310</v>
      </c>
    </row>
    <row r="247" spans="5:5">
      <c r="E247" t="s">
        <v>1311</v>
      </c>
    </row>
    <row r="248" spans="5:5">
      <c r="E248" t="s">
        <v>1312</v>
      </c>
    </row>
    <row r="249" spans="5:5">
      <c r="E249" t="s">
        <v>912</v>
      </c>
    </row>
    <row r="250" spans="5:5">
      <c r="E250" t="s">
        <v>912</v>
      </c>
    </row>
    <row r="251" spans="5:5">
      <c r="E251" t="s">
        <v>912</v>
      </c>
    </row>
    <row r="252" spans="5:5">
      <c r="E252" t="s">
        <v>1313</v>
      </c>
    </row>
    <row r="253" spans="5:5">
      <c r="E253" t="s">
        <v>1314</v>
      </c>
    </row>
    <row r="254" spans="5:5">
      <c r="E254" t="s">
        <v>1315</v>
      </c>
    </row>
    <row r="255" spans="5:5">
      <c r="E255" t="s">
        <v>1316</v>
      </c>
    </row>
    <row r="256" spans="5:5">
      <c r="E256" t="s">
        <v>1317</v>
      </c>
    </row>
    <row r="257" spans="5:5">
      <c r="E257" t="s">
        <v>1318</v>
      </c>
    </row>
    <row r="258" spans="5:5">
      <c r="E258" t="s">
        <v>1319</v>
      </c>
    </row>
    <row r="259" spans="5:5">
      <c r="E259" t="s">
        <v>1320</v>
      </c>
    </row>
    <row r="260" spans="5:5">
      <c r="E260" t="s">
        <v>1321</v>
      </c>
    </row>
    <row r="261" spans="5:5">
      <c r="E261" t="s">
        <v>1322</v>
      </c>
    </row>
    <row r="262" spans="5:5">
      <c r="E262" t="s">
        <v>1323</v>
      </c>
    </row>
    <row r="263" spans="5:5">
      <c r="E263" t="s">
        <v>1324</v>
      </c>
    </row>
    <row r="264" spans="5:5">
      <c r="E264" t="s">
        <v>1325</v>
      </c>
    </row>
    <row r="265" spans="5:5">
      <c r="E265" t="s">
        <v>1326</v>
      </c>
    </row>
    <row r="266" spans="5:5">
      <c r="E266" t="s">
        <v>1327</v>
      </c>
    </row>
    <row r="267" spans="5:5">
      <c r="E267" t="s">
        <v>1328</v>
      </c>
    </row>
    <row r="268" spans="5:5">
      <c r="E268" t="s">
        <v>1329</v>
      </c>
    </row>
    <row r="269" spans="5:5">
      <c r="E269" t="s">
        <v>1330</v>
      </c>
    </row>
    <row r="270" spans="5:5">
      <c r="E270" t="s">
        <v>1331</v>
      </c>
    </row>
    <row r="271" spans="5:5">
      <c r="E271" t="s">
        <v>1332</v>
      </c>
    </row>
    <row r="272" spans="5:5">
      <c r="E272" t="s">
        <v>1333</v>
      </c>
    </row>
    <row r="273" spans="5:5">
      <c r="E273" t="s">
        <v>1334</v>
      </c>
    </row>
    <row r="274" spans="5:5">
      <c r="E274" t="s">
        <v>1335</v>
      </c>
    </row>
    <row r="275" spans="5:5">
      <c r="E275" t="s">
        <v>1336</v>
      </c>
    </row>
    <row r="276" spans="5:5">
      <c r="E276" t="s">
        <v>1337</v>
      </c>
    </row>
    <row r="277" spans="5:5">
      <c r="E277" t="s">
        <v>1338</v>
      </c>
    </row>
    <row r="278" spans="5:5">
      <c r="E278" t="s">
        <v>1339</v>
      </c>
    </row>
    <row r="279" spans="5:5">
      <c r="E279" t="s">
        <v>1340</v>
      </c>
    </row>
    <row r="280" spans="5:5">
      <c r="E280" t="s">
        <v>1341</v>
      </c>
    </row>
    <row r="281" spans="5:5">
      <c r="E281" t="s">
        <v>1342</v>
      </c>
    </row>
    <row r="282" spans="5:5">
      <c r="E282" t="s">
        <v>1343</v>
      </c>
    </row>
    <row r="283" spans="5:5">
      <c r="E283" t="s">
        <v>1344</v>
      </c>
    </row>
    <row r="284" spans="5:5">
      <c r="E284" t="s">
        <v>1345</v>
      </c>
    </row>
    <row r="285" spans="5:5">
      <c r="E285" t="s">
        <v>1346</v>
      </c>
    </row>
    <row r="286" spans="5:5">
      <c r="E286" t="s">
        <v>1347</v>
      </c>
    </row>
    <row r="287" spans="5:5">
      <c r="E287" t="s">
        <v>1348</v>
      </c>
    </row>
    <row r="288" spans="5:5">
      <c r="E288" t="s">
        <v>1349</v>
      </c>
    </row>
    <row r="289" spans="5:5">
      <c r="E289" t="s">
        <v>1350</v>
      </c>
    </row>
    <row r="290" spans="5:5">
      <c r="E290" t="s">
        <v>1351</v>
      </c>
    </row>
    <row r="291" spans="5:5">
      <c r="E291" t="s">
        <v>1352</v>
      </c>
    </row>
    <row r="292" spans="5:5">
      <c r="E292" t="s">
        <v>1353</v>
      </c>
    </row>
    <row r="293" spans="5:5">
      <c r="E293" t="s">
        <v>1354</v>
      </c>
    </row>
    <row r="294" spans="5:5">
      <c r="E294" t="s">
        <v>1355</v>
      </c>
    </row>
    <row r="295" spans="5:5">
      <c r="E295" t="s">
        <v>1356</v>
      </c>
    </row>
    <row r="296" spans="5:5">
      <c r="E296" t="s">
        <v>1357</v>
      </c>
    </row>
    <row r="297" spans="5:5">
      <c r="E297" t="s">
        <v>1358</v>
      </c>
    </row>
    <row r="298" spans="5:5">
      <c r="E298" t="s">
        <v>1359</v>
      </c>
    </row>
    <row r="299" spans="5:5">
      <c r="E299" t="s">
        <v>1360</v>
      </c>
    </row>
    <row r="300" spans="5:5">
      <c r="E300" t="s">
        <v>1361</v>
      </c>
    </row>
    <row r="301" spans="5:5">
      <c r="E301" t="s">
        <v>1362</v>
      </c>
    </row>
    <row r="302" spans="5:5">
      <c r="E302" t="s">
        <v>1363</v>
      </c>
    </row>
    <row r="303" spans="5:5">
      <c r="E303" t="s">
        <v>1364</v>
      </c>
    </row>
    <row r="304" spans="5:5">
      <c r="E304" t="s">
        <v>1365</v>
      </c>
    </row>
    <row r="305" spans="5:5">
      <c r="E305" t="s">
        <v>1366</v>
      </c>
    </row>
    <row r="306" spans="5:5">
      <c r="E306" t="s">
        <v>1367</v>
      </c>
    </row>
    <row r="307" spans="5:5">
      <c r="E307" t="s">
        <v>1368</v>
      </c>
    </row>
    <row r="308" spans="5:5">
      <c r="E308" t="s">
        <v>1369</v>
      </c>
    </row>
    <row r="309" spans="5:5">
      <c r="E309" t="s">
        <v>1370</v>
      </c>
    </row>
    <row r="310" spans="5:5">
      <c r="E310" t="s">
        <v>1371</v>
      </c>
    </row>
    <row r="311" spans="5:5">
      <c r="E311" t="s">
        <v>1372</v>
      </c>
    </row>
    <row r="312" spans="5:5">
      <c r="E312" t="s">
        <v>1373</v>
      </c>
    </row>
    <row r="313" spans="5:5">
      <c r="E313" t="s">
        <v>1374</v>
      </c>
    </row>
    <row r="314" spans="5:5">
      <c r="E314" t="s">
        <v>1375</v>
      </c>
    </row>
    <row r="315" spans="5:5">
      <c r="E315" t="s">
        <v>1376</v>
      </c>
    </row>
    <row r="316" spans="5:5">
      <c r="E316" t="s">
        <v>1377</v>
      </c>
    </row>
    <row r="317" spans="5:5">
      <c r="E317" t="s">
        <v>1377</v>
      </c>
    </row>
    <row r="318" spans="5:5">
      <c r="E318" t="s">
        <v>1377</v>
      </c>
    </row>
    <row r="319" spans="5:5">
      <c r="E319" t="s">
        <v>1378</v>
      </c>
    </row>
    <row r="320" spans="5:5">
      <c r="E320" t="s">
        <v>1379</v>
      </c>
    </row>
    <row r="321" spans="5:5">
      <c r="E321" t="s">
        <v>1380</v>
      </c>
    </row>
    <row r="322" spans="5:5">
      <c r="E322" t="s">
        <v>1381</v>
      </c>
    </row>
    <row r="323" spans="5:5">
      <c r="E323" t="s">
        <v>1382</v>
      </c>
    </row>
    <row r="324" spans="5:5">
      <c r="E324" t="s">
        <v>1383</v>
      </c>
    </row>
    <row r="325" spans="5:5">
      <c r="E325" t="s">
        <v>1384</v>
      </c>
    </row>
    <row r="326" spans="5:5">
      <c r="E326" t="s">
        <v>1385</v>
      </c>
    </row>
    <row r="327" spans="5:5">
      <c r="E327" t="s">
        <v>1386</v>
      </c>
    </row>
    <row r="328" spans="5:5">
      <c r="E328" t="s">
        <v>1387</v>
      </c>
    </row>
    <row r="329" spans="5:5">
      <c r="E329" t="s">
        <v>1387</v>
      </c>
    </row>
    <row r="330" spans="5:5">
      <c r="E330" t="s">
        <v>1388</v>
      </c>
    </row>
    <row r="331" spans="5:5">
      <c r="E331" t="s">
        <v>1389</v>
      </c>
    </row>
    <row r="332" spans="5:5">
      <c r="E332" t="s">
        <v>1390</v>
      </c>
    </row>
    <row r="333" spans="5:5">
      <c r="E333" t="s">
        <v>1391</v>
      </c>
    </row>
    <row r="334" spans="5:5">
      <c r="E334" t="s">
        <v>1392</v>
      </c>
    </row>
    <row r="335" spans="5:5">
      <c r="E335" t="s">
        <v>1393</v>
      </c>
    </row>
    <row r="336" spans="5:5">
      <c r="E336" t="s">
        <v>1394</v>
      </c>
    </row>
    <row r="337" spans="5:5">
      <c r="E337" t="s">
        <v>1395</v>
      </c>
    </row>
    <row r="338" spans="5:5">
      <c r="E338" t="s">
        <v>1396</v>
      </c>
    </row>
    <row r="339" spans="5:5">
      <c r="E339" t="s">
        <v>1397</v>
      </c>
    </row>
    <row r="340" spans="5:5">
      <c r="E340" t="s">
        <v>1398</v>
      </c>
    </row>
    <row r="341" spans="5:5">
      <c r="E341" t="s">
        <v>1399</v>
      </c>
    </row>
    <row r="342" spans="5:5">
      <c r="E342" t="s">
        <v>1400</v>
      </c>
    </row>
    <row r="343" spans="5:5">
      <c r="E343" t="s">
        <v>1401</v>
      </c>
    </row>
    <row r="344" spans="5:5">
      <c r="E344" t="s">
        <v>1402</v>
      </c>
    </row>
    <row r="345" spans="5:5">
      <c r="E345" t="s">
        <v>1402</v>
      </c>
    </row>
    <row r="346" spans="5:5">
      <c r="E346" t="s">
        <v>1403</v>
      </c>
    </row>
    <row r="347" spans="5:5">
      <c r="E347" t="s">
        <v>1404</v>
      </c>
    </row>
    <row r="348" spans="5:5">
      <c r="E348" t="s">
        <v>1405</v>
      </c>
    </row>
    <row r="349" spans="5:5">
      <c r="E349" t="s">
        <v>1406</v>
      </c>
    </row>
    <row r="350" spans="5:5">
      <c r="E350" t="s">
        <v>1407</v>
      </c>
    </row>
    <row r="351" spans="5:5">
      <c r="E351" t="s">
        <v>1408</v>
      </c>
    </row>
    <row r="352" spans="5:5">
      <c r="E352" t="s">
        <v>1409</v>
      </c>
    </row>
    <row r="353" spans="5:5">
      <c r="E353" t="s">
        <v>1410</v>
      </c>
    </row>
    <row r="354" spans="5:5">
      <c r="E354" t="s">
        <v>1411</v>
      </c>
    </row>
    <row r="355" spans="5:5">
      <c r="E355" t="s">
        <v>1412</v>
      </c>
    </row>
    <row r="356" spans="5:5">
      <c r="E356" t="s">
        <v>1413</v>
      </c>
    </row>
    <row r="357" spans="5:5">
      <c r="E357" t="s">
        <v>1414</v>
      </c>
    </row>
    <row r="358" spans="5:5">
      <c r="E358" t="s">
        <v>1415</v>
      </c>
    </row>
    <row r="359" spans="5:5">
      <c r="E359" t="s">
        <v>1416</v>
      </c>
    </row>
    <row r="360" spans="5:5">
      <c r="E360" t="s">
        <v>1417</v>
      </c>
    </row>
    <row r="361" spans="5:5">
      <c r="E361" t="s">
        <v>1418</v>
      </c>
    </row>
    <row r="362" spans="5:5">
      <c r="E362" t="s">
        <v>1419</v>
      </c>
    </row>
    <row r="363" spans="5:5">
      <c r="E363" t="s">
        <v>1420</v>
      </c>
    </row>
    <row r="364" spans="5:5">
      <c r="E364" t="s">
        <v>1421</v>
      </c>
    </row>
    <row r="365" spans="5:5">
      <c r="E365" t="s">
        <v>1422</v>
      </c>
    </row>
    <row r="366" spans="5:5">
      <c r="E366" t="s">
        <v>1423</v>
      </c>
    </row>
    <row r="367" spans="5:5">
      <c r="E367" t="s">
        <v>1424</v>
      </c>
    </row>
    <row r="368" spans="5:5">
      <c r="E368" t="s">
        <v>1425</v>
      </c>
    </row>
    <row r="369" spans="5:5">
      <c r="E369" t="s">
        <v>1426</v>
      </c>
    </row>
    <row r="370" spans="5:5">
      <c r="E370" t="s">
        <v>1427</v>
      </c>
    </row>
    <row r="371" spans="5:5">
      <c r="E371" t="s">
        <v>1428</v>
      </c>
    </row>
    <row r="372" spans="5:5">
      <c r="E372" t="s">
        <v>1429</v>
      </c>
    </row>
    <row r="373" spans="5:5">
      <c r="E373" t="s">
        <v>1430</v>
      </c>
    </row>
    <row r="374" spans="5:5">
      <c r="E374" t="s">
        <v>1431</v>
      </c>
    </row>
    <row r="375" spans="5:5">
      <c r="E375" t="s">
        <v>1432</v>
      </c>
    </row>
    <row r="376" spans="5:5">
      <c r="E376" t="s">
        <v>1433</v>
      </c>
    </row>
    <row r="377" spans="5:5">
      <c r="E377" t="s">
        <v>1434</v>
      </c>
    </row>
    <row r="378" spans="5:5">
      <c r="E378" t="s">
        <v>1435</v>
      </c>
    </row>
    <row r="379" spans="5:5">
      <c r="E379" t="s">
        <v>1436</v>
      </c>
    </row>
    <row r="380" spans="5:5">
      <c r="E380" t="s">
        <v>1437</v>
      </c>
    </row>
    <row r="381" spans="5:5">
      <c r="E381" t="s">
        <v>1438</v>
      </c>
    </row>
    <row r="382" spans="5:5">
      <c r="E382" t="s">
        <v>1439</v>
      </c>
    </row>
    <row r="383" spans="5:5">
      <c r="E383" t="s">
        <v>1440</v>
      </c>
    </row>
    <row r="384" spans="5:5">
      <c r="E384" t="s">
        <v>1441</v>
      </c>
    </row>
    <row r="385" spans="5:5">
      <c r="E385" t="s">
        <v>1442</v>
      </c>
    </row>
    <row r="386" spans="5:5">
      <c r="E386" t="s">
        <v>1443</v>
      </c>
    </row>
    <row r="387" spans="5:5">
      <c r="E387" t="s">
        <v>1444</v>
      </c>
    </row>
    <row r="388" spans="5:5">
      <c r="E388" t="s">
        <v>1444</v>
      </c>
    </row>
    <row r="389" spans="5:5">
      <c r="E389" t="s">
        <v>1444</v>
      </c>
    </row>
    <row r="390" spans="5:5">
      <c r="E390" t="s">
        <v>1445</v>
      </c>
    </row>
    <row r="391" spans="5:5">
      <c r="E391" t="s">
        <v>1446</v>
      </c>
    </row>
    <row r="392" spans="5:5">
      <c r="E392" t="s">
        <v>1447</v>
      </c>
    </row>
    <row r="393" spans="5:5">
      <c r="E393" t="s">
        <v>1448</v>
      </c>
    </row>
    <row r="394" spans="5:5">
      <c r="E394" t="s">
        <v>1449</v>
      </c>
    </row>
    <row r="395" spans="5:5">
      <c r="E395" t="s">
        <v>1450</v>
      </c>
    </row>
    <row r="396" spans="5:5">
      <c r="E396" t="s">
        <v>1451</v>
      </c>
    </row>
    <row r="397" spans="5:5">
      <c r="E397" t="s">
        <v>1452</v>
      </c>
    </row>
    <row r="398" spans="5:5">
      <c r="E398" t="s">
        <v>1452</v>
      </c>
    </row>
    <row r="399" spans="5:5">
      <c r="E399" t="s">
        <v>1452</v>
      </c>
    </row>
    <row r="400" spans="5:5">
      <c r="E400" t="s">
        <v>1453</v>
      </c>
    </row>
    <row r="401" spans="5:5">
      <c r="E401" t="s">
        <v>1454</v>
      </c>
    </row>
    <row r="402" spans="5:5">
      <c r="E402" t="s">
        <v>1455</v>
      </c>
    </row>
    <row r="403" spans="5:5">
      <c r="E403" t="s">
        <v>1456</v>
      </c>
    </row>
    <row r="404" spans="5:5">
      <c r="E404" t="s">
        <v>1456</v>
      </c>
    </row>
    <row r="405" spans="5:5">
      <c r="E405" t="s">
        <v>1457</v>
      </c>
    </row>
    <row r="406" spans="5:5">
      <c r="E406" t="s">
        <v>1458</v>
      </c>
    </row>
    <row r="407" spans="5:5">
      <c r="E407" t="s">
        <v>1459</v>
      </c>
    </row>
    <row r="408" spans="5:5">
      <c r="E408" t="s">
        <v>1460</v>
      </c>
    </row>
    <row r="409" spans="5:5">
      <c r="E409" t="s">
        <v>1461</v>
      </c>
    </row>
    <row r="410" spans="5:5">
      <c r="E410" t="s">
        <v>1462</v>
      </c>
    </row>
    <row r="411" spans="5:5">
      <c r="E411" t="s">
        <v>1463</v>
      </c>
    </row>
    <row r="412" spans="5:5">
      <c r="E412" t="s">
        <v>1464</v>
      </c>
    </row>
    <row r="413" spans="5:5">
      <c r="E413" t="s">
        <v>1465</v>
      </c>
    </row>
    <row r="414" spans="5:5">
      <c r="E414" t="s">
        <v>1466</v>
      </c>
    </row>
    <row r="415" spans="5:5">
      <c r="E415" t="s">
        <v>1467</v>
      </c>
    </row>
    <row r="416" spans="5:5">
      <c r="E416" t="s">
        <v>1468</v>
      </c>
    </row>
    <row r="417" spans="5:5">
      <c r="E417" t="s">
        <v>1469</v>
      </c>
    </row>
    <row r="418" spans="5:5">
      <c r="E418" t="s">
        <v>1470</v>
      </c>
    </row>
    <row r="419" spans="5:5">
      <c r="E419" t="s">
        <v>1471</v>
      </c>
    </row>
    <row r="420" spans="5:5">
      <c r="E420" t="s">
        <v>1472</v>
      </c>
    </row>
    <row r="421" spans="5:5">
      <c r="E421" t="s">
        <v>1473</v>
      </c>
    </row>
    <row r="422" spans="5:5">
      <c r="E422" t="s">
        <v>1474</v>
      </c>
    </row>
    <row r="423" spans="5:5">
      <c r="E423" t="s">
        <v>1475</v>
      </c>
    </row>
    <row r="424" spans="5:5">
      <c r="E424" t="s">
        <v>1476</v>
      </c>
    </row>
    <row r="425" spans="5:5">
      <c r="E425" t="s">
        <v>1477</v>
      </c>
    </row>
    <row r="426" spans="5:5">
      <c r="E426" t="s">
        <v>1478</v>
      </c>
    </row>
    <row r="427" spans="5:5">
      <c r="E427" t="s">
        <v>1479</v>
      </c>
    </row>
    <row r="428" spans="5:5">
      <c r="E428" t="s">
        <v>1480</v>
      </c>
    </row>
    <row r="429" spans="5:5">
      <c r="E429" t="s">
        <v>1481</v>
      </c>
    </row>
    <row r="430" spans="5:5">
      <c r="E430" t="s">
        <v>1482</v>
      </c>
    </row>
    <row r="431" spans="5:5">
      <c r="E431" t="s">
        <v>1483</v>
      </c>
    </row>
    <row r="432" spans="5:5">
      <c r="E432" t="s">
        <v>1484</v>
      </c>
    </row>
    <row r="433" spans="5:5">
      <c r="E433" t="s">
        <v>1485</v>
      </c>
    </row>
    <row r="434" spans="5:5">
      <c r="E434" t="s">
        <v>1486</v>
      </c>
    </row>
    <row r="435" spans="5:5">
      <c r="E435" t="s">
        <v>1487</v>
      </c>
    </row>
    <row r="436" spans="5:5">
      <c r="E436" t="s">
        <v>1488</v>
      </c>
    </row>
    <row r="437" spans="5:5">
      <c r="E437" t="s">
        <v>1489</v>
      </c>
    </row>
    <row r="438" spans="5:5">
      <c r="E438" t="s">
        <v>1490</v>
      </c>
    </row>
    <row r="439" spans="5:5">
      <c r="E439" t="s">
        <v>1491</v>
      </c>
    </row>
    <row r="440" spans="5:5">
      <c r="E440" t="s">
        <v>1492</v>
      </c>
    </row>
    <row r="441" spans="5:5">
      <c r="E441" t="s">
        <v>1493</v>
      </c>
    </row>
    <row r="442" spans="5:5">
      <c r="E442" t="s">
        <v>1494</v>
      </c>
    </row>
    <row r="443" spans="5:5">
      <c r="E443" t="s">
        <v>1495</v>
      </c>
    </row>
    <row r="444" spans="5:5">
      <c r="E444" t="s">
        <v>1496</v>
      </c>
    </row>
    <row r="445" spans="5:5">
      <c r="E445" t="s">
        <v>1497</v>
      </c>
    </row>
    <row r="446" spans="5:5">
      <c r="E446" t="s">
        <v>1498</v>
      </c>
    </row>
    <row r="447" spans="5:5">
      <c r="E447" t="s">
        <v>1499</v>
      </c>
    </row>
    <row r="448" spans="5:5">
      <c r="E448" t="s">
        <v>1500</v>
      </c>
    </row>
    <row r="449" spans="5:5">
      <c r="E449" t="s">
        <v>1501</v>
      </c>
    </row>
    <row r="450" spans="5:5">
      <c r="E450" t="s">
        <v>1502</v>
      </c>
    </row>
    <row r="451" spans="5:5">
      <c r="E451" t="s">
        <v>1503</v>
      </c>
    </row>
    <row r="452" spans="5:5">
      <c r="E452" t="s">
        <v>1503</v>
      </c>
    </row>
    <row r="453" spans="5:5">
      <c r="E453" t="s">
        <v>1504</v>
      </c>
    </row>
    <row r="454" spans="5:5">
      <c r="E454" t="s">
        <v>1505</v>
      </c>
    </row>
    <row r="455" spans="5:5">
      <c r="E455" t="s">
        <v>1506</v>
      </c>
    </row>
    <row r="456" spans="5:5">
      <c r="E456" t="s">
        <v>1507</v>
      </c>
    </row>
    <row r="457" spans="5:5">
      <c r="E457" t="s">
        <v>1508</v>
      </c>
    </row>
    <row r="458" spans="5:5">
      <c r="E458" t="s">
        <v>1509</v>
      </c>
    </row>
    <row r="459" spans="5:5">
      <c r="E459" t="s">
        <v>1510</v>
      </c>
    </row>
    <row r="460" spans="5:5">
      <c r="E460" t="s">
        <v>1511</v>
      </c>
    </row>
    <row r="461" spans="5:5">
      <c r="E461" t="s">
        <v>1512</v>
      </c>
    </row>
    <row r="462" spans="5:5">
      <c r="E462" t="s">
        <v>1513</v>
      </c>
    </row>
    <row r="463" spans="5:5">
      <c r="E463" t="s">
        <v>1514</v>
      </c>
    </row>
    <row r="464" spans="5:5">
      <c r="E464" t="s">
        <v>1515</v>
      </c>
    </row>
    <row r="465" spans="5:5">
      <c r="E465" t="s">
        <v>1516</v>
      </c>
    </row>
    <row r="466" spans="5:5">
      <c r="E466" t="s">
        <v>1517</v>
      </c>
    </row>
    <row r="467" spans="5:5">
      <c r="E467" t="s">
        <v>1518</v>
      </c>
    </row>
    <row r="468" spans="5:5">
      <c r="E468" t="s">
        <v>1519</v>
      </c>
    </row>
    <row r="469" spans="5:5">
      <c r="E469" t="s">
        <v>1520</v>
      </c>
    </row>
    <row r="470" spans="5:5">
      <c r="E470" t="s">
        <v>1521</v>
      </c>
    </row>
    <row r="471" spans="5:5">
      <c r="E471" t="s">
        <v>1522</v>
      </c>
    </row>
    <row r="472" spans="5:5">
      <c r="E472" t="s">
        <v>1523</v>
      </c>
    </row>
    <row r="473" spans="5:5">
      <c r="E473" t="s">
        <v>1524</v>
      </c>
    </row>
    <row r="474" spans="5:5">
      <c r="E474" t="s">
        <v>1525</v>
      </c>
    </row>
    <row r="475" spans="5:5">
      <c r="E475" t="s">
        <v>1526</v>
      </c>
    </row>
    <row r="476" spans="5:5">
      <c r="E476" t="s">
        <v>1527</v>
      </c>
    </row>
    <row r="477" spans="5:5">
      <c r="E477" t="s">
        <v>1528</v>
      </c>
    </row>
    <row r="478" spans="5:5">
      <c r="E478" t="s">
        <v>1529</v>
      </c>
    </row>
    <row r="479" spans="5:5">
      <c r="E479" t="s">
        <v>1530</v>
      </c>
    </row>
    <row r="480" spans="5:5">
      <c r="E480" t="s">
        <v>1531</v>
      </c>
    </row>
    <row r="481" spans="5:5">
      <c r="E481" t="s">
        <v>1532</v>
      </c>
    </row>
    <row r="482" spans="5:5">
      <c r="E482" t="s">
        <v>1533</v>
      </c>
    </row>
    <row r="483" spans="5:5">
      <c r="E483" t="s">
        <v>1534</v>
      </c>
    </row>
    <row r="484" spans="5:5">
      <c r="E484" t="s">
        <v>1534</v>
      </c>
    </row>
    <row r="485" spans="5:5">
      <c r="E485" t="s">
        <v>1535</v>
      </c>
    </row>
    <row r="486" spans="5:5">
      <c r="E486" t="s">
        <v>1536</v>
      </c>
    </row>
    <row r="487" spans="5:5">
      <c r="E487" t="s">
        <v>1537</v>
      </c>
    </row>
    <row r="488" spans="5:5">
      <c r="E488" t="s">
        <v>1538</v>
      </c>
    </row>
    <row r="489" spans="5:5">
      <c r="E489" t="s">
        <v>1539</v>
      </c>
    </row>
    <row r="490" spans="5:5">
      <c r="E490" t="s">
        <v>1540</v>
      </c>
    </row>
    <row r="491" spans="5:5">
      <c r="E491" t="s">
        <v>1541</v>
      </c>
    </row>
    <row r="492" spans="5:5">
      <c r="E492" t="s">
        <v>1542</v>
      </c>
    </row>
    <row r="493" spans="5:5">
      <c r="E493" t="s">
        <v>1543</v>
      </c>
    </row>
    <row r="494" spans="5:5">
      <c r="E494" t="s">
        <v>1544</v>
      </c>
    </row>
    <row r="495" spans="5:5">
      <c r="E495" t="s">
        <v>1545</v>
      </c>
    </row>
    <row r="496" spans="5:5">
      <c r="E496" t="s">
        <v>1545</v>
      </c>
    </row>
    <row r="497" spans="5:5">
      <c r="E497" t="s">
        <v>1545</v>
      </c>
    </row>
    <row r="498" spans="5:5">
      <c r="E498" t="s">
        <v>1545</v>
      </c>
    </row>
    <row r="499" spans="5:5">
      <c r="E499" t="s">
        <v>1546</v>
      </c>
    </row>
    <row r="500" spans="5:5">
      <c r="E500" t="s">
        <v>1547</v>
      </c>
    </row>
    <row r="501" spans="5:5">
      <c r="E501" t="s">
        <v>1547</v>
      </c>
    </row>
    <row r="502" spans="5:5">
      <c r="E502" t="s">
        <v>1548</v>
      </c>
    </row>
    <row r="503" spans="5:5">
      <c r="E503" t="s">
        <v>1548</v>
      </c>
    </row>
    <row r="504" spans="5:5">
      <c r="E504" t="s">
        <v>1548</v>
      </c>
    </row>
    <row r="505" spans="5:5">
      <c r="E505" t="s">
        <v>1549</v>
      </c>
    </row>
    <row r="506" spans="5:5">
      <c r="E506" t="s">
        <v>1550</v>
      </c>
    </row>
    <row r="507" spans="5:5">
      <c r="E507" t="s">
        <v>1551</v>
      </c>
    </row>
    <row r="508" spans="5:5">
      <c r="E508" t="s">
        <v>1552</v>
      </c>
    </row>
    <row r="509" spans="5:5">
      <c r="E509" t="s">
        <v>1553</v>
      </c>
    </row>
    <row r="510" spans="5:5">
      <c r="E510" t="s">
        <v>1554</v>
      </c>
    </row>
    <row r="511" spans="5:5">
      <c r="E511" t="s">
        <v>1555</v>
      </c>
    </row>
    <row r="512" spans="5:5">
      <c r="E512" t="s">
        <v>1556</v>
      </c>
    </row>
    <row r="513" spans="5:5">
      <c r="E513" t="s">
        <v>1557</v>
      </c>
    </row>
    <row r="514" spans="5:5">
      <c r="E514" t="s">
        <v>1558</v>
      </c>
    </row>
    <row r="515" spans="5:5">
      <c r="E515" t="s">
        <v>1559</v>
      </c>
    </row>
    <row r="516" spans="5:5">
      <c r="E516" t="s">
        <v>1560</v>
      </c>
    </row>
    <row r="517" spans="5:5">
      <c r="E517" t="s">
        <v>1561</v>
      </c>
    </row>
    <row r="518" spans="5:5">
      <c r="E518" t="s">
        <v>1562</v>
      </c>
    </row>
    <row r="519" spans="5:5">
      <c r="E519" t="s">
        <v>1563</v>
      </c>
    </row>
    <row r="520" spans="5:5">
      <c r="E520" t="s">
        <v>1564</v>
      </c>
    </row>
    <row r="521" spans="5:5">
      <c r="E521" t="s">
        <v>1565</v>
      </c>
    </row>
    <row r="522" spans="5:5">
      <c r="E522" t="s">
        <v>1566</v>
      </c>
    </row>
    <row r="523" spans="5:5">
      <c r="E523" t="s">
        <v>1567</v>
      </c>
    </row>
    <row r="524" spans="5:5">
      <c r="E524" t="s">
        <v>1568</v>
      </c>
    </row>
    <row r="525" spans="5:5">
      <c r="E525" t="s">
        <v>1569</v>
      </c>
    </row>
    <row r="526" spans="5:5">
      <c r="E526" t="s">
        <v>1570</v>
      </c>
    </row>
    <row r="527" spans="5:5">
      <c r="E527" t="s">
        <v>1571</v>
      </c>
    </row>
    <row r="528" spans="5:5">
      <c r="E528" t="s">
        <v>1572</v>
      </c>
    </row>
    <row r="529" spans="5:5">
      <c r="E529" t="s">
        <v>1573</v>
      </c>
    </row>
    <row r="530" spans="5:5">
      <c r="E530" t="s">
        <v>1574</v>
      </c>
    </row>
    <row r="531" spans="5:5">
      <c r="E531" t="s">
        <v>1575</v>
      </c>
    </row>
    <row r="532" spans="5:5">
      <c r="E532" t="s">
        <v>1576</v>
      </c>
    </row>
    <row r="533" spans="5:5">
      <c r="E533" t="s">
        <v>1577</v>
      </c>
    </row>
    <row r="534" spans="5:5">
      <c r="E534" t="s">
        <v>1578</v>
      </c>
    </row>
    <row r="535" spans="5:5">
      <c r="E535" t="s">
        <v>1579</v>
      </c>
    </row>
    <row r="536" spans="5:5">
      <c r="E536" t="s">
        <v>1580</v>
      </c>
    </row>
    <row r="537" spans="5:5">
      <c r="E537" t="s">
        <v>1581</v>
      </c>
    </row>
    <row r="538" spans="5:5">
      <c r="E538" t="s">
        <v>1582</v>
      </c>
    </row>
    <row r="539" spans="5:5">
      <c r="E539" t="s">
        <v>1583</v>
      </c>
    </row>
    <row r="540" spans="5:5">
      <c r="E540" t="s">
        <v>1584</v>
      </c>
    </row>
    <row r="541" spans="5:5">
      <c r="E541" t="s">
        <v>1585</v>
      </c>
    </row>
    <row r="542" spans="5:5">
      <c r="E542" t="s">
        <v>1586</v>
      </c>
    </row>
    <row r="543" spans="5:5">
      <c r="E543" t="s">
        <v>1587</v>
      </c>
    </row>
    <row r="544" spans="5:5">
      <c r="E544" t="s">
        <v>1588</v>
      </c>
    </row>
    <row r="545" spans="5:5">
      <c r="E545" t="s">
        <v>1589</v>
      </c>
    </row>
    <row r="546" spans="5:5">
      <c r="E546" t="s">
        <v>1590</v>
      </c>
    </row>
    <row r="547" spans="5:5">
      <c r="E547" t="s">
        <v>1591</v>
      </c>
    </row>
    <row r="548" spans="5:5">
      <c r="E548" t="s">
        <v>1592</v>
      </c>
    </row>
    <row r="549" spans="5:5">
      <c r="E549" t="s">
        <v>1593</v>
      </c>
    </row>
    <row r="550" spans="5:5">
      <c r="E550" t="s">
        <v>1594</v>
      </c>
    </row>
    <row r="551" spans="5:5">
      <c r="E551" t="s">
        <v>1595</v>
      </c>
    </row>
    <row r="552" spans="5:5">
      <c r="E552" t="s">
        <v>1596</v>
      </c>
    </row>
    <row r="553" spans="5:5">
      <c r="E553" t="s">
        <v>1597</v>
      </c>
    </row>
    <row r="554" spans="5:5">
      <c r="E554" t="s">
        <v>1598</v>
      </c>
    </row>
    <row r="555" spans="5:5">
      <c r="E555" t="s">
        <v>1599</v>
      </c>
    </row>
    <row r="556" spans="5:5">
      <c r="E556" t="s">
        <v>1600</v>
      </c>
    </row>
    <row r="557" spans="5:5">
      <c r="E557" t="s">
        <v>1601</v>
      </c>
    </row>
    <row r="558" spans="5:5">
      <c r="E558" t="s">
        <v>1602</v>
      </c>
    </row>
    <row r="559" spans="5:5">
      <c r="E559" t="s">
        <v>1603</v>
      </c>
    </row>
    <row r="560" spans="5:5">
      <c r="E560" t="s">
        <v>1604</v>
      </c>
    </row>
    <row r="561" spans="5:5">
      <c r="E561" t="s">
        <v>1605</v>
      </c>
    </row>
    <row r="562" spans="5:5">
      <c r="E562" t="s">
        <v>1606</v>
      </c>
    </row>
    <row r="563" spans="5:5">
      <c r="E563" t="s">
        <v>1607</v>
      </c>
    </row>
    <row r="564" spans="5:5">
      <c r="E564" t="s">
        <v>1608</v>
      </c>
    </row>
    <row r="565" spans="5:5">
      <c r="E565" t="s">
        <v>1609</v>
      </c>
    </row>
    <row r="566" spans="5:5">
      <c r="E566" t="s">
        <v>1610</v>
      </c>
    </row>
    <row r="567" spans="5:5">
      <c r="E567" t="s">
        <v>1611</v>
      </c>
    </row>
    <row r="568" spans="5:5">
      <c r="E568" t="s">
        <v>1612</v>
      </c>
    </row>
    <row r="569" spans="5:5">
      <c r="E569" t="s">
        <v>1612</v>
      </c>
    </row>
    <row r="570" spans="5:5">
      <c r="E570" t="s">
        <v>1613</v>
      </c>
    </row>
    <row r="571" spans="5:5">
      <c r="E571" t="s">
        <v>1614</v>
      </c>
    </row>
    <row r="572" spans="5:5">
      <c r="E572" t="s">
        <v>1615</v>
      </c>
    </row>
    <row r="573" spans="5:5">
      <c r="E573" t="s">
        <v>1616</v>
      </c>
    </row>
    <row r="574" spans="5:5">
      <c r="E574" t="s">
        <v>1617</v>
      </c>
    </row>
    <row r="575" spans="5:5">
      <c r="E575" t="s">
        <v>1618</v>
      </c>
    </row>
    <row r="576" spans="5:5">
      <c r="E576" t="s">
        <v>1619</v>
      </c>
    </row>
    <row r="577" spans="5:5">
      <c r="E577" t="s">
        <v>1620</v>
      </c>
    </row>
    <row r="578" spans="5:5">
      <c r="E578" t="s">
        <v>1621</v>
      </c>
    </row>
    <row r="579" spans="5:5">
      <c r="E579" t="s">
        <v>1622</v>
      </c>
    </row>
    <row r="580" spans="5:5">
      <c r="E580" t="s">
        <v>1623</v>
      </c>
    </row>
    <row r="581" spans="5:5">
      <c r="E581" t="s">
        <v>1624</v>
      </c>
    </row>
    <row r="582" spans="5:5">
      <c r="E582" t="s">
        <v>1625</v>
      </c>
    </row>
    <row r="583" spans="5:5">
      <c r="E583" t="s">
        <v>1626</v>
      </c>
    </row>
    <row r="584" spans="5:5">
      <c r="E584" t="s">
        <v>1627</v>
      </c>
    </row>
    <row r="585" spans="5:5">
      <c r="E585" t="s">
        <v>1628</v>
      </c>
    </row>
    <row r="586" spans="5:5">
      <c r="E586" t="s">
        <v>1629</v>
      </c>
    </row>
    <row r="587" spans="5:5">
      <c r="E587" t="s">
        <v>1630</v>
      </c>
    </row>
    <row r="588" spans="5:5">
      <c r="E588" t="s">
        <v>1631</v>
      </c>
    </row>
    <row r="589" spans="5:5">
      <c r="E589" t="s">
        <v>1631</v>
      </c>
    </row>
    <row r="590" spans="5:5">
      <c r="E590" t="s">
        <v>1632</v>
      </c>
    </row>
    <row r="591" spans="5:5">
      <c r="E591" t="s">
        <v>1633</v>
      </c>
    </row>
    <row r="592" spans="5:5">
      <c r="E592" t="s">
        <v>1634</v>
      </c>
    </row>
    <row r="593" spans="5:5">
      <c r="E593" t="s">
        <v>1635</v>
      </c>
    </row>
    <row r="594" spans="5:5">
      <c r="E594" t="s">
        <v>1635</v>
      </c>
    </row>
    <row r="595" spans="5:5">
      <c r="E595" t="s">
        <v>1636</v>
      </c>
    </row>
    <row r="596" spans="5:5">
      <c r="E596" t="s">
        <v>1637</v>
      </c>
    </row>
    <row r="597" spans="5:5">
      <c r="E597" t="s">
        <v>1638</v>
      </c>
    </row>
    <row r="598" spans="5:5">
      <c r="E598" t="s">
        <v>1639</v>
      </c>
    </row>
    <row r="599" spans="5:5">
      <c r="E599" t="s">
        <v>1640</v>
      </c>
    </row>
    <row r="600" spans="5:5">
      <c r="E600" t="s">
        <v>1641</v>
      </c>
    </row>
    <row r="601" spans="5:5">
      <c r="E601" t="s">
        <v>936</v>
      </c>
    </row>
    <row r="602" spans="5:5">
      <c r="E602" t="s">
        <v>936</v>
      </c>
    </row>
    <row r="603" spans="5:5">
      <c r="E603" t="s">
        <v>936</v>
      </c>
    </row>
    <row r="604" spans="5:5">
      <c r="E604" t="s">
        <v>1642</v>
      </c>
    </row>
    <row r="605" spans="5:5">
      <c r="E605" t="s">
        <v>1643</v>
      </c>
    </row>
    <row r="606" spans="5:5">
      <c r="E606" t="s">
        <v>1644</v>
      </c>
    </row>
    <row r="607" spans="5:5">
      <c r="E607" t="s">
        <v>1645</v>
      </c>
    </row>
    <row r="608" spans="5:5">
      <c r="E608" t="s">
        <v>1646</v>
      </c>
    </row>
    <row r="609" spans="5:5">
      <c r="E609" t="s">
        <v>1647</v>
      </c>
    </row>
    <row r="610" spans="5:5">
      <c r="E610" t="s">
        <v>1648</v>
      </c>
    </row>
    <row r="611" spans="5:5">
      <c r="E611" t="s">
        <v>1649</v>
      </c>
    </row>
    <row r="612" spans="5:5">
      <c r="E612" t="s">
        <v>1650</v>
      </c>
    </row>
    <row r="613" spans="5:5">
      <c r="E613" t="s">
        <v>1651</v>
      </c>
    </row>
    <row r="614" spans="5:5">
      <c r="E614" t="s">
        <v>1652</v>
      </c>
    </row>
    <row r="615" spans="5:5">
      <c r="E615" t="s">
        <v>1653</v>
      </c>
    </row>
    <row r="616" spans="5:5">
      <c r="E616" t="s">
        <v>1654</v>
      </c>
    </row>
    <row r="617" spans="5:5">
      <c r="E617" t="s">
        <v>1655</v>
      </c>
    </row>
    <row r="618" spans="5:5">
      <c r="E618" t="s">
        <v>1656</v>
      </c>
    </row>
    <row r="619" spans="5:5">
      <c r="E619" t="s">
        <v>1657</v>
      </c>
    </row>
    <row r="620" spans="5:5">
      <c r="E620" t="s">
        <v>1658</v>
      </c>
    </row>
    <row r="621" spans="5:5">
      <c r="E621" t="s">
        <v>1659</v>
      </c>
    </row>
    <row r="622" spans="5:5">
      <c r="E622" t="s">
        <v>1660</v>
      </c>
    </row>
    <row r="623" spans="5:5">
      <c r="E623" t="s">
        <v>1661</v>
      </c>
    </row>
    <row r="624" spans="5:5">
      <c r="E624" t="s">
        <v>1662</v>
      </c>
    </row>
    <row r="625" spans="5:5">
      <c r="E625" t="s">
        <v>1663</v>
      </c>
    </row>
    <row r="626" spans="5:5">
      <c r="E626" t="s">
        <v>1664</v>
      </c>
    </row>
    <row r="627" spans="5:5">
      <c r="E627" t="s">
        <v>1665</v>
      </c>
    </row>
    <row r="628" spans="5:5">
      <c r="E628" t="s">
        <v>1666</v>
      </c>
    </row>
    <row r="629" spans="5:5">
      <c r="E629" t="s">
        <v>1667</v>
      </c>
    </row>
    <row r="630" spans="5:5">
      <c r="E630" t="s">
        <v>1668</v>
      </c>
    </row>
    <row r="631" spans="5:5">
      <c r="E631" t="s">
        <v>1669</v>
      </c>
    </row>
    <row r="632" spans="5:5">
      <c r="E632" t="s">
        <v>1670</v>
      </c>
    </row>
    <row r="633" spans="5:5">
      <c r="E633" t="s">
        <v>1671</v>
      </c>
    </row>
    <row r="634" spans="5:5">
      <c r="E634" t="s">
        <v>1672</v>
      </c>
    </row>
    <row r="635" spans="5:5">
      <c r="E635" t="s">
        <v>1673</v>
      </c>
    </row>
    <row r="636" spans="5:5">
      <c r="E636" t="s">
        <v>1674</v>
      </c>
    </row>
    <row r="637" spans="5:5">
      <c r="E637" t="s">
        <v>1675</v>
      </c>
    </row>
    <row r="638" spans="5:5">
      <c r="E638" t="s">
        <v>1676</v>
      </c>
    </row>
    <row r="639" spans="5:5">
      <c r="E639" t="s">
        <v>1677</v>
      </c>
    </row>
    <row r="640" spans="5:5">
      <c r="E640" t="s">
        <v>1678</v>
      </c>
    </row>
    <row r="641" spans="5:5">
      <c r="E641" t="s">
        <v>1679</v>
      </c>
    </row>
    <row r="642" spans="5:5">
      <c r="E642" t="s">
        <v>1680</v>
      </c>
    </row>
    <row r="643" spans="5:5">
      <c r="E643" t="s">
        <v>1680</v>
      </c>
    </row>
    <row r="644" spans="5:5">
      <c r="E644" t="s">
        <v>1681</v>
      </c>
    </row>
    <row r="645" spans="5:5">
      <c r="E645" t="s">
        <v>1682</v>
      </c>
    </row>
    <row r="646" spans="5:5">
      <c r="E646" t="s">
        <v>1683</v>
      </c>
    </row>
    <row r="647" spans="5:5">
      <c r="E647" t="s">
        <v>1684</v>
      </c>
    </row>
    <row r="648" spans="5:5">
      <c r="E648" t="s">
        <v>1685</v>
      </c>
    </row>
    <row r="649" spans="5:5">
      <c r="E649" t="s">
        <v>1686</v>
      </c>
    </row>
    <row r="650" spans="5:5">
      <c r="E650" t="s">
        <v>1687</v>
      </c>
    </row>
    <row r="651" spans="5:5">
      <c r="E651" t="s">
        <v>1687</v>
      </c>
    </row>
    <row r="652" spans="5:5">
      <c r="E652" t="s">
        <v>1688</v>
      </c>
    </row>
    <row r="653" spans="5:5">
      <c r="E653" t="s">
        <v>1689</v>
      </c>
    </row>
    <row r="654" spans="5:5">
      <c r="E654" t="s">
        <v>1690</v>
      </c>
    </row>
    <row r="655" spans="5:5">
      <c r="E655" t="s">
        <v>1691</v>
      </c>
    </row>
    <row r="656" spans="5:5">
      <c r="E656" t="s">
        <v>1692</v>
      </c>
    </row>
    <row r="657" spans="5:5">
      <c r="E657" t="s">
        <v>1693</v>
      </c>
    </row>
    <row r="658" spans="5:5">
      <c r="E658" t="s">
        <v>1694</v>
      </c>
    </row>
    <row r="659" spans="5:5">
      <c r="E659" t="s">
        <v>1695</v>
      </c>
    </row>
    <row r="660" spans="5:5">
      <c r="E660" t="s">
        <v>1696</v>
      </c>
    </row>
    <row r="661" spans="5:5">
      <c r="E661" t="s">
        <v>1697</v>
      </c>
    </row>
    <row r="662" spans="5:5">
      <c r="E662" t="s">
        <v>1698</v>
      </c>
    </row>
    <row r="663" spans="5:5">
      <c r="E663" t="s">
        <v>1699</v>
      </c>
    </row>
    <row r="664" spans="5:5">
      <c r="E664" t="s">
        <v>1700</v>
      </c>
    </row>
    <row r="665" spans="5:5">
      <c r="E665" t="s">
        <v>1701</v>
      </c>
    </row>
    <row r="666" spans="5:5">
      <c r="E666" t="s">
        <v>1702</v>
      </c>
    </row>
    <row r="667" spans="5:5">
      <c r="E667" t="s">
        <v>1703</v>
      </c>
    </row>
    <row r="668" spans="5:5">
      <c r="E668" t="s">
        <v>1704</v>
      </c>
    </row>
    <row r="669" spans="5:5">
      <c r="E669" t="s">
        <v>1705</v>
      </c>
    </row>
    <row r="670" spans="5:5">
      <c r="E670" t="s">
        <v>1706</v>
      </c>
    </row>
    <row r="671" spans="5:5">
      <c r="E671" t="s">
        <v>1707</v>
      </c>
    </row>
    <row r="672" spans="5:5">
      <c r="E672" t="s">
        <v>1708</v>
      </c>
    </row>
    <row r="673" spans="5:5">
      <c r="E673" t="s">
        <v>1709</v>
      </c>
    </row>
    <row r="674" spans="5:5">
      <c r="E674" t="s">
        <v>1710</v>
      </c>
    </row>
    <row r="675" spans="5:5">
      <c r="E675" t="s">
        <v>1711</v>
      </c>
    </row>
    <row r="676" spans="5:5">
      <c r="E676" t="s">
        <v>1712</v>
      </c>
    </row>
    <row r="677" spans="5:5">
      <c r="E677" t="s">
        <v>1713</v>
      </c>
    </row>
    <row r="678" spans="5:5">
      <c r="E678" t="s">
        <v>1714</v>
      </c>
    </row>
    <row r="679" spans="5:5">
      <c r="E679" t="s">
        <v>1715</v>
      </c>
    </row>
    <row r="680" spans="5:5">
      <c r="E680" t="s">
        <v>1716</v>
      </c>
    </row>
    <row r="681" spans="5:5">
      <c r="E681" t="s">
        <v>1717</v>
      </c>
    </row>
    <row r="682" spans="5:5">
      <c r="E682" t="s">
        <v>1718</v>
      </c>
    </row>
    <row r="683" spans="5:5">
      <c r="E683" t="s">
        <v>1719</v>
      </c>
    </row>
    <row r="684" spans="5:5">
      <c r="E684" t="s">
        <v>1720</v>
      </c>
    </row>
    <row r="685" spans="5:5">
      <c r="E685" t="s">
        <v>1721</v>
      </c>
    </row>
    <row r="686" spans="5:5">
      <c r="E686" t="s">
        <v>1722</v>
      </c>
    </row>
    <row r="687" spans="5:5">
      <c r="E687" t="s">
        <v>1723</v>
      </c>
    </row>
    <row r="688" spans="5:5">
      <c r="E688" t="s">
        <v>1724</v>
      </c>
    </row>
    <row r="689" spans="5:5">
      <c r="E689" t="s">
        <v>1725</v>
      </c>
    </row>
    <row r="690" spans="5:5">
      <c r="E690" t="s">
        <v>1726</v>
      </c>
    </row>
    <row r="691" spans="5:5">
      <c r="E691" t="s">
        <v>1727</v>
      </c>
    </row>
    <row r="692" spans="5:5">
      <c r="E692" t="s">
        <v>1728</v>
      </c>
    </row>
    <row r="693" spans="5:5">
      <c r="E693" t="s">
        <v>1729</v>
      </c>
    </row>
    <row r="694" spans="5:5">
      <c r="E694" t="s">
        <v>1730</v>
      </c>
    </row>
    <row r="695" spans="5:5">
      <c r="E695" t="s">
        <v>1731</v>
      </c>
    </row>
    <row r="696" spans="5:5">
      <c r="E696" t="s">
        <v>1732</v>
      </c>
    </row>
    <row r="697" spans="5:5">
      <c r="E697" t="s">
        <v>1733</v>
      </c>
    </row>
    <row r="698" spans="5:5">
      <c r="E698" t="s">
        <v>1734</v>
      </c>
    </row>
    <row r="699" spans="5:5">
      <c r="E699" t="s">
        <v>1735</v>
      </c>
    </row>
    <row r="700" spans="5:5">
      <c r="E700" t="s">
        <v>1736</v>
      </c>
    </row>
    <row r="701" spans="5:5">
      <c r="E701" t="s">
        <v>1737</v>
      </c>
    </row>
    <row r="702" spans="5:5">
      <c r="E702" t="s">
        <v>1738</v>
      </c>
    </row>
    <row r="703" spans="5:5">
      <c r="E703" t="s">
        <v>1739</v>
      </c>
    </row>
    <row r="704" spans="5:5">
      <c r="E704" t="s">
        <v>1740</v>
      </c>
    </row>
    <row r="705" spans="5:5">
      <c r="E705" t="s">
        <v>1740</v>
      </c>
    </row>
    <row r="706" spans="5:5">
      <c r="E706" t="s">
        <v>1741</v>
      </c>
    </row>
    <row r="707" spans="5:5">
      <c r="E707" t="s">
        <v>1742</v>
      </c>
    </row>
    <row r="708" spans="5:5">
      <c r="E708" t="s">
        <v>1743</v>
      </c>
    </row>
    <row r="709" spans="5:5">
      <c r="E709" t="s">
        <v>1744</v>
      </c>
    </row>
    <row r="710" spans="5:5">
      <c r="E710" t="s">
        <v>1745</v>
      </c>
    </row>
    <row r="711" spans="5:5">
      <c r="E711" t="s">
        <v>1746</v>
      </c>
    </row>
    <row r="712" spans="5:5">
      <c r="E712" t="s">
        <v>1747</v>
      </c>
    </row>
    <row r="713" spans="5:5">
      <c r="E713" t="s">
        <v>1748</v>
      </c>
    </row>
    <row r="714" spans="5:5">
      <c r="E714" t="s">
        <v>1749</v>
      </c>
    </row>
    <row r="715" spans="5:5">
      <c r="E715" t="s">
        <v>1750</v>
      </c>
    </row>
    <row r="716" spans="5:5">
      <c r="E716" t="s">
        <v>1751</v>
      </c>
    </row>
    <row r="717" spans="5:5">
      <c r="E717" t="s">
        <v>1752</v>
      </c>
    </row>
    <row r="718" spans="5:5">
      <c r="E718" t="s">
        <v>1753</v>
      </c>
    </row>
    <row r="719" spans="5:5">
      <c r="E719" t="s">
        <v>1754</v>
      </c>
    </row>
    <row r="720" spans="5:5">
      <c r="E720" t="s">
        <v>1755</v>
      </c>
    </row>
    <row r="721" spans="5:5">
      <c r="E721" t="s">
        <v>1755</v>
      </c>
    </row>
    <row r="722" spans="5:5">
      <c r="E722" t="s">
        <v>1756</v>
      </c>
    </row>
    <row r="723" spans="5:5">
      <c r="E723" t="s">
        <v>1757</v>
      </c>
    </row>
    <row r="724" spans="5:5">
      <c r="E724" t="s">
        <v>1758</v>
      </c>
    </row>
    <row r="725" spans="5:5">
      <c r="E725" t="s">
        <v>1759</v>
      </c>
    </row>
    <row r="726" spans="5:5">
      <c r="E726" t="s">
        <v>1760</v>
      </c>
    </row>
    <row r="727" spans="5:5">
      <c r="E727" t="s">
        <v>1761</v>
      </c>
    </row>
    <row r="728" spans="5:5">
      <c r="E728" t="s">
        <v>1762</v>
      </c>
    </row>
    <row r="729" spans="5:5">
      <c r="E729" t="s">
        <v>1763</v>
      </c>
    </row>
    <row r="730" spans="5:5">
      <c r="E730" t="s">
        <v>1764</v>
      </c>
    </row>
    <row r="731" spans="5:5">
      <c r="E731" t="s">
        <v>1765</v>
      </c>
    </row>
    <row r="732" spans="5:5">
      <c r="E732" t="s">
        <v>1766</v>
      </c>
    </row>
    <row r="733" spans="5:5">
      <c r="E733" t="s">
        <v>1767</v>
      </c>
    </row>
    <row r="734" spans="5:5">
      <c r="E734" t="s">
        <v>1767</v>
      </c>
    </row>
    <row r="735" spans="5:5">
      <c r="E735" t="s">
        <v>1768</v>
      </c>
    </row>
    <row r="736" spans="5:5">
      <c r="E736" t="s">
        <v>1769</v>
      </c>
    </row>
    <row r="737" spans="5:5">
      <c r="E737" t="s">
        <v>1770</v>
      </c>
    </row>
    <row r="738" spans="5:5">
      <c r="E738" t="s">
        <v>1770</v>
      </c>
    </row>
    <row r="739" spans="5:5">
      <c r="E739" t="s">
        <v>1771</v>
      </c>
    </row>
    <row r="740" spans="5:5">
      <c r="E740" t="s">
        <v>1772</v>
      </c>
    </row>
    <row r="741" spans="5:5">
      <c r="E741" t="s">
        <v>1773</v>
      </c>
    </row>
    <row r="742" spans="5:5">
      <c r="E742" t="s">
        <v>1774</v>
      </c>
    </row>
    <row r="743" spans="5:5">
      <c r="E743" t="s">
        <v>1775</v>
      </c>
    </row>
    <row r="744" spans="5:5">
      <c r="E744" t="s">
        <v>1776</v>
      </c>
    </row>
    <row r="745" spans="5:5">
      <c r="E745" t="s">
        <v>1777</v>
      </c>
    </row>
    <row r="746" spans="5:5">
      <c r="E746" t="s">
        <v>1778</v>
      </c>
    </row>
    <row r="747" spans="5:5">
      <c r="E747" t="s">
        <v>1779</v>
      </c>
    </row>
    <row r="748" spans="5:5">
      <c r="E748" t="s">
        <v>1780</v>
      </c>
    </row>
    <row r="749" spans="5:5">
      <c r="E749" t="s">
        <v>1781</v>
      </c>
    </row>
    <row r="750" spans="5:5">
      <c r="E750" t="s">
        <v>1782</v>
      </c>
    </row>
    <row r="751" spans="5:5">
      <c r="E751" t="s">
        <v>1783</v>
      </c>
    </row>
    <row r="752" spans="5:5">
      <c r="E752" t="s">
        <v>1784</v>
      </c>
    </row>
    <row r="753" spans="5:5">
      <c r="E753" t="s">
        <v>1785</v>
      </c>
    </row>
    <row r="754" spans="5:5">
      <c r="E754" t="s">
        <v>1786</v>
      </c>
    </row>
    <row r="755" spans="5:5">
      <c r="E755" t="s">
        <v>1787</v>
      </c>
    </row>
    <row r="756" spans="5:5">
      <c r="E756" t="s">
        <v>1788</v>
      </c>
    </row>
    <row r="757" spans="5:5">
      <c r="E757" t="s">
        <v>1789</v>
      </c>
    </row>
    <row r="758" spans="5:5">
      <c r="E758" t="s">
        <v>1790</v>
      </c>
    </row>
    <row r="759" spans="5:5">
      <c r="E759" t="s">
        <v>1791</v>
      </c>
    </row>
    <row r="760" spans="5:5">
      <c r="E760" t="s">
        <v>1792</v>
      </c>
    </row>
    <row r="761" spans="5:5">
      <c r="E761" t="s">
        <v>1793</v>
      </c>
    </row>
    <row r="762" spans="5:5">
      <c r="E762" t="s">
        <v>1794</v>
      </c>
    </row>
    <row r="763" spans="5:5">
      <c r="E763" t="s">
        <v>1794</v>
      </c>
    </row>
    <row r="764" spans="5:5">
      <c r="E764" t="s">
        <v>1795</v>
      </c>
    </row>
    <row r="765" spans="5:5">
      <c r="E765" t="s">
        <v>1796</v>
      </c>
    </row>
    <row r="766" spans="5:5">
      <c r="E766" t="s">
        <v>1796</v>
      </c>
    </row>
    <row r="767" spans="5:5">
      <c r="E767" t="s">
        <v>1797</v>
      </c>
    </row>
    <row r="768" spans="5:5">
      <c r="E768" t="s">
        <v>1798</v>
      </c>
    </row>
    <row r="769" spans="5:5">
      <c r="E769" t="s">
        <v>1799</v>
      </c>
    </row>
    <row r="770" spans="5:5">
      <c r="E770" t="s">
        <v>1800</v>
      </c>
    </row>
    <row r="771" spans="5:5">
      <c r="E771" t="s">
        <v>1801</v>
      </c>
    </row>
    <row r="772" spans="5:5">
      <c r="E772" t="s">
        <v>1802</v>
      </c>
    </row>
    <row r="773" spans="5:5">
      <c r="E773" t="s">
        <v>1803</v>
      </c>
    </row>
    <row r="774" spans="5:5">
      <c r="E774" t="s">
        <v>1804</v>
      </c>
    </row>
    <row r="775" spans="5:5">
      <c r="E775" t="s">
        <v>1804</v>
      </c>
    </row>
    <row r="776" spans="5:5">
      <c r="E776" t="s">
        <v>1805</v>
      </c>
    </row>
    <row r="777" spans="5:5">
      <c r="E777" t="s">
        <v>1805</v>
      </c>
    </row>
    <row r="778" spans="5:5">
      <c r="E778" t="s">
        <v>948</v>
      </c>
    </row>
    <row r="779" spans="5:5">
      <c r="E779" t="s">
        <v>1806</v>
      </c>
    </row>
    <row r="780" spans="5:5">
      <c r="E780" t="s">
        <v>1807</v>
      </c>
    </row>
    <row r="781" spans="5:5">
      <c r="E781" t="s">
        <v>1808</v>
      </c>
    </row>
    <row r="782" spans="5:5">
      <c r="E782" t="s">
        <v>1809</v>
      </c>
    </row>
    <row r="783" spans="5:5">
      <c r="E783" t="s">
        <v>1810</v>
      </c>
    </row>
    <row r="784" spans="5:5">
      <c r="E784" t="s">
        <v>1811</v>
      </c>
    </row>
    <row r="785" spans="5:5">
      <c r="E785" t="s">
        <v>1812</v>
      </c>
    </row>
    <row r="786" spans="5:5">
      <c r="E786" t="s">
        <v>1813</v>
      </c>
    </row>
    <row r="787" spans="5:5">
      <c r="E787" t="s">
        <v>1814</v>
      </c>
    </row>
    <row r="788" spans="5:5">
      <c r="E788" t="s">
        <v>1815</v>
      </c>
    </row>
    <row r="789" spans="5:5">
      <c r="E789" t="s">
        <v>1815</v>
      </c>
    </row>
    <row r="790" spans="5:5">
      <c r="E790" t="s">
        <v>1815</v>
      </c>
    </row>
    <row r="791" spans="5:5">
      <c r="E791" t="s">
        <v>1816</v>
      </c>
    </row>
    <row r="792" spans="5:5">
      <c r="E792" t="s">
        <v>1817</v>
      </c>
    </row>
    <row r="793" spans="5:5">
      <c r="E793" t="s">
        <v>1818</v>
      </c>
    </row>
    <row r="794" spans="5:5">
      <c r="E794" t="s">
        <v>1819</v>
      </c>
    </row>
    <row r="795" spans="5:5">
      <c r="E795" t="s">
        <v>1820</v>
      </c>
    </row>
    <row r="796" spans="5:5">
      <c r="E796" t="s">
        <v>1821</v>
      </c>
    </row>
    <row r="797" spans="5:5">
      <c r="E797" t="s">
        <v>1822</v>
      </c>
    </row>
    <row r="798" spans="5:5">
      <c r="E798" t="s">
        <v>1823</v>
      </c>
    </row>
    <row r="799" spans="5:5">
      <c r="E799" t="s">
        <v>1823</v>
      </c>
    </row>
    <row r="800" spans="5:5">
      <c r="E800" t="s">
        <v>1824</v>
      </c>
    </row>
    <row r="801" spans="5:5">
      <c r="E801" t="s">
        <v>1825</v>
      </c>
    </row>
    <row r="802" spans="5:5">
      <c r="E802" t="s">
        <v>1826</v>
      </c>
    </row>
    <row r="803" spans="5:5">
      <c r="E803" t="s">
        <v>1827</v>
      </c>
    </row>
    <row r="804" spans="5:5">
      <c r="E804" t="s">
        <v>1828</v>
      </c>
    </row>
    <row r="805" spans="5:5">
      <c r="E805" t="s">
        <v>1829</v>
      </c>
    </row>
    <row r="806" spans="5:5">
      <c r="E806" t="s">
        <v>1830</v>
      </c>
    </row>
    <row r="807" spans="5:5">
      <c r="E807" t="s">
        <v>1831</v>
      </c>
    </row>
    <row r="808" spans="5:5">
      <c r="E808" t="s">
        <v>1832</v>
      </c>
    </row>
    <row r="809" spans="5:5">
      <c r="E809" t="s">
        <v>1833</v>
      </c>
    </row>
    <row r="810" spans="5:5">
      <c r="E810" t="s">
        <v>1834</v>
      </c>
    </row>
    <row r="811" spans="5:5">
      <c r="E811" t="s">
        <v>1834</v>
      </c>
    </row>
    <row r="812" spans="5:5">
      <c r="E812" t="s">
        <v>1835</v>
      </c>
    </row>
    <row r="813" spans="5:5">
      <c r="E813" t="s">
        <v>1836</v>
      </c>
    </row>
    <row r="814" spans="5:5">
      <c r="E814" t="s">
        <v>1837</v>
      </c>
    </row>
    <row r="815" spans="5:5">
      <c r="E815" t="s">
        <v>1838</v>
      </c>
    </row>
    <row r="816" spans="5:5">
      <c r="E816" t="s">
        <v>1839</v>
      </c>
    </row>
    <row r="817" spans="5:5">
      <c r="E817" t="s">
        <v>1840</v>
      </c>
    </row>
    <row r="818" spans="5:5">
      <c r="E818" t="s">
        <v>1841</v>
      </c>
    </row>
    <row r="819" spans="5:5">
      <c r="E819" t="s">
        <v>1842</v>
      </c>
    </row>
    <row r="820" spans="5:5">
      <c r="E820" t="s">
        <v>1843</v>
      </c>
    </row>
    <row r="821" spans="5:5">
      <c r="E821" t="s">
        <v>1843</v>
      </c>
    </row>
    <row r="822" spans="5:5">
      <c r="E822" t="s">
        <v>1844</v>
      </c>
    </row>
    <row r="823" spans="5:5">
      <c r="E823" t="s">
        <v>1845</v>
      </c>
    </row>
    <row r="824" spans="5:5">
      <c r="E824" t="s">
        <v>1846</v>
      </c>
    </row>
    <row r="825" spans="5:5">
      <c r="E825" t="s">
        <v>1846</v>
      </c>
    </row>
    <row r="826" spans="5:5">
      <c r="E826" t="s">
        <v>1847</v>
      </c>
    </row>
    <row r="827" spans="5:5">
      <c r="E827" t="s">
        <v>1848</v>
      </c>
    </row>
    <row r="828" spans="5:5">
      <c r="E828" t="s">
        <v>1848</v>
      </c>
    </row>
    <row r="829" spans="5:5">
      <c r="E829" t="s">
        <v>1849</v>
      </c>
    </row>
    <row r="830" spans="5:5">
      <c r="E830" t="s">
        <v>1850</v>
      </c>
    </row>
    <row r="831" spans="5:5">
      <c r="E831" t="s">
        <v>1851</v>
      </c>
    </row>
    <row r="832" spans="5:5">
      <c r="E832" t="s">
        <v>1852</v>
      </c>
    </row>
    <row r="833" spans="5:5">
      <c r="E833" t="s">
        <v>1853</v>
      </c>
    </row>
    <row r="834" spans="5:5">
      <c r="E834" t="s">
        <v>1854</v>
      </c>
    </row>
    <row r="835" spans="5:5">
      <c r="E835" t="s">
        <v>1855</v>
      </c>
    </row>
    <row r="836" spans="5:5">
      <c r="E836" t="s">
        <v>1855</v>
      </c>
    </row>
    <row r="837" spans="5:5">
      <c r="E837" t="s">
        <v>1855</v>
      </c>
    </row>
    <row r="838" spans="5:5">
      <c r="E838" t="s">
        <v>1856</v>
      </c>
    </row>
    <row r="839" spans="5:5">
      <c r="E839" t="s">
        <v>1857</v>
      </c>
    </row>
    <row r="840" spans="5:5">
      <c r="E840" t="s">
        <v>1858</v>
      </c>
    </row>
    <row r="841" spans="5:5">
      <c r="E841" t="s">
        <v>1859</v>
      </c>
    </row>
    <row r="842" spans="5:5">
      <c r="E842" t="s">
        <v>1860</v>
      </c>
    </row>
    <row r="843" spans="5:5">
      <c r="E843" t="s">
        <v>1861</v>
      </c>
    </row>
    <row r="844" spans="5:5">
      <c r="E844" t="s">
        <v>1862</v>
      </c>
    </row>
    <row r="845" spans="5:5">
      <c r="E845" t="s">
        <v>1863</v>
      </c>
    </row>
    <row r="846" spans="5:5">
      <c r="E846" t="s">
        <v>1864</v>
      </c>
    </row>
    <row r="847" spans="5:5">
      <c r="E847" t="s">
        <v>1865</v>
      </c>
    </row>
    <row r="848" spans="5:5">
      <c r="E848" t="s">
        <v>1866</v>
      </c>
    </row>
    <row r="849" spans="5:5">
      <c r="E849" t="s">
        <v>1867</v>
      </c>
    </row>
    <row r="850" spans="5:5">
      <c r="E850" t="s">
        <v>1868</v>
      </c>
    </row>
    <row r="851" spans="5:5">
      <c r="E851" t="s">
        <v>1869</v>
      </c>
    </row>
    <row r="852" spans="5:5">
      <c r="E852" t="s">
        <v>1870</v>
      </c>
    </row>
    <row r="853" spans="5:5">
      <c r="E853" t="s">
        <v>1871</v>
      </c>
    </row>
    <row r="854" spans="5:5">
      <c r="E854" t="s">
        <v>1872</v>
      </c>
    </row>
    <row r="855" spans="5:5">
      <c r="E855" t="s">
        <v>1873</v>
      </c>
    </row>
    <row r="856" spans="5:5">
      <c r="E856" t="s">
        <v>1874</v>
      </c>
    </row>
    <row r="857" spans="5:5">
      <c r="E857" t="s">
        <v>1875</v>
      </c>
    </row>
    <row r="858" spans="5:5">
      <c r="E858" t="s">
        <v>1876</v>
      </c>
    </row>
    <row r="859" spans="5:5">
      <c r="E859" t="s">
        <v>1877</v>
      </c>
    </row>
    <row r="860" spans="5:5">
      <c r="E860" t="s">
        <v>1878</v>
      </c>
    </row>
    <row r="861" spans="5:5">
      <c r="E861" t="s">
        <v>1879</v>
      </c>
    </row>
    <row r="862" spans="5:5">
      <c r="E862" t="s">
        <v>1879</v>
      </c>
    </row>
    <row r="863" spans="5:5">
      <c r="E863" t="s">
        <v>1880</v>
      </c>
    </row>
    <row r="864" spans="5:5">
      <c r="E864" t="s">
        <v>1881</v>
      </c>
    </row>
    <row r="865" spans="5:5">
      <c r="E865" t="s">
        <v>1882</v>
      </c>
    </row>
    <row r="866" spans="5:5">
      <c r="E866" t="s">
        <v>1883</v>
      </c>
    </row>
    <row r="867" spans="5:5">
      <c r="E867" t="s">
        <v>1884</v>
      </c>
    </row>
    <row r="868" spans="5:5">
      <c r="E868" t="s">
        <v>1884</v>
      </c>
    </row>
    <row r="869" spans="5:5">
      <c r="E869" t="s">
        <v>1885</v>
      </c>
    </row>
    <row r="870" spans="5:5">
      <c r="E870" t="s">
        <v>1886</v>
      </c>
    </row>
    <row r="871" spans="5:5">
      <c r="E871" t="s">
        <v>1887</v>
      </c>
    </row>
    <row r="872" spans="5:5">
      <c r="E872" t="s">
        <v>1887</v>
      </c>
    </row>
    <row r="873" spans="5:5">
      <c r="E873" t="s">
        <v>1888</v>
      </c>
    </row>
    <row r="874" spans="5:5">
      <c r="E874" t="s">
        <v>1889</v>
      </c>
    </row>
    <row r="875" spans="5:5">
      <c r="E875" t="s">
        <v>1890</v>
      </c>
    </row>
    <row r="876" spans="5:5">
      <c r="E876" t="s">
        <v>1890</v>
      </c>
    </row>
    <row r="877" spans="5:5">
      <c r="E877" t="s">
        <v>1891</v>
      </c>
    </row>
    <row r="878" spans="5:5">
      <c r="E878" t="s">
        <v>1892</v>
      </c>
    </row>
    <row r="879" spans="5:5">
      <c r="E879" t="s">
        <v>1892</v>
      </c>
    </row>
    <row r="880" spans="5:5">
      <c r="E880" t="s">
        <v>1893</v>
      </c>
    </row>
    <row r="881" spans="5:5">
      <c r="E881" t="s">
        <v>1894</v>
      </c>
    </row>
    <row r="882" spans="5:5">
      <c r="E882" t="s">
        <v>1895</v>
      </c>
    </row>
    <row r="883" spans="5:5">
      <c r="E883" t="s">
        <v>1896</v>
      </c>
    </row>
    <row r="884" spans="5:5">
      <c r="E884" t="s">
        <v>1897</v>
      </c>
    </row>
    <row r="885" spans="5:5">
      <c r="E885" t="s">
        <v>1898</v>
      </c>
    </row>
    <row r="886" spans="5:5">
      <c r="E886" t="s">
        <v>1899</v>
      </c>
    </row>
    <row r="887" spans="5:5">
      <c r="E887" t="s">
        <v>1900</v>
      </c>
    </row>
    <row r="888" spans="5:5">
      <c r="E888" t="s">
        <v>1901</v>
      </c>
    </row>
    <row r="889" spans="5:5">
      <c r="E889" t="s">
        <v>1902</v>
      </c>
    </row>
    <row r="890" spans="5:5">
      <c r="E890" t="s">
        <v>1903</v>
      </c>
    </row>
    <row r="891" spans="5:5">
      <c r="E891" t="s">
        <v>1904</v>
      </c>
    </row>
    <row r="892" spans="5:5">
      <c r="E892" t="s">
        <v>1905</v>
      </c>
    </row>
    <row r="893" spans="5:5">
      <c r="E893" t="s">
        <v>1906</v>
      </c>
    </row>
    <row r="894" spans="5:5">
      <c r="E894" t="s">
        <v>1907</v>
      </c>
    </row>
    <row r="895" spans="5:5">
      <c r="E895" t="s">
        <v>1908</v>
      </c>
    </row>
    <row r="896" spans="5:5">
      <c r="E896" t="s">
        <v>1908</v>
      </c>
    </row>
    <row r="897" spans="5:5">
      <c r="E897" t="s">
        <v>1908</v>
      </c>
    </row>
    <row r="898" spans="5:5">
      <c r="E898" t="s">
        <v>1909</v>
      </c>
    </row>
    <row r="899" spans="5:5">
      <c r="E899" t="s">
        <v>1910</v>
      </c>
    </row>
    <row r="900" spans="5:5">
      <c r="E900" t="s">
        <v>1911</v>
      </c>
    </row>
    <row r="901" spans="5:5">
      <c r="E901" t="s">
        <v>1912</v>
      </c>
    </row>
    <row r="902" spans="5:5">
      <c r="E902" t="s">
        <v>1913</v>
      </c>
    </row>
    <row r="903" spans="5:5">
      <c r="E903" t="s">
        <v>1914</v>
      </c>
    </row>
    <row r="904" spans="5:5">
      <c r="E904" t="s">
        <v>1915</v>
      </c>
    </row>
    <row r="905" spans="5:5">
      <c r="E905" t="s">
        <v>1916</v>
      </c>
    </row>
    <row r="906" spans="5:5">
      <c r="E906" t="s">
        <v>1916</v>
      </c>
    </row>
    <row r="907" spans="5:5">
      <c r="E907" t="s">
        <v>1917</v>
      </c>
    </row>
    <row r="908" spans="5:5">
      <c r="E908" t="s">
        <v>1918</v>
      </c>
    </row>
    <row r="909" spans="5:5">
      <c r="E909" t="s">
        <v>1918</v>
      </c>
    </row>
    <row r="910" spans="5:5">
      <c r="E910" t="s">
        <v>1919</v>
      </c>
    </row>
    <row r="911" spans="5:5">
      <c r="E911" t="s">
        <v>1920</v>
      </c>
    </row>
    <row r="912" spans="5:5">
      <c r="E912" t="s">
        <v>1921</v>
      </c>
    </row>
    <row r="913" spans="5:5">
      <c r="E913" t="s">
        <v>1922</v>
      </c>
    </row>
    <row r="914" spans="5:5">
      <c r="E914" t="s">
        <v>1923</v>
      </c>
    </row>
    <row r="915" spans="5:5">
      <c r="E915" t="s">
        <v>1924</v>
      </c>
    </row>
    <row r="916" spans="5:5">
      <c r="E916" t="s">
        <v>1925</v>
      </c>
    </row>
    <row r="917" spans="5:5">
      <c r="E917" t="s">
        <v>1926</v>
      </c>
    </row>
    <row r="918" spans="5:5">
      <c r="E918" t="s">
        <v>1927</v>
      </c>
    </row>
    <row r="919" spans="5:5">
      <c r="E919" t="s">
        <v>1928</v>
      </c>
    </row>
    <row r="920" spans="5:5">
      <c r="E920" t="s">
        <v>1928</v>
      </c>
    </row>
    <row r="921" spans="5:5">
      <c r="E921" t="s">
        <v>1929</v>
      </c>
    </row>
    <row r="922" spans="5:5">
      <c r="E922" t="s">
        <v>1930</v>
      </c>
    </row>
    <row r="923" spans="5:5">
      <c r="E923" t="s">
        <v>1931</v>
      </c>
    </row>
    <row r="924" spans="5:5">
      <c r="E924" t="s">
        <v>1932</v>
      </c>
    </row>
    <row r="925" spans="5:5">
      <c r="E925" t="s">
        <v>1933</v>
      </c>
    </row>
    <row r="926" spans="5:5">
      <c r="E926" t="s">
        <v>1934</v>
      </c>
    </row>
    <row r="927" spans="5:5">
      <c r="E927" t="s">
        <v>1935</v>
      </c>
    </row>
    <row r="928" spans="5:5">
      <c r="E928" t="s">
        <v>1936</v>
      </c>
    </row>
    <row r="929" spans="5:5">
      <c r="E929" t="s">
        <v>1937</v>
      </c>
    </row>
    <row r="930" spans="5:5">
      <c r="E930" t="s">
        <v>1938</v>
      </c>
    </row>
    <row r="931" spans="5:5">
      <c r="E931" t="s">
        <v>1939</v>
      </c>
    </row>
    <row r="932" spans="5:5">
      <c r="E932" t="s">
        <v>1940</v>
      </c>
    </row>
    <row r="933" spans="5:5">
      <c r="E933" t="s">
        <v>1941</v>
      </c>
    </row>
    <row r="934" spans="5:5">
      <c r="E934" t="s">
        <v>1942</v>
      </c>
    </row>
    <row r="935" spans="5:5">
      <c r="E935" t="s">
        <v>1943</v>
      </c>
    </row>
    <row r="936" spans="5:5">
      <c r="E936" t="s">
        <v>1944</v>
      </c>
    </row>
    <row r="937" spans="5:5">
      <c r="E937" t="s">
        <v>1945</v>
      </c>
    </row>
    <row r="938" spans="5:5">
      <c r="E938" t="s">
        <v>1946</v>
      </c>
    </row>
    <row r="939" spans="5:5">
      <c r="E939" t="s">
        <v>1947</v>
      </c>
    </row>
    <row r="940" spans="5:5">
      <c r="E940" t="s">
        <v>1948</v>
      </c>
    </row>
    <row r="941" spans="5:5">
      <c r="E941" t="s">
        <v>1949</v>
      </c>
    </row>
    <row r="942" spans="5:5">
      <c r="E942" t="s">
        <v>1950</v>
      </c>
    </row>
    <row r="943" spans="5:5">
      <c r="E943" t="s">
        <v>1951</v>
      </c>
    </row>
    <row r="944" spans="5:5">
      <c r="E944" t="s">
        <v>1952</v>
      </c>
    </row>
    <row r="945" spans="5:5">
      <c r="E945" t="s">
        <v>1953</v>
      </c>
    </row>
    <row r="946" spans="5:5">
      <c r="E946" t="s">
        <v>1954</v>
      </c>
    </row>
    <row r="947" spans="5:5">
      <c r="E947" t="s">
        <v>1955</v>
      </c>
    </row>
    <row r="948" spans="5:5">
      <c r="E948" t="s">
        <v>1956</v>
      </c>
    </row>
    <row r="949" spans="5:5">
      <c r="E949" t="s">
        <v>1957</v>
      </c>
    </row>
    <row r="950" spans="5:5">
      <c r="E950" t="s">
        <v>1958</v>
      </c>
    </row>
    <row r="951" spans="5:5">
      <c r="E951" t="s">
        <v>1959</v>
      </c>
    </row>
    <row r="952" spans="5:5">
      <c r="E952" t="s">
        <v>1960</v>
      </c>
    </row>
    <row r="953" spans="5:5">
      <c r="E953" t="s">
        <v>1961</v>
      </c>
    </row>
    <row r="954" spans="5:5">
      <c r="E954" t="s">
        <v>1962</v>
      </c>
    </row>
    <row r="955" spans="5:5">
      <c r="E955" t="s">
        <v>1963</v>
      </c>
    </row>
    <row r="956" spans="5:5">
      <c r="E956" t="s">
        <v>1964</v>
      </c>
    </row>
    <row r="957" spans="5:5">
      <c r="E957" t="s">
        <v>1965</v>
      </c>
    </row>
    <row r="958" spans="5:5">
      <c r="E958" t="s">
        <v>1966</v>
      </c>
    </row>
    <row r="959" spans="5:5">
      <c r="E959" t="s">
        <v>1967</v>
      </c>
    </row>
    <row r="960" spans="5:5">
      <c r="E960" t="s">
        <v>1968</v>
      </c>
    </row>
    <row r="961" spans="5:5">
      <c r="E961" t="s">
        <v>1969</v>
      </c>
    </row>
    <row r="962" spans="5:5">
      <c r="E962" t="s">
        <v>1970</v>
      </c>
    </row>
    <row r="963" spans="5:5">
      <c r="E963" t="s">
        <v>1971</v>
      </c>
    </row>
    <row r="964" spans="5:5">
      <c r="E964" t="s">
        <v>1972</v>
      </c>
    </row>
    <row r="965" spans="5:5">
      <c r="E965" t="s">
        <v>1973</v>
      </c>
    </row>
    <row r="966" spans="5:5">
      <c r="E966" t="s">
        <v>1974</v>
      </c>
    </row>
    <row r="967" spans="5:5">
      <c r="E967" t="s">
        <v>1974</v>
      </c>
    </row>
    <row r="968" spans="5:5">
      <c r="E968" t="s">
        <v>1975</v>
      </c>
    </row>
    <row r="969" spans="5:5">
      <c r="E969" t="s">
        <v>1976</v>
      </c>
    </row>
    <row r="970" spans="5:5">
      <c r="E970" t="s">
        <v>953</v>
      </c>
    </row>
    <row r="971" spans="5:5">
      <c r="E971" t="s">
        <v>953</v>
      </c>
    </row>
    <row r="972" spans="5:5">
      <c r="E972" t="s">
        <v>953</v>
      </c>
    </row>
    <row r="973" spans="5:5">
      <c r="E973" t="s">
        <v>1977</v>
      </c>
    </row>
    <row r="974" spans="5:5">
      <c r="E974" t="s">
        <v>1978</v>
      </c>
    </row>
    <row r="975" spans="5:5">
      <c r="E975" t="s">
        <v>1979</v>
      </c>
    </row>
    <row r="976" spans="5:5">
      <c r="E976" t="s">
        <v>1980</v>
      </c>
    </row>
    <row r="977" spans="5:5">
      <c r="E977" t="s">
        <v>1981</v>
      </c>
    </row>
    <row r="978" spans="5:5">
      <c r="E978" t="s">
        <v>1982</v>
      </c>
    </row>
    <row r="979" spans="5:5">
      <c r="E979" t="s">
        <v>1983</v>
      </c>
    </row>
    <row r="980" spans="5:5">
      <c r="E980" t="s">
        <v>1984</v>
      </c>
    </row>
    <row r="981" spans="5:5">
      <c r="E981" t="s">
        <v>1985</v>
      </c>
    </row>
    <row r="982" spans="5:5">
      <c r="E982" t="s">
        <v>1986</v>
      </c>
    </row>
    <row r="983" spans="5:5">
      <c r="E983" t="s">
        <v>1987</v>
      </c>
    </row>
    <row r="984" spans="5:5">
      <c r="E984" t="s">
        <v>1988</v>
      </c>
    </row>
    <row r="985" spans="5:5">
      <c r="E985" t="s">
        <v>1989</v>
      </c>
    </row>
    <row r="986" spans="5:5">
      <c r="E986" t="s">
        <v>1990</v>
      </c>
    </row>
    <row r="987" spans="5:5">
      <c r="E987" t="s">
        <v>1991</v>
      </c>
    </row>
    <row r="988" spans="5:5">
      <c r="E988" t="s">
        <v>1992</v>
      </c>
    </row>
    <row r="989" spans="5:5">
      <c r="E989" t="s">
        <v>1993</v>
      </c>
    </row>
    <row r="990" spans="5:5">
      <c r="E990" t="s">
        <v>1994</v>
      </c>
    </row>
    <row r="991" spans="5:5">
      <c r="E991" t="s">
        <v>1995</v>
      </c>
    </row>
    <row r="992" spans="5:5">
      <c r="E992" t="s">
        <v>1996</v>
      </c>
    </row>
    <row r="993" spans="5:5">
      <c r="E993" t="s">
        <v>1997</v>
      </c>
    </row>
    <row r="994" spans="5:5">
      <c r="E994" t="s">
        <v>1998</v>
      </c>
    </row>
    <row r="995" spans="5:5">
      <c r="E995" t="s">
        <v>1999</v>
      </c>
    </row>
    <row r="996" spans="5:5">
      <c r="E996" t="s">
        <v>2000</v>
      </c>
    </row>
    <row r="997" spans="5:5">
      <c r="E997" t="s">
        <v>2001</v>
      </c>
    </row>
    <row r="998" spans="5:5">
      <c r="E998" t="s">
        <v>2002</v>
      </c>
    </row>
    <row r="999" spans="5:5">
      <c r="E999" t="s">
        <v>2003</v>
      </c>
    </row>
    <row r="1000" spans="5:5">
      <c r="E1000" t="s">
        <v>2004</v>
      </c>
    </row>
    <row r="1001" spans="5:5">
      <c r="E1001" t="s">
        <v>2005</v>
      </c>
    </row>
    <row r="1002" spans="5:5">
      <c r="E1002" t="s">
        <v>2006</v>
      </c>
    </row>
    <row r="1003" spans="5:5">
      <c r="E1003" t="s">
        <v>2007</v>
      </c>
    </row>
    <row r="1004" spans="5:5">
      <c r="E1004" t="s">
        <v>2008</v>
      </c>
    </row>
    <row r="1005" spans="5:5">
      <c r="E1005" t="s">
        <v>2009</v>
      </c>
    </row>
    <row r="1006" spans="5:5">
      <c r="E1006" t="s">
        <v>2010</v>
      </c>
    </row>
    <row r="1007" spans="5:5">
      <c r="E1007" t="s">
        <v>2011</v>
      </c>
    </row>
    <row r="1008" spans="5:5">
      <c r="E1008" t="s">
        <v>2012</v>
      </c>
    </row>
    <row r="1009" spans="5:5">
      <c r="E1009" t="s">
        <v>2013</v>
      </c>
    </row>
    <row r="1010" spans="5:5">
      <c r="E1010" t="s">
        <v>2014</v>
      </c>
    </row>
    <row r="1011" spans="5:5">
      <c r="E1011" t="s">
        <v>2015</v>
      </c>
    </row>
    <row r="1012" spans="5:5">
      <c r="E1012" t="s">
        <v>2016</v>
      </c>
    </row>
    <row r="1013" spans="5:5">
      <c r="E1013" t="s">
        <v>2017</v>
      </c>
    </row>
    <row r="1014" spans="5:5">
      <c r="E1014" t="s">
        <v>2018</v>
      </c>
    </row>
    <row r="1015" spans="5:5">
      <c r="E1015" t="s">
        <v>2019</v>
      </c>
    </row>
    <row r="1016" spans="5:5">
      <c r="E1016" t="s">
        <v>2020</v>
      </c>
    </row>
    <row r="1017" spans="5:5">
      <c r="E1017" t="s">
        <v>2021</v>
      </c>
    </row>
    <row r="1018" spans="5:5">
      <c r="E1018" t="s">
        <v>2022</v>
      </c>
    </row>
    <row r="1019" spans="5:5">
      <c r="E1019" t="s">
        <v>2023</v>
      </c>
    </row>
    <row r="1020" spans="5:5">
      <c r="E1020" t="s">
        <v>2024</v>
      </c>
    </row>
    <row r="1021" spans="5:5">
      <c r="E1021" t="s">
        <v>2025</v>
      </c>
    </row>
    <row r="1022" spans="5:5">
      <c r="E1022" t="s">
        <v>2026</v>
      </c>
    </row>
    <row r="1023" spans="5:5">
      <c r="E1023" t="s">
        <v>2027</v>
      </c>
    </row>
    <row r="1024" spans="5:5">
      <c r="E1024" t="s">
        <v>2028</v>
      </c>
    </row>
    <row r="1025" spans="5:5">
      <c r="E1025" t="s">
        <v>2028</v>
      </c>
    </row>
    <row r="1026" spans="5:5">
      <c r="E1026" t="s">
        <v>2029</v>
      </c>
    </row>
    <row r="1027" spans="5:5">
      <c r="E1027" t="s">
        <v>2030</v>
      </c>
    </row>
    <row r="1028" spans="5:5">
      <c r="E1028" t="s">
        <v>2031</v>
      </c>
    </row>
    <row r="1029" spans="5:5">
      <c r="E1029" t="s">
        <v>2032</v>
      </c>
    </row>
    <row r="1030" spans="5:5">
      <c r="E1030" t="s">
        <v>2033</v>
      </c>
    </row>
    <row r="1031" spans="5:5">
      <c r="E1031" t="s">
        <v>2034</v>
      </c>
    </row>
    <row r="1032" spans="5:5">
      <c r="E1032" t="s">
        <v>2035</v>
      </c>
    </row>
    <row r="1033" spans="5:5">
      <c r="E1033" t="s">
        <v>2036</v>
      </c>
    </row>
    <row r="1034" spans="5:5">
      <c r="E1034" t="s">
        <v>2037</v>
      </c>
    </row>
    <row r="1035" spans="5:5">
      <c r="E1035" t="s">
        <v>2038</v>
      </c>
    </row>
    <row r="1036" spans="5:5">
      <c r="E1036" t="s">
        <v>2039</v>
      </c>
    </row>
    <row r="1037" spans="5:5">
      <c r="E1037" t="s">
        <v>2040</v>
      </c>
    </row>
    <row r="1038" spans="5:5">
      <c r="E1038" t="s">
        <v>2041</v>
      </c>
    </row>
    <row r="1039" spans="5:5">
      <c r="E1039" t="s">
        <v>2042</v>
      </c>
    </row>
    <row r="1040" spans="5:5">
      <c r="E1040" t="s">
        <v>2043</v>
      </c>
    </row>
    <row r="1041" spans="5:5">
      <c r="E1041" t="s">
        <v>2044</v>
      </c>
    </row>
    <row r="1042" spans="5:5">
      <c r="E1042" t="s">
        <v>2045</v>
      </c>
    </row>
    <row r="1043" spans="5:5">
      <c r="E1043" t="s">
        <v>2046</v>
      </c>
    </row>
    <row r="1044" spans="5:5">
      <c r="E1044" t="s">
        <v>2047</v>
      </c>
    </row>
    <row r="1045" spans="5:5">
      <c r="E1045" t="s">
        <v>2048</v>
      </c>
    </row>
    <row r="1046" spans="5:5">
      <c r="E1046" t="s">
        <v>2049</v>
      </c>
    </row>
    <row r="1047" spans="5:5">
      <c r="E1047" t="s">
        <v>2050</v>
      </c>
    </row>
    <row r="1048" spans="5:5">
      <c r="E1048" t="s">
        <v>2051</v>
      </c>
    </row>
    <row r="1049" spans="5:5">
      <c r="E1049" t="s">
        <v>2052</v>
      </c>
    </row>
    <row r="1050" spans="5:5">
      <c r="E1050" t="s">
        <v>2053</v>
      </c>
    </row>
    <row r="1051" spans="5:5">
      <c r="E1051" t="s">
        <v>2054</v>
      </c>
    </row>
    <row r="1052" spans="5:5">
      <c r="E1052" t="s">
        <v>2055</v>
      </c>
    </row>
    <row r="1053" spans="5:5">
      <c r="E1053" t="s">
        <v>2056</v>
      </c>
    </row>
    <row r="1054" spans="5:5">
      <c r="E1054" t="s">
        <v>2057</v>
      </c>
    </row>
    <row r="1055" spans="5:5">
      <c r="E1055" t="s">
        <v>2058</v>
      </c>
    </row>
    <row r="1056" spans="5:5">
      <c r="E1056" t="s">
        <v>2059</v>
      </c>
    </row>
    <row r="1057" spans="5:5">
      <c r="E1057" t="s">
        <v>2060</v>
      </c>
    </row>
    <row r="1058" spans="5:5">
      <c r="E1058" t="s">
        <v>2061</v>
      </c>
    </row>
    <row r="1059" spans="5:5">
      <c r="E1059" t="s">
        <v>2062</v>
      </c>
    </row>
    <row r="1060" spans="5:5">
      <c r="E1060" t="s">
        <v>2063</v>
      </c>
    </row>
    <row r="1061" spans="5:5">
      <c r="E1061" t="s">
        <v>2064</v>
      </c>
    </row>
    <row r="1062" spans="5:5">
      <c r="E1062" t="s">
        <v>2065</v>
      </c>
    </row>
    <row r="1063" spans="5:5">
      <c r="E1063" t="s">
        <v>2066</v>
      </c>
    </row>
    <row r="1064" spans="5:5">
      <c r="E1064" t="s">
        <v>2067</v>
      </c>
    </row>
    <row r="1065" spans="5:5">
      <c r="E1065" t="s">
        <v>2068</v>
      </c>
    </row>
    <row r="1066" spans="5:5">
      <c r="E1066" t="s">
        <v>2069</v>
      </c>
    </row>
    <row r="1067" spans="5:5">
      <c r="E1067" t="s">
        <v>2070</v>
      </c>
    </row>
    <row r="1068" spans="5:5">
      <c r="E1068" t="s">
        <v>2070</v>
      </c>
    </row>
    <row r="1069" spans="5:5">
      <c r="E1069" t="s">
        <v>2071</v>
      </c>
    </row>
    <row r="1070" spans="5:5">
      <c r="E1070" t="s">
        <v>2072</v>
      </c>
    </row>
    <row r="1071" spans="5:5">
      <c r="E1071" t="s">
        <v>2073</v>
      </c>
    </row>
    <row r="1072" spans="5:5">
      <c r="E1072" t="s">
        <v>2074</v>
      </c>
    </row>
    <row r="1073" spans="5:5">
      <c r="E1073" t="s">
        <v>2074</v>
      </c>
    </row>
    <row r="1074" spans="5:5">
      <c r="E1074" t="s">
        <v>2075</v>
      </c>
    </row>
    <row r="1075" spans="5:5">
      <c r="E1075" t="s">
        <v>2076</v>
      </c>
    </row>
    <row r="1076" spans="5:5">
      <c r="E1076" t="s">
        <v>2077</v>
      </c>
    </row>
    <row r="1077" spans="5:5">
      <c r="E1077" t="s">
        <v>2078</v>
      </c>
    </row>
    <row r="1078" spans="5:5">
      <c r="E1078" t="s">
        <v>2079</v>
      </c>
    </row>
    <row r="1079" spans="5:5">
      <c r="E1079" t="s">
        <v>2080</v>
      </c>
    </row>
    <row r="1080" spans="5:5">
      <c r="E1080" t="s">
        <v>2081</v>
      </c>
    </row>
    <row r="1081" spans="5:5">
      <c r="E1081" t="s">
        <v>2082</v>
      </c>
    </row>
    <row r="1082" spans="5:5">
      <c r="E1082" t="s">
        <v>2083</v>
      </c>
    </row>
    <row r="1083" spans="5:5">
      <c r="E1083" t="s">
        <v>2084</v>
      </c>
    </row>
    <row r="1084" spans="5:5">
      <c r="E1084" t="s">
        <v>2085</v>
      </c>
    </row>
    <row r="1085" spans="5:5">
      <c r="E1085" t="s">
        <v>2086</v>
      </c>
    </row>
    <row r="1086" spans="5:5">
      <c r="E1086" t="s">
        <v>2087</v>
      </c>
    </row>
    <row r="1087" spans="5:5">
      <c r="E1087" t="s">
        <v>2088</v>
      </c>
    </row>
    <row r="1088" spans="5:5">
      <c r="E1088" t="s">
        <v>2089</v>
      </c>
    </row>
    <row r="1089" spans="5:5">
      <c r="E1089" t="s">
        <v>2090</v>
      </c>
    </row>
    <row r="1090" spans="5:5">
      <c r="E1090" t="s">
        <v>2091</v>
      </c>
    </row>
    <row r="1091" spans="5:5">
      <c r="E1091" t="s">
        <v>2092</v>
      </c>
    </row>
    <row r="1092" spans="5:5">
      <c r="E1092" t="s">
        <v>2092</v>
      </c>
    </row>
    <row r="1093" spans="5:5">
      <c r="E1093" t="s">
        <v>2092</v>
      </c>
    </row>
    <row r="1094" spans="5:5">
      <c r="E1094" t="s">
        <v>2092</v>
      </c>
    </row>
    <row r="1095" spans="5:5">
      <c r="E1095" t="s">
        <v>2093</v>
      </c>
    </row>
    <row r="1096" spans="5:5">
      <c r="E1096" t="s">
        <v>2094</v>
      </c>
    </row>
    <row r="1097" spans="5:5">
      <c r="E1097" t="s">
        <v>2095</v>
      </c>
    </row>
    <row r="1098" spans="5:5">
      <c r="E1098" t="s">
        <v>2096</v>
      </c>
    </row>
    <row r="1099" spans="5:5">
      <c r="E1099" t="s">
        <v>2097</v>
      </c>
    </row>
    <row r="1100" spans="5:5">
      <c r="E1100" t="s">
        <v>2098</v>
      </c>
    </row>
    <row r="1101" spans="5:5">
      <c r="E1101" t="s">
        <v>2099</v>
      </c>
    </row>
    <row r="1102" spans="5:5">
      <c r="E1102" t="s">
        <v>2100</v>
      </c>
    </row>
    <row r="1103" spans="5:5">
      <c r="E1103" t="s">
        <v>2101</v>
      </c>
    </row>
    <row r="1104" spans="5:5">
      <c r="E1104" t="s">
        <v>2102</v>
      </c>
    </row>
    <row r="1105" spans="5:5">
      <c r="E1105" t="s">
        <v>2103</v>
      </c>
    </row>
    <row r="1106" spans="5:5">
      <c r="E1106" t="s">
        <v>2104</v>
      </c>
    </row>
    <row r="1107" spans="5:5">
      <c r="E1107" t="s">
        <v>2105</v>
      </c>
    </row>
    <row r="1108" spans="5:5">
      <c r="E1108" t="s">
        <v>2106</v>
      </c>
    </row>
    <row r="1109" spans="5:5">
      <c r="E1109" t="s">
        <v>2107</v>
      </c>
    </row>
    <row r="1110" spans="5:5">
      <c r="E1110" t="s">
        <v>2108</v>
      </c>
    </row>
    <row r="1111" spans="5:5">
      <c r="E1111" t="s">
        <v>2109</v>
      </c>
    </row>
    <row r="1112" spans="5:5">
      <c r="E1112" t="s">
        <v>2110</v>
      </c>
    </row>
    <row r="1113" spans="5:5">
      <c r="E1113" t="s">
        <v>2111</v>
      </c>
    </row>
    <row r="1114" spans="5:5">
      <c r="E1114" t="s">
        <v>2112</v>
      </c>
    </row>
    <row r="1115" spans="5:5">
      <c r="E1115" t="s">
        <v>2113</v>
      </c>
    </row>
    <row r="1116" spans="5:5">
      <c r="E1116" t="s">
        <v>2114</v>
      </c>
    </row>
    <row r="1117" spans="5:5">
      <c r="E1117" t="s">
        <v>2115</v>
      </c>
    </row>
    <row r="1118" spans="5:5">
      <c r="E1118" t="s">
        <v>2116</v>
      </c>
    </row>
    <row r="1119" spans="5:5">
      <c r="E1119" t="s">
        <v>2117</v>
      </c>
    </row>
    <row r="1120" spans="5:5">
      <c r="E1120" t="s">
        <v>2118</v>
      </c>
    </row>
    <row r="1121" spans="5:5">
      <c r="E1121" t="s">
        <v>2119</v>
      </c>
    </row>
    <row r="1122" spans="5:5">
      <c r="E1122" t="s">
        <v>2120</v>
      </c>
    </row>
    <row r="1123" spans="5:5">
      <c r="E1123" t="s">
        <v>2121</v>
      </c>
    </row>
  </sheetData>
  <pageMargins left="0.7" right="0.7" top="0.75" bottom="0.75" header="0.3" footer="0.3"/>
  <tableParts count="12">
    <tablePart r:id="rId1"/>
    <tablePart r:id="rId2"/>
    <tablePart r:id="rId3"/>
    <tablePart r:id="rId4"/>
    <tablePart r:id="rId5"/>
    <tablePart r:id="rId6"/>
    <tablePart r:id="rId7"/>
    <tablePart r:id="rId8"/>
    <tablePart r:id="rId9"/>
    <tablePart r:id="rId10"/>
    <tablePart r:id="rId11"/>
    <tablePart r:id="rId1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T165"/>
  <sheetViews>
    <sheetView showGridLines="0" topLeftCell="A3" workbookViewId="0">
      <selection activeCell="E6" sqref="E6:E7"/>
    </sheetView>
  </sheetViews>
  <sheetFormatPr defaultColWidth="9.140625" defaultRowHeight="12.75"/>
  <cols>
    <col min="1" max="1" width="7.5703125" style="11" customWidth="1"/>
    <col min="2" max="2" width="12.7109375" style="7" bestFit="1" customWidth="1"/>
    <col min="3" max="3" width="37.85546875" style="7" customWidth="1"/>
    <col min="4" max="4" width="10" style="11" bestFit="1" customWidth="1"/>
    <col min="5" max="5" width="13.28515625" style="11" customWidth="1"/>
    <col min="6" max="6" width="7.5703125" style="7" bestFit="1" customWidth="1"/>
    <col min="7" max="7" width="13.7109375" style="11" bestFit="1" customWidth="1"/>
    <col min="8" max="8" width="17.140625" style="7" customWidth="1"/>
    <col min="9" max="9" width="17" style="7" bestFit="1" customWidth="1"/>
    <col min="10" max="10" width="9" style="11" customWidth="1"/>
    <col min="11" max="11" width="10" style="11" customWidth="1"/>
    <col min="12" max="12" width="14.7109375" style="11" customWidth="1"/>
    <col min="13" max="13" width="15.140625" style="11" customWidth="1"/>
    <col min="14" max="14" width="26.5703125" style="11" customWidth="1"/>
    <col min="15" max="15" width="14.7109375" style="11" customWidth="1"/>
    <col min="16" max="16" width="22.42578125" style="11" customWidth="1"/>
    <col min="17" max="17" width="13.5703125" style="11" customWidth="1"/>
    <col min="18" max="18" width="23.5703125" style="11" customWidth="1"/>
    <col min="19" max="19" width="8" style="11" customWidth="1"/>
    <col min="20" max="20" width="8" style="7" bestFit="1" customWidth="1"/>
    <col min="21" max="16384" width="9.140625" style="7"/>
  </cols>
  <sheetData>
    <row r="1" spans="1:20" hidden="1">
      <c r="A1" s="12" t="s">
        <v>2122</v>
      </c>
      <c r="B1" s="7" t="s">
        <v>2123</v>
      </c>
    </row>
    <row r="2" spans="1:20" hidden="1">
      <c r="A2" s="12" t="s">
        <v>2124</v>
      </c>
      <c r="B2" s="7" t="s">
        <v>2125</v>
      </c>
    </row>
    <row r="3" spans="1:20" s="6" customFormat="1" ht="15">
      <c r="A3" s="1"/>
      <c r="B3"/>
      <c r="C3"/>
      <c r="D3" s="1"/>
      <c r="E3" s="1"/>
      <c r="F3"/>
      <c r="G3" s="1"/>
      <c r="H3"/>
      <c r="I3"/>
      <c r="J3" s="1"/>
      <c r="K3" s="1"/>
      <c r="L3" s="1"/>
      <c r="M3" s="1"/>
      <c r="N3" s="1"/>
      <c r="O3" s="1"/>
      <c r="P3"/>
      <c r="Q3"/>
      <c r="R3"/>
      <c r="S3"/>
      <c r="T3"/>
    </row>
    <row r="4" spans="1:20" ht="51">
      <c r="A4" s="5" t="s">
        <v>2126</v>
      </c>
      <c r="B4" s="5" t="s">
        <v>2127</v>
      </c>
      <c r="C4" s="5" t="s">
        <v>1</v>
      </c>
      <c r="D4" s="5" t="s">
        <v>2128</v>
      </c>
      <c r="E4" s="5" t="s">
        <v>2129</v>
      </c>
      <c r="F4" s="5" t="s">
        <v>2130</v>
      </c>
      <c r="G4" s="5" t="s">
        <v>865</v>
      </c>
      <c r="H4" s="5" t="s">
        <v>2131</v>
      </c>
      <c r="I4" s="5" t="s">
        <v>843</v>
      </c>
      <c r="J4" s="5" t="s">
        <v>863</v>
      </c>
      <c r="K4" s="5" t="s">
        <v>878</v>
      </c>
      <c r="L4" s="5" t="s">
        <v>888</v>
      </c>
      <c r="M4" s="5" t="s">
        <v>2132</v>
      </c>
      <c r="N4" s="5" t="s">
        <v>977</v>
      </c>
      <c r="O4" s="5" t="s">
        <v>2133</v>
      </c>
      <c r="P4" s="5" t="s">
        <v>954</v>
      </c>
      <c r="Q4" s="5" t="s">
        <v>996</v>
      </c>
      <c r="R4" s="5" t="s">
        <v>2134</v>
      </c>
      <c r="S4" s="6" t="s">
        <v>2135</v>
      </c>
      <c r="T4"/>
    </row>
    <row r="5" spans="1:20" ht="15">
      <c r="A5" s="11" t="s">
        <v>844</v>
      </c>
      <c r="B5" s="7">
        <v>27254023</v>
      </c>
      <c r="C5" s="7" t="s">
        <v>2136</v>
      </c>
      <c r="D5" s="7" t="s">
        <v>861</v>
      </c>
      <c r="E5" s="13">
        <v>34373</v>
      </c>
      <c r="F5" s="14">
        <v>27.676712328767124</v>
      </c>
      <c r="G5" s="7" t="s">
        <v>867</v>
      </c>
      <c r="H5" s="7" t="s">
        <v>912</v>
      </c>
      <c r="I5" s="7" t="s">
        <v>1564</v>
      </c>
      <c r="J5" s="7" t="s">
        <v>2137</v>
      </c>
      <c r="K5" s="7" t="s">
        <v>884</v>
      </c>
      <c r="L5" s="7" t="s">
        <v>949</v>
      </c>
      <c r="M5" s="13">
        <v>44285</v>
      </c>
      <c r="N5" s="7" t="s">
        <v>949</v>
      </c>
      <c r="O5" s="15">
        <v>6000000</v>
      </c>
      <c r="P5" s="7" t="s">
        <v>2137</v>
      </c>
      <c r="Q5" s="7" t="s">
        <v>2137</v>
      </c>
      <c r="R5" s="7" t="s">
        <v>2137</v>
      </c>
      <c r="S5" s="11">
        <v>1</v>
      </c>
      <c r="T5"/>
    </row>
    <row r="6" spans="1:20" ht="15">
      <c r="A6" s="11" t="s">
        <v>844</v>
      </c>
      <c r="B6" s="7">
        <v>52346869</v>
      </c>
      <c r="C6" s="7" t="s">
        <v>2138</v>
      </c>
      <c r="D6" s="7" t="s">
        <v>858</v>
      </c>
      <c r="E6" s="13">
        <v>34095</v>
      </c>
      <c r="F6" s="14">
        <v>28.438356164383563</v>
      </c>
      <c r="G6" s="7" t="s">
        <v>867</v>
      </c>
      <c r="H6" s="7" t="s">
        <v>2139</v>
      </c>
      <c r="I6" s="7" t="s">
        <v>1603</v>
      </c>
      <c r="J6" s="7" t="s">
        <v>2137</v>
      </c>
      <c r="K6" s="7" t="s">
        <v>884</v>
      </c>
      <c r="L6" s="7" t="s">
        <v>949</v>
      </c>
      <c r="M6" s="13">
        <v>44270</v>
      </c>
      <c r="N6" s="7" t="s">
        <v>949</v>
      </c>
      <c r="O6" s="15">
        <v>5385000</v>
      </c>
      <c r="P6" s="7" t="s">
        <v>2137</v>
      </c>
      <c r="Q6" s="7" t="s">
        <v>2137</v>
      </c>
      <c r="R6" s="7" t="s">
        <v>2137</v>
      </c>
      <c r="S6" s="11">
        <v>1</v>
      </c>
      <c r="T6"/>
    </row>
    <row r="7" spans="1:20" ht="15">
      <c r="A7" s="11" t="s">
        <v>844</v>
      </c>
      <c r="B7" s="7">
        <v>52478653</v>
      </c>
      <c r="C7" s="7" t="s">
        <v>2140</v>
      </c>
      <c r="D7" s="7" t="s">
        <v>858</v>
      </c>
      <c r="E7" s="13">
        <v>36305</v>
      </c>
      <c r="F7" s="14">
        <v>22.383561643835616</v>
      </c>
      <c r="G7" s="7" t="s">
        <v>867</v>
      </c>
      <c r="H7" s="7" t="s">
        <v>2141</v>
      </c>
      <c r="I7" s="7" t="s">
        <v>1086</v>
      </c>
      <c r="J7" s="7" t="s">
        <v>2137</v>
      </c>
      <c r="K7" s="7" t="s">
        <v>884</v>
      </c>
      <c r="L7" s="7" t="s">
        <v>949</v>
      </c>
      <c r="M7" s="13">
        <v>44305</v>
      </c>
      <c r="N7" s="7" t="s">
        <v>949</v>
      </c>
      <c r="O7" s="15">
        <v>7113000</v>
      </c>
      <c r="P7" s="7" t="s">
        <v>2137</v>
      </c>
      <c r="Q7" s="7" t="s">
        <v>2137</v>
      </c>
      <c r="R7" s="7" t="s">
        <v>2137</v>
      </c>
      <c r="S7" s="11">
        <v>1</v>
      </c>
      <c r="T7"/>
    </row>
    <row r="8" spans="1:20" ht="15">
      <c r="A8" s="11" t="s">
        <v>844</v>
      </c>
      <c r="B8" s="7">
        <v>63544546</v>
      </c>
      <c r="C8" s="7" t="s">
        <v>2142</v>
      </c>
      <c r="D8" s="7" t="s">
        <v>861</v>
      </c>
      <c r="E8" s="13">
        <v>34228</v>
      </c>
      <c r="F8" s="14">
        <v>28.073972602739726</v>
      </c>
      <c r="G8" s="7" t="s">
        <v>867</v>
      </c>
      <c r="H8" s="7" t="s">
        <v>912</v>
      </c>
      <c r="I8" s="7" t="s">
        <v>1564</v>
      </c>
      <c r="J8" s="7" t="s">
        <v>2137</v>
      </c>
      <c r="K8" s="7" t="s">
        <v>884</v>
      </c>
      <c r="L8" s="7" t="s">
        <v>949</v>
      </c>
      <c r="M8" s="13">
        <v>44246</v>
      </c>
      <c r="N8" s="7" t="s">
        <v>949</v>
      </c>
      <c r="O8" s="15">
        <v>8129000</v>
      </c>
      <c r="P8" s="7" t="s">
        <v>2137</v>
      </c>
      <c r="Q8" s="7" t="s">
        <v>2137</v>
      </c>
      <c r="R8" s="7" t="s">
        <v>2137</v>
      </c>
      <c r="S8" s="11">
        <v>1</v>
      </c>
      <c r="T8"/>
    </row>
    <row r="9" spans="1:20" ht="15">
      <c r="A9" s="11" t="s">
        <v>844</v>
      </c>
      <c r="B9" s="7">
        <v>66745442</v>
      </c>
      <c r="C9" s="7" t="s">
        <v>2143</v>
      </c>
      <c r="D9" s="7" t="s">
        <v>861</v>
      </c>
      <c r="E9" s="13">
        <v>35585</v>
      </c>
      <c r="F9" s="14">
        <v>24.356164383561644</v>
      </c>
      <c r="G9" s="7" t="s">
        <v>867</v>
      </c>
      <c r="H9" s="7" t="s">
        <v>2141</v>
      </c>
      <c r="I9" s="7" t="s">
        <v>1086</v>
      </c>
      <c r="J9" s="7" t="s">
        <v>2137</v>
      </c>
      <c r="K9" s="7" t="s">
        <v>884</v>
      </c>
      <c r="L9" s="7" t="s">
        <v>949</v>
      </c>
      <c r="M9" s="13">
        <v>44239</v>
      </c>
      <c r="N9" s="7" t="s">
        <v>949</v>
      </c>
      <c r="O9" s="15">
        <v>8129000</v>
      </c>
      <c r="P9" s="7" t="s">
        <v>2137</v>
      </c>
      <c r="Q9" s="7" t="s">
        <v>2137</v>
      </c>
      <c r="R9" s="7" t="s">
        <v>2137</v>
      </c>
      <c r="S9" s="11">
        <v>1</v>
      </c>
      <c r="T9"/>
    </row>
    <row r="10" spans="1:20" ht="15">
      <c r="A10" s="11" t="s">
        <v>844</v>
      </c>
      <c r="B10" s="7">
        <v>78750915</v>
      </c>
      <c r="C10" s="7" t="s">
        <v>2144</v>
      </c>
      <c r="D10" s="7" t="s">
        <v>861</v>
      </c>
      <c r="E10" s="13">
        <v>35706</v>
      </c>
      <c r="F10" s="14">
        <v>24.024657534246575</v>
      </c>
      <c r="G10" s="7" t="s">
        <v>867</v>
      </c>
      <c r="H10" s="7" t="s">
        <v>956</v>
      </c>
      <c r="I10" s="7" t="s">
        <v>1486</v>
      </c>
      <c r="J10" s="7" t="s">
        <v>2137</v>
      </c>
      <c r="K10" s="7" t="s">
        <v>884</v>
      </c>
      <c r="L10" s="7" t="s">
        <v>949</v>
      </c>
      <c r="M10" s="13">
        <v>44285</v>
      </c>
      <c r="N10" s="7" t="s">
        <v>949</v>
      </c>
      <c r="O10" s="15">
        <v>6000000</v>
      </c>
      <c r="P10" s="7" t="s">
        <v>2137</v>
      </c>
      <c r="Q10" s="7" t="s">
        <v>2137</v>
      </c>
      <c r="R10" s="7" t="s">
        <v>2137</v>
      </c>
      <c r="S10" s="11">
        <v>1</v>
      </c>
      <c r="T10"/>
    </row>
    <row r="11" spans="1:20" ht="15">
      <c r="A11" s="11" t="s">
        <v>844</v>
      </c>
      <c r="B11" s="7">
        <v>80199103</v>
      </c>
      <c r="C11" s="7" t="s">
        <v>2145</v>
      </c>
      <c r="D11" s="7" t="s">
        <v>858</v>
      </c>
      <c r="E11" s="13">
        <v>34662</v>
      </c>
      <c r="F11" s="14">
        <v>26.884931506849316</v>
      </c>
      <c r="G11" s="7" t="s">
        <v>867</v>
      </c>
      <c r="H11" s="7" t="s">
        <v>903</v>
      </c>
      <c r="I11" s="7" t="s">
        <v>1735</v>
      </c>
      <c r="J11" s="7" t="s">
        <v>2137</v>
      </c>
      <c r="K11" s="7" t="s">
        <v>884</v>
      </c>
      <c r="L11" s="7" t="s">
        <v>949</v>
      </c>
      <c r="M11" s="13">
        <v>44253</v>
      </c>
      <c r="N11" s="7" t="s">
        <v>949</v>
      </c>
      <c r="O11" s="15">
        <v>6300000</v>
      </c>
      <c r="P11" s="7" t="s">
        <v>2137</v>
      </c>
      <c r="Q11" s="7" t="s">
        <v>2137</v>
      </c>
      <c r="R11" s="7" t="s">
        <v>2137</v>
      </c>
      <c r="S11" s="11">
        <v>1</v>
      </c>
      <c r="T11"/>
    </row>
    <row r="12" spans="1:20" ht="15">
      <c r="A12" s="11" t="s">
        <v>844</v>
      </c>
      <c r="B12" s="7">
        <v>1020786216</v>
      </c>
      <c r="C12" s="7" t="s">
        <v>2146</v>
      </c>
      <c r="D12" s="7" t="s">
        <v>858</v>
      </c>
      <c r="E12" s="13">
        <v>35366</v>
      </c>
      <c r="F12" s="14">
        <v>24.956164383561642</v>
      </c>
      <c r="G12" s="7" t="s">
        <v>867</v>
      </c>
      <c r="H12" s="7" t="s">
        <v>889</v>
      </c>
      <c r="I12" s="7" t="s">
        <v>1205</v>
      </c>
      <c r="J12" s="7">
        <v>0</v>
      </c>
      <c r="K12" s="7" t="s">
        <v>884</v>
      </c>
      <c r="L12" s="7" t="s">
        <v>949</v>
      </c>
      <c r="M12" s="13">
        <v>44281</v>
      </c>
      <c r="N12" s="7" t="s">
        <v>949</v>
      </c>
      <c r="O12" s="15">
        <v>8129000</v>
      </c>
      <c r="P12" s="7" t="s">
        <v>971</v>
      </c>
      <c r="Q12" s="7" t="s">
        <v>1111</v>
      </c>
      <c r="R12" s="7" t="s">
        <v>887</v>
      </c>
      <c r="S12" s="11">
        <v>1</v>
      </c>
      <c r="T12"/>
    </row>
    <row r="13" spans="1:20" ht="15">
      <c r="A13" s="11" t="s">
        <v>844</v>
      </c>
      <c r="B13" s="7">
        <v>1020801304</v>
      </c>
      <c r="C13" s="7" t="s">
        <v>2147</v>
      </c>
      <c r="D13" s="7" t="s">
        <v>861</v>
      </c>
      <c r="E13" s="13">
        <v>34714</v>
      </c>
      <c r="F13" s="14">
        <v>26.742465753424657</v>
      </c>
      <c r="G13" s="7" t="s">
        <v>867</v>
      </c>
      <c r="H13" s="7" t="s">
        <v>2148</v>
      </c>
      <c r="I13" s="7" t="s">
        <v>2148</v>
      </c>
      <c r="J13" s="7" t="s">
        <v>2137</v>
      </c>
      <c r="K13" s="7" t="s">
        <v>2137</v>
      </c>
      <c r="L13" s="7" t="s">
        <v>2137</v>
      </c>
      <c r="M13" s="13">
        <v>44433</v>
      </c>
      <c r="N13" s="7" t="s">
        <v>2137</v>
      </c>
      <c r="O13" s="15">
        <v>1118000</v>
      </c>
      <c r="P13" s="7" t="s">
        <v>2137</v>
      </c>
      <c r="Q13" s="7" t="s">
        <v>2137</v>
      </c>
      <c r="R13" s="7" t="s">
        <v>2137</v>
      </c>
      <c r="S13" s="11">
        <v>1</v>
      </c>
      <c r="T13"/>
    </row>
    <row r="14" spans="1:20" ht="15">
      <c r="A14" s="11" t="s">
        <v>844</v>
      </c>
      <c r="B14" s="7">
        <v>1073506407</v>
      </c>
      <c r="C14" s="7" t="s">
        <v>427</v>
      </c>
      <c r="D14" s="7" t="s">
        <v>858</v>
      </c>
      <c r="E14" s="13">
        <v>34361</v>
      </c>
      <c r="F14" s="14">
        <v>27.709589041095889</v>
      </c>
      <c r="G14" s="7" t="s">
        <v>867</v>
      </c>
      <c r="H14" s="7" t="s">
        <v>2149</v>
      </c>
      <c r="I14" s="7" t="s">
        <v>1416</v>
      </c>
      <c r="J14" s="7" t="s">
        <v>2137</v>
      </c>
      <c r="K14" s="7" t="s">
        <v>884</v>
      </c>
      <c r="L14" s="7" t="s">
        <v>949</v>
      </c>
      <c r="M14" s="13">
        <v>44267</v>
      </c>
      <c r="N14" s="7" t="s">
        <v>949</v>
      </c>
      <c r="O14" s="15">
        <v>7113000</v>
      </c>
      <c r="P14" s="7" t="s">
        <v>2137</v>
      </c>
      <c r="Q14" s="7" t="s">
        <v>2137</v>
      </c>
      <c r="R14" s="7" t="s">
        <v>2137</v>
      </c>
      <c r="S14" s="11">
        <v>1</v>
      </c>
      <c r="T14"/>
    </row>
    <row r="15" spans="1:20" ht="15">
      <c r="A15" s="11" t="s">
        <v>844</v>
      </c>
      <c r="B15" s="7">
        <v>1081817848</v>
      </c>
      <c r="C15" s="7" t="s">
        <v>2150</v>
      </c>
      <c r="D15" s="7" t="s">
        <v>858</v>
      </c>
      <c r="E15" s="13">
        <v>34010</v>
      </c>
      <c r="F15" s="14">
        <v>28.671232876712327</v>
      </c>
      <c r="G15" s="7" t="s">
        <v>867</v>
      </c>
      <c r="H15" s="7" t="s">
        <v>889</v>
      </c>
      <c r="I15" s="7" t="s">
        <v>1205</v>
      </c>
      <c r="J15" s="7">
        <v>0</v>
      </c>
      <c r="K15" s="7" t="s">
        <v>884</v>
      </c>
      <c r="L15" s="7" t="s">
        <v>949</v>
      </c>
      <c r="M15" s="13">
        <v>44274</v>
      </c>
      <c r="N15" s="7" t="s">
        <v>949</v>
      </c>
      <c r="O15" s="15">
        <v>4572000</v>
      </c>
      <c r="P15" s="7" t="s">
        <v>969</v>
      </c>
      <c r="Q15" s="7" t="s">
        <v>1111</v>
      </c>
      <c r="R15" s="7" t="s">
        <v>887</v>
      </c>
      <c r="S15" s="11">
        <v>1</v>
      </c>
      <c r="T15"/>
    </row>
    <row r="16" spans="1:20" ht="15">
      <c r="A16" s="11" t="s">
        <v>844</v>
      </c>
      <c r="B16" s="7">
        <v>32800213</v>
      </c>
      <c r="C16" s="7" t="s">
        <v>2151</v>
      </c>
      <c r="D16" s="7" t="s">
        <v>861</v>
      </c>
      <c r="E16" s="13">
        <v>36292</v>
      </c>
      <c r="F16" s="14">
        <v>22.419178082191781</v>
      </c>
      <c r="G16" s="7" t="s">
        <v>867</v>
      </c>
      <c r="H16" s="7" t="s">
        <v>2149</v>
      </c>
      <c r="I16" s="7" t="s">
        <v>1728</v>
      </c>
      <c r="J16" s="7" t="s">
        <v>2137</v>
      </c>
      <c r="K16" s="7" t="s">
        <v>2137</v>
      </c>
      <c r="L16" s="7" t="s">
        <v>2137</v>
      </c>
      <c r="M16" s="13">
        <v>44319</v>
      </c>
      <c r="N16" s="7" t="s">
        <v>2137</v>
      </c>
      <c r="O16" s="15">
        <v>4572000</v>
      </c>
      <c r="P16" s="7" t="s">
        <v>2137</v>
      </c>
      <c r="Q16" s="7" t="s">
        <v>2137</v>
      </c>
      <c r="R16" s="7" t="s">
        <v>2137</v>
      </c>
      <c r="S16" s="11">
        <v>1</v>
      </c>
      <c r="T16"/>
    </row>
    <row r="17" spans="1:20" ht="15">
      <c r="A17" s="11" t="s">
        <v>844</v>
      </c>
      <c r="B17" s="7">
        <v>1018484237</v>
      </c>
      <c r="C17" s="7" t="s">
        <v>2152</v>
      </c>
      <c r="D17" s="7" t="s">
        <v>861</v>
      </c>
      <c r="E17" s="13">
        <v>35132</v>
      </c>
      <c r="F17" s="14">
        <v>25.597260273972601</v>
      </c>
      <c r="G17" s="7" t="s">
        <v>867</v>
      </c>
      <c r="H17" s="7" t="s">
        <v>2153</v>
      </c>
      <c r="I17" s="7" t="s">
        <v>2153</v>
      </c>
      <c r="J17" s="7" t="s">
        <v>2137</v>
      </c>
      <c r="K17" s="7" t="s">
        <v>884</v>
      </c>
      <c r="L17" s="7" t="s">
        <v>2137</v>
      </c>
      <c r="M17" s="13">
        <v>44375</v>
      </c>
      <c r="N17" s="7" t="s">
        <v>983</v>
      </c>
      <c r="O17" s="15">
        <v>2032000</v>
      </c>
      <c r="P17" s="7" t="s">
        <v>966</v>
      </c>
      <c r="Q17" s="7" t="s">
        <v>1111</v>
      </c>
      <c r="R17" s="7" t="s">
        <v>887</v>
      </c>
      <c r="S17" s="11">
        <v>1</v>
      </c>
      <c r="T17"/>
    </row>
    <row r="18" spans="1:20" ht="15">
      <c r="A18" s="11" t="s">
        <v>844</v>
      </c>
      <c r="B18" s="7">
        <v>1136888921</v>
      </c>
      <c r="C18" s="7" t="s">
        <v>2154</v>
      </c>
      <c r="D18" s="7" t="s">
        <v>861</v>
      </c>
      <c r="E18" s="13">
        <v>35901</v>
      </c>
      <c r="F18" s="14">
        <v>23.490410958904111</v>
      </c>
      <c r="G18" s="7" t="s">
        <v>867</v>
      </c>
      <c r="H18" s="7" t="s">
        <v>2155</v>
      </c>
      <c r="I18" s="7" t="s">
        <v>2156</v>
      </c>
      <c r="J18" s="7" t="s">
        <v>2137</v>
      </c>
      <c r="K18" s="7" t="s">
        <v>2137</v>
      </c>
      <c r="L18" s="7" t="s">
        <v>2137</v>
      </c>
      <c r="M18" s="13">
        <v>44403</v>
      </c>
      <c r="N18" s="7" t="s">
        <v>2137</v>
      </c>
      <c r="O18" s="15">
        <v>2642000</v>
      </c>
      <c r="P18" s="7" t="s">
        <v>2137</v>
      </c>
      <c r="Q18" s="7" t="s">
        <v>2137</v>
      </c>
      <c r="R18" s="7" t="s">
        <v>2137</v>
      </c>
      <c r="S18" s="11">
        <v>1</v>
      </c>
      <c r="T18"/>
    </row>
    <row r="19" spans="1:20" ht="15">
      <c r="A19" s="11" t="s">
        <v>844</v>
      </c>
      <c r="B19" s="7">
        <v>1030693102</v>
      </c>
      <c r="C19" s="7" t="s">
        <v>2157</v>
      </c>
      <c r="D19" s="7" t="s">
        <v>858</v>
      </c>
      <c r="E19" s="13">
        <v>36162</v>
      </c>
      <c r="F19" s="14">
        <v>22.775342465753425</v>
      </c>
      <c r="G19" s="7" t="s">
        <v>867</v>
      </c>
      <c r="H19" s="7" t="s">
        <v>2158</v>
      </c>
      <c r="I19" s="7" t="s">
        <v>2159</v>
      </c>
      <c r="J19" s="7" t="s">
        <v>2137</v>
      </c>
      <c r="K19" s="7" t="s">
        <v>2137</v>
      </c>
      <c r="L19" s="7" t="s">
        <v>2137</v>
      </c>
      <c r="M19" s="13">
        <v>44403</v>
      </c>
      <c r="N19" s="7" t="s">
        <v>2137</v>
      </c>
      <c r="O19" s="15">
        <v>8129000</v>
      </c>
      <c r="P19" s="7" t="s">
        <v>2137</v>
      </c>
      <c r="Q19" s="7" t="s">
        <v>2137</v>
      </c>
      <c r="R19" s="7" t="s">
        <v>2137</v>
      </c>
      <c r="S19" s="11">
        <v>1</v>
      </c>
      <c r="T19"/>
    </row>
    <row r="20" spans="1:20" ht="15">
      <c r="A20" s="11" t="s">
        <v>844</v>
      </c>
      <c r="B20" s="7">
        <v>1050200867</v>
      </c>
      <c r="C20" s="7" t="s">
        <v>2160</v>
      </c>
      <c r="D20" s="7" t="s">
        <v>861</v>
      </c>
      <c r="E20" s="13">
        <v>35461</v>
      </c>
      <c r="F20" s="14">
        <v>24.695890410958903</v>
      </c>
      <c r="G20" s="7" t="s">
        <v>2161</v>
      </c>
      <c r="H20" s="7" t="s">
        <v>2162</v>
      </c>
      <c r="I20" s="7" t="s">
        <v>2163</v>
      </c>
      <c r="J20" s="7" t="s">
        <v>2137</v>
      </c>
      <c r="K20" s="7" t="s">
        <v>2137</v>
      </c>
      <c r="L20" s="7" t="s">
        <v>2137</v>
      </c>
      <c r="M20" s="13">
        <v>44407</v>
      </c>
      <c r="N20" s="7" t="s">
        <v>2137</v>
      </c>
      <c r="O20" s="15">
        <v>2642000</v>
      </c>
      <c r="P20" s="7" t="s">
        <v>2137</v>
      </c>
      <c r="Q20" s="7" t="s">
        <v>2137</v>
      </c>
      <c r="R20" s="7" t="s">
        <v>2137</v>
      </c>
      <c r="S20" s="11">
        <v>1</v>
      </c>
      <c r="T20"/>
    </row>
    <row r="21" spans="1:20" ht="15">
      <c r="A21" s="11" t="s">
        <v>844</v>
      </c>
      <c r="B21" s="7">
        <v>1085933782</v>
      </c>
      <c r="C21" s="7" t="s">
        <v>2164</v>
      </c>
      <c r="D21" s="7" t="s">
        <v>861</v>
      </c>
      <c r="E21" s="13">
        <v>34316</v>
      </c>
      <c r="F21" s="14">
        <v>27.832876712328765</v>
      </c>
      <c r="G21" s="7" t="s">
        <v>867</v>
      </c>
      <c r="H21" s="7" t="s">
        <v>936</v>
      </c>
      <c r="I21" s="7" t="s">
        <v>2165</v>
      </c>
      <c r="J21" s="7" t="s">
        <v>2137</v>
      </c>
      <c r="K21" s="7" t="s">
        <v>2137</v>
      </c>
      <c r="L21" s="7" t="s">
        <v>2137</v>
      </c>
      <c r="M21" s="13">
        <v>44439</v>
      </c>
      <c r="N21" s="7" t="s">
        <v>2137</v>
      </c>
      <c r="O21" s="15">
        <v>8129000</v>
      </c>
      <c r="P21" s="7" t="s">
        <v>2137</v>
      </c>
      <c r="Q21" s="7" t="s">
        <v>2137</v>
      </c>
      <c r="R21" s="7" t="s">
        <v>2137</v>
      </c>
      <c r="S21" s="11">
        <v>1</v>
      </c>
      <c r="T21"/>
    </row>
    <row r="22" spans="1:20" ht="15">
      <c r="A22" s="11" t="s">
        <v>844</v>
      </c>
      <c r="B22" s="7">
        <v>1018477702</v>
      </c>
      <c r="C22" s="7" t="s">
        <v>2166</v>
      </c>
      <c r="D22" s="7" t="s">
        <v>2167</v>
      </c>
      <c r="E22" s="13">
        <v>34898</v>
      </c>
      <c r="F22" s="14">
        <v>26.238356164383561</v>
      </c>
      <c r="G22" s="7" t="s">
        <v>2168</v>
      </c>
      <c r="H22" s="7" t="s">
        <v>2148</v>
      </c>
      <c r="I22" s="7" t="s">
        <v>2148</v>
      </c>
      <c r="J22" s="7" t="s">
        <v>2137</v>
      </c>
      <c r="K22" s="7" t="s">
        <v>2137</v>
      </c>
      <c r="L22" s="7" t="s">
        <v>2137</v>
      </c>
      <c r="M22" s="13">
        <v>44452</v>
      </c>
      <c r="N22" s="7" t="s">
        <v>2137</v>
      </c>
      <c r="O22" s="15">
        <v>3659000</v>
      </c>
      <c r="P22" s="7" t="s">
        <v>2137</v>
      </c>
      <c r="Q22" s="7" t="s">
        <v>2137</v>
      </c>
      <c r="R22" s="7" t="s">
        <v>2137</v>
      </c>
      <c r="S22" s="11">
        <v>1</v>
      </c>
      <c r="T22"/>
    </row>
    <row r="23" spans="1:20" ht="15">
      <c r="A23" s="11" t="s">
        <v>844</v>
      </c>
      <c r="B23" s="7">
        <v>1024579324</v>
      </c>
      <c r="C23" s="7" t="s">
        <v>2169</v>
      </c>
      <c r="D23" s="7" t="s">
        <v>858</v>
      </c>
      <c r="E23" s="13">
        <v>35493</v>
      </c>
      <c r="F23" s="14">
        <v>24.608219178082191</v>
      </c>
      <c r="G23" s="7" t="s">
        <v>2170</v>
      </c>
      <c r="H23" s="7" t="s">
        <v>2153</v>
      </c>
      <c r="I23" s="7" t="s">
        <v>2153</v>
      </c>
      <c r="J23" s="7" t="s">
        <v>2137</v>
      </c>
      <c r="K23" s="7" t="s">
        <v>2137</v>
      </c>
      <c r="L23" s="7" t="s">
        <v>2137</v>
      </c>
      <c r="M23" s="13">
        <v>44453</v>
      </c>
      <c r="N23" s="7" t="s">
        <v>2137</v>
      </c>
      <c r="O23" s="15">
        <v>2032000</v>
      </c>
      <c r="P23" s="7" t="s">
        <v>2137</v>
      </c>
      <c r="Q23" s="7" t="s">
        <v>2137</v>
      </c>
      <c r="R23" s="7" t="s">
        <v>2137</v>
      </c>
      <c r="S23" s="11">
        <v>1</v>
      </c>
      <c r="T23"/>
    </row>
    <row r="24" spans="1:20" ht="15">
      <c r="A24" s="11" t="s">
        <v>2171</v>
      </c>
      <c r="B24" s="11"/>
      <c r="C24" s="11"/>
      <c r="F24" s="11"/>
      <c r="H24" s="11"/>
      <c r="I24" s="11"/>
      <c r="S24" s="11">
        <v>19</v>
      </c>
      <c r="T24"/>
    </row>
    <row r="25" spans="1:20" ht="15">
      <c r="A25"/>
      <c r="B25"/>
      <c r="C25"/>
      <c r="D25"/>
      <c r="E25"/>
      <c r="F25"/>
      <c r="G25"/>
      <c r="H25"/>
      <c r="I25"/>
      <c r="J25"/>
      <c r="K25"/>
      <c r="L25"/>
      <c r="M25"/>
      <c r="N25"/>
      <c r="O25"/>
      <c r="P25"/>
      <c r="Q25"/>
      <c r="R25"/>
      <c r="S25"/>
      <c r="T25"/>
    </row>
    <row r="26" spans="1:20" ht="15">
      <c r="A26"/>
      <c r="B26"/>
      <c r="C26"/>
      <c r="D26"/>
      <c r="E26"/>
      <c r="F26"/>
      <c r="G26"/>
      <c r="H26"/>
      <c r="I26"/>
      <c r="J26"/>
      <c r="K26"/>
      <c r="L26"/>
      <c r="M26"/>
      <c r="N26"/>
      <c r="O26"/>
      <c r="P26"/>
      <c r="Q26"/>
      <c r="R26"/>
      <c r="S26"/>
      <c r="T26"/>
    </row>
    <row r="27" spans="1:20" ht="15">
      <c r="A27"/>
      <c r="B27"/>
      <c r="C27"/>
      <c r="D27"/>
      <c r="E27"/>
      <c r="F27"/>
      <c r="G27"/>
      <c r="H27"/>
      <c r="I27"/>
      <c r="J27"/>
      <c r="K27"/>
      <c r="L27"/>
      <c r="M27"/>
      <c r="N27"/>
      <c r="O27"/>
      <c r="P27"/>
      <c r="Q27"/>
      <c r="R27"/>
      <c r="S27"/>
      <c r="T27"/>
    </row>
    <row r="28" spans="1:20" ht="15">
      <c r="A28"/>
      <c r="B28"/>
      <c r="C28"/>
      <c r="D28"/>
      <c r="E28"/>
      <c r="F28"/>
      <c r="G28"/>
      <c r="H28"/>
      <c r="I28"/>
      <c r="J28"/>
      <c r="K28"/>
      <c r="L28"/>
      <c r="M28"/>
      <c r="N28"/>
      <c r="O28"/>
      <c r="P28"/>
      <c r="Q28"/>
      <c r="R28"/>
      <c r="S28"/>
      <c r="T28"/>
    </row>
    <row r="29" spans="1:20" ht="15">
      <c r="A29"/>
      <c r="B29"/>
      <c r="C29"/>
      <c r="D29"/>
      <c r="E29"/>
      <c r="F29"/>
      <c r="G29"/>
      <c r="H29"/>
      <c r="I29"/>
      <c r="J29"/>
      <c r="K29"/>
      <c r="L29"/>
      <c r="M29"/>
      <c r="N29"/>
      <c r="O29"/>
      <c r="P29"/>
      <c r="Q29"/>
      <c r="R29"/>
      <c r="S29"/>
      <c r="T29"/>
    </row>
    <row r="30" spans="1:20" ht="15">
      <c r="A30"/>
      <c r="B30"/>
      <c r="C30"/>
      <c r="D30"/>
      <c r="E30"/>
      <c r="F30"/>
      <c r="G30"/>
      <c r="H30"/>
      <c r="I30"/>
      <c r="J30"/>
      <c r="K30"/>
      <c r="L30"/>
      <c r="M30"/>
      <c r="N30"/>
      <c r="O30"/>
      <c r="P30"/>
      <c r="Q30"/>
      <c r="R30"/>
      <c r="S30"/>
      <c r="T30"/>
    </row>
    <row r="31" spans="1:20" ht="15">
      <c r="A31"/>
      <c r="B31"/>
      <c r="C31"/>
      <c r="D31"/>
      <c r="E31"/>
      <c r="F31"/>
      <c r="G31"/>
      <c r="H31"/>
      <c r="I31"/>
      <c r="J31"/>
      <c r="K31"/>
      <c r="L31"/>
      <c r="M31"/>
      <c r="N31"/>
      <c r="O31"/>
      <c r="P31"/>
      <c r="Q31"/>
      <c r="R31"/>
      <c r="S31"/>
      <c r="T31"/>
    </row>
    <row r="32" spans="1:20" ht="15">
      <c r="A32"/>
      <c r="B32"/>
      <c r="C32"/>
      <c r="D32"/>
      <c r="E32"/>
      <c r="F32"/>
      <c r="G32"/>
      <c r="H32"/>
      <c r="I32"/>
      <c r="J32"/>
      <c r="K32"/>
      <c r="L32"/>
      <c r="M32"/>
      <c r="N32"/>
      <c r="O32"/>
      <c r="P32"/>
      <c r="Q32"/>
      <c r="R32"/>
      <c r="S32"/>
      <c r="T32"/>
    </row>
    <row r="33" spans="1:20" ht="15">
      <c r="A33"/>
      <c r="B33"/>
      <c r="C33"/>
      <c r="D33"/>
      <c r="E33"/>
      <c r="F33"/>
      <c r="G33"/>
      <c r="H33"/>
      <c r="I33"/>
      <c r="J33"/>
      <c r="K33"/>
      <c r="L33"/>
      <c r="M33"/>
      <c r="N33"/>
      <c r="O33"/>
      <c r="P33"/>
      <c r="Q33"/>
      <c r="R33"/>
      <c r="S33"/>
      <c r="T33"/>
    </row>
    <row r="34" spans="1:20" ht="15">
      <c r="A34"/>
      <c r="B34"/>
      <c r="C34"/>
      <c r="D34"/>
      <c r="E34"/>
      <c r="F34"/>
      <c r="G34"/>
      <c r="H34"/>
      <c r="I34"/>
      <c r="J34"/>
      <c r="K34"/>
      <c r="L34"/>
      <c r="M34"/>
      <c r="N34"/>
      <c r="O34"/>
      <c r="P34"/>
      <c r="Q34"/>
      <c r="R34"/>
      <c r="S34"/>
      <c r="T34"/>
    </row>
    <row r="35" spans="1:20" ht="15">
      <c r="A35"/>
      <c r="B35"/>
      <c r="C35"/>
      <c r="D35"/>
      <c r="E35"/>
      <c r="F35"/>
      <c r="G35"/>
      <c r="H35"/>
      <c r="I35"/>
      <c r="J35"/>
      <c r="K35"/>
      <c r="L35"/>
      <c r="M35"/>
      <c r="N35"/>
      <c r="O35"/>
      <c r="P35"/>
      <c r="Q35"/>
      <c r="R35"/>
      <c r="S35"/>
      <c r="T35"/>
    </row>
    <row r="36" spans="1:20" ht="15">
      <c r="A36"/>
      <c r="B36"/>
      <c r="C36"/>
      <c r="D36"/>
      <c r="E36"/>
      <c r="F36"/>
      <c r="G36"/>
      <c r="H36"/>
      <c r="I36"/>
      <c r="J36"/>
      <c r="K36"/>
      <c r="L36"/>
      <c r="M36"/>
      <c r="N36"/>
      <c r="O36"/>
      <c r="P36"/>
      <c r="Q36"/>
      <c r="R36"/>
      <c r="S36"/>
      <c r="T36"/>
    </row>
    <row r="37" spans="1:20" ht="15">
      <c r="A37"/>
      <c r="B37"/>
      <c r="C37"/>
      <c r="D37"/>
      <c r="E37"/>
      <c r="F37"/>
      <c r="G37"/>
      <c r="H37"/>
      <c r="I37"/>
      <c r="J37"/>
      <c r="K37"/>
      <c r="L37"/>
      <c r="M37"/>
      <c r="N37"/>
      <c r="O37"/>
      <c r="P37"/>
      <c r="Q37"/>
      <c r="R37"/>
      <c r="S37"/>
      <c r="T37"/>
    </row>
    <row r="38" spans="1:20" ht="15">
      <c r="A38"/>
      <c r="B38"/>
      <c r="C38"/>
      <c r="D38"/>
      <c r="E38"/>
      <c r="F38"/>
      <c r="G38"/>
      <c r="H38"/>
      <c r="I38"/>
      <c r="J38"/>
      <c r="K38"/>
      <c r="L38"/>
      <c r="M38"/>
      <c r="N38"/>
      <c r="O38"/>
      <c r="P38"/>
      <c r="Q38"/>
      <c r="R38"/>
      <c r="S38"/>
      <c r="T38"/>
    </row>
    <row r="39" spans="1:20" ht="15">
      <c r="A39"/>
      <c r="B39"/>
      <c r="C39"/>
      <c r="D39"/>
      <c r="E39"/>
      <c r="F39"/>
      <c r="G39"/>
      <c r="H39"/>
      <c r="I39"/>
      <c r="J39"/>
      <c r="K39"/>
      <c r="L39"/>
      <c r="M39"/>
      <c r="N39"/>
      <c r="O39"/>
      <c r="P39"/>
      <c r="Q39"/>
      <c r="R39"/>
      <c r="S39"/>
      <c r="T39"/>
    </row>
    <row r="40" spans="1:20" ht="15">
      <c r="A40"/>
      <c r="B40"/>
      <c r="C40"/>
      <c r="D40"/>
      <c r="E40"/>
      <c r="F40"/>
      <c r="G40"/>
      <c r="H40"/>
      <c r="I40"/>
      <c r="J40"/>
      <c r="K40"/>
      <c r="L40"/>
      <c r="M40"/>
      <c r="N40"/>
      <c r="O40"/>
      <c r="P40"/>
      <c r="Q40"/>
      <c r="R40"/>
      <c r="S40"/>
      <c r="T40"/>
    </row>
    <row r="41" spans="1:20" ht="15">
      <c r="A41"/>
      <c r="B41"/>
      <c r="C41"/>
      <c r="D41"/>
      <c r="E41"/>
      <c r="F41"/>
      <c r="G41"/>
      <c r="H41"/>
      <c r="I41"/>
      <c r="J41"/>
      <c r="K41"/>
      <c r="L41"/>
      <c r="M41"/>
      <c r="N41"/>
      <c r="O41"/>
      <c r="P41"/>
      <c r="Q41"/>
      <c r="R41"/>
      <c r="S41"/>
      <c r="T41"/>
    </row>
    <row r="42" spans="1:20" ht="15">
      <c r="A42"/>
      <c r="B42"/>
      <c r="C42"/>
      <c r="D42"/>
      <c r="E42"/>
      <c r="F42"/>
      <c r="G42"/>
      <c r="H42"/>
      <c r="I42"/>
      <c r="J42"/>
      <c r="K42"/>
      <c r="L42"/>
      <c r="M42"/>
      <c r="N42"/>
      <c r="O42"/>
      <c r="P42"/>
      <c r="Q42"/>
      <c r="R42"/>
      <c r="S42"/>
      <c r="T42"/>
    </row>
    <row r="43" spans="1:20" ht="15">
      <c r="A43"/>
      <c r="B43"/>
      <c r="C43"/>
      <c r="D43"/>
      <c r="E43"/>
      <c r="F43"/>
      <c r="G43"/>
      <c r="H43"/>
      <c r="I43"/>
      <c r="J43"/>
      <c r="K43"/>
      <c r="L43"/>
      <c r="M43"/>
      <c r="N43"/>
      <c r="O43"/>
      <c r="P43"/>
      <c r="Q43"/>
      <c r="R43"/>
      <c r="S43"/>
      <c r="T43"/>
    </row>
    <row r="44" spans="1:20" ht="15">
      <c r="A44"/>
      <c r="B44"/>
      <c r="C44"/>
      <c r="D44"/>
      <c r="E44"/>
      <c r="F44"/>
      <c r="G44"/>
      <c r="H44"/>
      <c r="I44"/>
      <c r="J44"/>
      <c r="K44"/>
      <c r="L44"/>
      <c r="M44"/>
      <c r="N44"/>
      <c r="O44"/>
      <c r="P44"/>
      <c r="Q44"/>
      <c r="R44"/>
      <c r="S44"/>
      <c r="T44"/>
    </row>
    <row r="45" spans="1:20" ht="15">
      <c r="A45"/>
      <c r="B45"/>
      <c r="C45"/>
      <c r="D45"/>
      <c r="E45"/>
      <c r="F45"/>
      <c r="G45"/>
      <c r="H45"/>
      <c r="I45"/>
      <c r="J45"/>
      <c r="K45"/>
      <c r="L45"/>
      <c r="M45"/>
      <c r="N45"/>
      <c r="O45"/>
      <c r="P45"/>
      <c r="Q45"/>
      <c r="R45"/>
      <c r="S45"/>
      <c r="T45"/>
    </row>
    <row r="46" spans="1:20" ht="15">
      <c r="A46"/>
      <c r="B46"/>
      <c r="C46"/>
      <c r="D46"/>
      <c r="E46"/>
      <c r="F46"/>
      <c r="G46"/>
      <c r="H46"/>
      <c r="I46"/>
      <c r="J46"/>
      <c r="K46"/>
      <c r="L46"/>
      <c r="M46"/>
      <c r="N46"/>
      <c r="O46"/>
      <c r="P46"/>
      <c r="Q46"/>
      <c r="R46"/>
      <c r="S46"/>
      <c r="T46"/>
    </row>
    <row r="47" spans="1:20" ht="15">
      <c r="A47"/>
      <c r="B47"/>
      <c r="C47"/>
      <c r="D47"/>
      <c r="E47"/>
      <c r="F47"/>
      <c r="G47"/>
      <c r="H47"/>
      <c r="I47"/>
      <c r="J47"/>
      <c r="K47"/>
      <c r="L47"/>
      <c r="M47"/>
      <c r="N47"/>
      <c r="O47"/>
      <c r="P47"/>
      <c r="Q47"/>
      <c r="R47"/>
      <c r="S47"/>
      <c r="T47"/>
    </row>
    <row r="48" spans="1:20" ht="15">
      <c r="A48"/>
      <c r="B48"/>
      <c r="C48"/>
      <c r="D48"/>
      <c r="E48"/>
      <c r="F48"/>
      <c r="G48"/>
      <c r="H48"/>
      <c r="I48"/>
      <c r="J48"/>
      <c r="K48"/>
      <c r="L48"/>
      <c r="M48"/>
      <c r="N48"/>
      <c r="O48"/>
      <c r="P48"/>
      <c r="Q48"/>
      <c r="R48"/>
      <c r="S48"/>
      <c r="T48"/>
    </row>
    <row r="49" spans="1:20" ht="15">
      <c r="A49"/>
      <c r="B49"/>
      <c r="C49"/>
      <c r="D49"/>
      <c r="E49"/>
      <c r="F49"/>
      <c r="G49"/>
      <c r="H49"/>
      <c r="I49"/>
      <c r="J49"/>
      <c r="K49"/>
      <c r="L49"/>
      <c r="M49"/>
      <c r="N49"/>
      <c r="O49"/>
      <c r="P49"/>
      <c r="Q49"/>
      <c r="R49"/>
      <c r="S49"/>
      <c r="T49"/>
    </row>
    <row r="50" spans="1:20" ht="15">
      <c r="A50"/>
      <c r="B50"/>
      <c r="C50"/>
      <c r="D50"/>
      <c r="E50"/>
      <c r="F50"/>
      <c r="G50"/>
      <c r="H50"/>
      <c r="I50"/>
      <c r="J50"/>
      <c r="K50"/>
      <c r="L50"/>
      <c r="M50"/>
      <c r="N50"/>
      <c r="O50"/>
      <c r="P50"/>
      <c r="Q50"/>
      <c r="R50"/>
      <c r="S50"/>
      <c r="T50"/>
    </row>
    <row r="51" spans="1:20" ht="15">
      <c r="A51"/>
      <c r="B51"/>
      <c r="C51"/>
      <c r="D51"/>
      <c r="E51"/>
      <c r="F51"/>
      <c r="G51"/>
      <c r="H51"/>
      <c r="I51"/>
      <c r="J51"/>
      <c r="K51"/>
      <c r="L51"/>
      <c r="M51"/>
      <c r="N51"/>
      <c r="O51"/>
      <c r="P51"/>
      <c r="Q51"/>
      <c r="R51"/>
      <c r="S51"/>
      <c r="T51"/>
    </row>
    <row r="52" spans="1:20" ht="15">
      <c r="A52"/>
      <c r="B52"/>
      <c r="C52"/>
      <c r="D52"/>
      <c r="E52"/>
      <c r="F52"/>
      <c r="G52"/>
      <c r="H52"/>
      <c r="I52"/>
      <c r="J52"/>
      <c r="K52"/>
      <c r="L52"/>
      <c r="M52"/>
      <c r="N52"/>
      <c r="O52"/>
      <c r="P52"/>
      <c r="Q52"/>
      <c r="R52"/>
      <c r="S52"/>
      <c r="T52"/>
    </row>
    <row r="53" spans="1:20" ht="15">
      <c r="A53"/>
      <c r="B53"/>
      <c r="C53"/>
      <c r="D53"/>
      <c r="E53"/>
      <c r="F53"/>
      <c r="G53"/>
      <c r="H53"/>
      <c r="I53"/>
      <c r="J53"/>
      <c r="K53"/>
      <c r="L53"/>
      <c r="M53"/>
      <c r="N53"/>
      <c r="O53"/>
      <c r="P53"/>
      <c r="Q53"/>
      <c r="R53"/>
      <c r="S53"/>
      <c r="T53"/>
    </row>
    <row r="54" spans="1:20" ht="15">
      <c r="A54"/>
      <c r="B54"/>
      <c r="C54"/>
      <c r="D54"/>
      <c r="E54"/>
      <c r="F54"/>
      <c r="G54"/>
      <c r="H54"/>
      <c r="I54"/>
      <c r="J54"/>
      <c r="K54"/>
      <c r="L54"/>
      <c r="M54"/>
      <c r="N54"/>
      <c r="O54"/>
      <c r="P54"/>
      <c r="Q54"/>
      <c r="R54"/>
      <c r="S54"/>
      <c r="T54"/>
    </row>
    <row r="55" spans="1:20" ht="15">
      <c r="A55"/>
      <c r="B55"/>
      <c r="C55"/>
      <c r="D55"/>
      <c r="E55"/>
      <c r="F55"/>
      <c r="G55"/>
      <c r="H55"/>
      <c r="I55"/>
      <c r="J55"/>
      <c r="K55"/>
      <c r="L55"/>
      <c r="M55"/>
      <c r="N55"/>
      <c r="O55"/>
      <c r="P55"/>
      <c r="Q55"/>
      <c r="R55"/>
      <c r="S55"/>
      <c r="T55"/>
    </row>
    <row r="56" spans="1:20" ht="15">
      <c r="A56"/>
      <c r="B56"/>
      <c r="C56"/>
      <c r="D56"/>
      <c r="E56"/>
      <c r="F56"/>
      <c r="G56"/>
      <c r="H56"/>
      <c r="I56"/>
      <c r="J56"/>
      <c r="K56"/>
      <c r="L56"/>
      <c r="M56"/>
      <c r="N56"/>
      <c r="O56"/>
      <c r="P56"/>
      <c r="Q56"/>
      <c r="R56"/>
      <c r="S56"/>
      <c r="T56"/>
    </row>
    <row r="57" spans="1:20" ht="15">
      <c r="A57"/>
      <c r="B57"/>
      <c r="C57"/>
      <c r="D57"/>
      <c r="E57"/>
      <c r="F57"/>
      <c r="G57"/>
      <c r="H57"/>
      <c r="I57"/>
      <c r="J57"/>
      <c r="K57"/>
      <c r="L57"/>
      <c r="M57"/>
      <c r="N57"/>
      <c r="O57"/>
      <c r="P57"/>
      <c r="Q57"/>
      <c r="R57"/>
      <c r="S57"/>
      <c r="T57"/>
    </row>
    <row r="58" spans="1:20" ht="15">
      <c r="A58"/>
      <c r="B58"/>
      <c r="C58"/>
      <c r="D58"/>
      <c r="E58"/>
      <c r="F58"/>
      <c r="G58"/>
      <c r="H58"/>
      <c r="I58"/>
      <c r="J58"/>
      <c r="K58"/>
      <c r="L58"/>
      <c r="M58"/>
      <c r="N58"/>
      <c r="O58"/>
      <c r="P58"/>
      <c r="Q58"/>
      <c r="R58"/>
      <c r="S58"/>
      <c r="T58"/>
    </row>
    <row r="59" spans="1:20" ht="15">
      <c r="A59"/>
      <c r="B59"/>
      <c r="C59"/>
      <c r="D59"/>
      <c r="E59"/>
      <c r="F59"/>
      <c r="G59"/>
      <c r="H59"/>
      <c r="I59"/>
      <c r="J59"/>
      <c r="K59"/>
      <c r="L59"/>
      <c r="M59"/>
      <c r="N59"/>
      <c r="O59"/>
      <c r="P59"/>
      <c r="Q59"/>
      <c r="R59"/>
      <c r="S59"/>
      <c r="T59"/>
    </row>
    <row r="60" spans="1:20" ht="15">
      <c r="A60"/>
      <c r="B60"/>
      <c r="C60"/>
      <c r="D60"/>
      <c r="E60"/>
      <c r="F60"/>
      <c r="G60"/>
      <c r="H60"/>
      <c r="I60"/>
      <c r="J60"/>
      <c r="K60"/>
      <c r="L60"/>
      <c r="M60"/>
      <c r="N60"/>
      <c r="O60"/>
      <c r="P60"/>
      <c r="Q60"/>
      <c r="R60"/>
      <c r="S60"/>
      <c r="T60"/>
    </row>
    <row r="61" spans="1:20" ht="15">
      <c r="A61"/>
      <c r="B61"/>
      <c r="C61"/>
      <c r="D61"/>
      <c r="E61"/>
      <c r="F61"/>
      <c r="G61"/>
      <c r="H61"/>
      <c r="I61"/>
      <c r="J61"/>
      <c r="K61"/>
      <c r="L61"/>
      <c r="M61"/>
      <c r="N61"/>
      <c r="O61"/>
      <c r="P61"/>
      <c r="Q61"/>
      <c r="R61"/>
      <c r="S61"/>
      <c r="T61"/>
    </row>
    <row r="62" spans="1:20" ht="15">
      <c r="A62"/>
      <c r="B62"/>
      <c r="C62"/>
      <c r="D62"/>
      <c r="E62"/>
      <c r="F62"/>
      <c r="G62"/>
      <c r="H62"/>
      <c r="I62"/>
      <c r="J62"/>
      <c r="K62"/>
      <c r="L62"/>
      <c r="M62"/>
      <c r="N62"/>
      <c r="O62"/>
      <c r="P62"/>
      <c r="Q62"/>
      <c r="R62"/>
      <c r="S62"/>
      <c r="T62"/>
    </row>
    <row r="63" spans="1:20" ht="15">
      <c r="A63"/>
      <c r="B63"/>
      <c r="C63"/>
      <c r="D63"/>
      <c r="E63"/>
      <c r="F63"/>
      <c r="G63"/>
      <c r="H63"/>
      <c r="I63"/>
      <c r="J63"/>
      <c r="K63"/>
      <c r="L63"/>
      <c r="M63"/>
      <c r="N63"/>
      <c r="O63"/>
      <c r="P63"/>
      <c r="Q63"/>
      <c r="R63"/>
      <c r="S63"/>
      <c r="T63"/>
    </row>
    <row r="64" spans="1:20" ht="15">
      <c r="A64"/>
      <c r="B64"/>
      <c r="C64"/>
      <c r="D64"/>
      <c r="E64"/>
      <c r="F64"/>
      <c r="G64"/>
      <c r="H64"/>
      <c r="I64"/>
      <c r="J64"/>
      <c r="K64"/>
      <c r="L64"/>
      <c r="M64"/>
      <c r="N64"/>
      <c r="O64"/>
      <c r="P64"/>
      <c r="Q64"/>
      <c r="R64"/>
      <c r="S64"/>
      <c r="T64"/>
    </row>
    <row r="65" spans="1:20" ht="15">
      <c r="A65"/>
      <c r="B65"/>
      <c r="C65"/>
      <c r="D65"/>
      <c r="E65"/>
      <c r="F65"/>
      <c r="G65"/>
      <c r="H65"/>
      <c r="I65"/>
      <c r="J65"/>
      <c r="K65"/>
      <c r="L65"/>
      <c r="M65"/>
      <c r="N65"/>
      <c r="O65"/>
      <c r="P65"/>
      <c r="Q65"/>
      <c r="R65"/>
      <c r="S65"/>
      <c r="T65"/>
    </row>
    <row r="66" spans="1:20" ht="15">
      <c r="A66"/>
      <c r="B66"/>
      <c r="C66"/>
      <c r="D66"/>
      <c r="E66"/>
      <c r="F66"/>
      <c r="G66"/>
      <c r="H66"/>
      <c r="I66"/>
      <c r="J66"/>
      <c r="K66"/>
      <c r="L66"/>
      <c r="M66"/>
      <c r="N66"/>
      <c r="O66"/>
      <c r="P66"/>
      <c r="Q66"/>
      <c r="R66"/>
      <c r="S66"/>
      <c r="T66"/>
    </row>
    <row r="67" spans="1:20" ht="15">
      <c r="A67"/>
      <c r="B67"/>
      <c r="C67"/>
      <c r="D67"/>
      <c r="E67"/>
      <c r="F67"/>
      <c r="G67"/>
      <c r="H67"/>
      <c r="I67"/>
      <c r="J67"/>
      <c r="K67"/>
      <c r="L67"/>
      <c r="M67"/>
      <c r="N67"/>
      <c r="O67"/>
      <c r="P67"/>
      <c r="Q67"/>
      <c r="R67"/>
      <c r="S67"/>
      <c r="T67"/>
    </row>
    <row r="68" spans="1:20" ht="15">
      <c r="A68"/>
      <c r="B68"/>
      <c r="C68"/>
      <c r="D68"/>
      <c r="E68"/>
      <c r="F68"/>
      <c r="G68"/>
      <c r="H68"/>
      <c r="I68"/>
      <c r="J68"/>
      <c r="K68"/>
      <c r="L68"/>
      <c r="M68"/>
      <c r="N68"/>
      <c r="O68"/>
      <c r="P68"/>
      <c r="Q68"/>
      <c r="R68"/>
      <c r="S68"/>
      <c r="T68"/>
    </row>
    <row r="69" spans="1:20" ht="15">
      <c r="A69"/>
      <c r="B69"/>
      <c r="C69"/>
      <c r="D69"/>
      <c r="E69"/>
      <c r="F69"/>
      <c r="G69"/>
      <c r="H69"/>
      <c r="I69"/>
      <c r="J69"/>
      <c r="K69"/>
      <c r="L69"/>
      <c r="M69"/>
      <c r="N69"/>
      <c r="O69"/>
      <c r="P69"/>
      <c r="Q69"/>
      <c r="R69"/>
      <c r="S69"/>
      <c r="T69"/>
    </row>
    <row r="70" spans="1:20" ht="15">
      <c r="A70"/>
      <c r="B70"/>
      <c r="C70"/>
      <c r="D70"/>
      <c r="E70"/>
      <c r="F70"/>
      <c r="G70"/>
      <c r="H70"/>
      <c r="I70"/>
      <c r="J70"/>
      <c r="K70"/>
      <c r="L70"/>
      <c r="M70"/>
      <c r="N70"/>
      <c r="O70"/>
      <c r="P70"/>
      <c r="Q70"/>
      <c r="R70"/>
      <c r="S70"/>
      <c r="T70"/>
    </row>
    <row r="71" spans="1:20" ht="15">
      <c r="A71"/>
      <c r="B71"/>
      <c r="C71"/>
      <c r="D71"/>
      <c r="E71"/>
      <c r="F71"/>
      <c r="G71"/>
      <c r="H71"/>
      <c r="I71"/>
      <c r="J71"/>
      <c r="K71"/>
      <c r="L71"/>
      <c r="M71"/>
      <c r="N71"/>
      <c r="O71"/>
      <c r="P71"/>
      <c r="Q71"/>
      <c r="R71"/>
      <c r="S71"/>
      <c r="T71"/>
    </row>
    <row r="72" spans="1:20" ht="15">
      <c r="A72"/>
      <c r="B72"/>
      <c r="C72"/>
      <c r="D72"/>
      <c r="E72"/>
      <c r="F72"/>
      <c r="G72"/>
      <c r="H72"/>
      <c r="I72"/>
      <c r="J72"/>
      <c r="K72"/>
      <c r="L72"/>
      <c r="M72"/>
      <c r="N72"/>
      <c r="O72"/>
      <c r="P72"/>
      <c r="Q72"/>
      <c r="R72"/>
      <c r="S72"/>
      <c r="T72"/>
    </row>
    <row r="73" spans="1:20" ht="15">
      <c r="A73"/>
      <c r="B73"/>
      <c r="C73"/>
      <c r="D73"/>
      <c r="E73"/>
      <c r="F73"/>
      <c r="G73"/>
      <c r="H73"/>
      <c r="I73"/>
      <c r="J73"/>
      <c r="K73"/>
      <c r="L73"/>
      <c r="M73"/>
      <c r="N73"/>
      <c r="O73"/>
      <c r="P73"/>
      <c r="Q73"/>
      <c r="R73"/>
      <c r="S73"/>
      <c r="T73"/>
    </row>
    <row r="74" spans="1:20" ht="15">
      <c r="A74"/>
      <c r="B74"/>
      <c r="C74"/>
      <c r="D74"/>
      <c r="E74"/>
      <c r="F74"/>
      <c r="G74"/>
      <c r="H74"/>
      <c r="I74"/>
      <c r="J74"/>
      <c r="K74"/>
      <c r="L74"/>
      <c r="M74"/>
      <c r="N74"/>
      <c r="O74"/>
      <c r="P74"/>
      <c r="Q74"/>
      <c r="R74"/>
      <c r="S74"/>
      <c r="T74"/>
    </row>
    <row r="75" spans="1:20" ht="15">
      <c r="A75"/>
      <c r="B75"/>
      <c r="C75"/>
      <c r="D75"/>
      <c r="E75"/>
      <c r="F75"/>
      <c r="G75"/>
      <c r="H75"/>
      <c r="I75"/>
      <c r="J75"/>
      <c r="K75"/>
      <c r="L75"/>
      <c r="M75"/>
      <c r="N75"/>
      <c r="O75"/>
      <c r="P75"/>
      <c r="Q75"/>
      <c r="R75"/>
      <c r="S75"/>
      <c r="T75"/>
    </row>
    <row r="76" spans="1:20" ht="15">
      <c r="A76"/>
      <c r="B76"/>
      <c r="C76"/>
      <c r="D76"/>
      <c r="E76"/>
      <c r="F76"/>
      <c r="G76"/>
      <c r="H76"/>
      <c r="I76"/>
      <c r="J76"/>
      <c r="K76"/>
      <c r="L76"/>
      <c r="M76"/>
      <c r="N76"/>
      <c r="O76"/>
      <c r="P76"/>
      <c r="Q76"/>
      <c r="R76"/>
      <c r="S76"/>
      <c r="T76"/>
    </row>
    <row r="77" spans="1:20" ht="15">
      <c r="A77"/>
      <c r="B77"/>
      <c r="C77"/>
      <c r="D77"/>
      <c r="E77"/>
      <c r="F77"/>
      <c r="G77"/>
      <c r="H77"/>
      <c r="I77"/>
      <c r="J77"/>
      <c r="K77"/>
      <c r="L77"/>
      <c r="M77"/>
      <c r="N77"/>
      <c r="O77"/>
      <c r="P77"/>
      <c r="Q77"/>
      <c r="R77"/>
      <c r="S77"/>
      <c r="T77"/>
    </row>
    <row r="78" spans="1:20" ht="15">
      <c r="A78"/>
      <c r="B78"/>
      <c r="C78"/>
      <c r="D78"/>
      <c r="E78"/>
      <c r="F78"/>
      <c r="G78"/>
      <c r="H78"/>
      <c r="I78"/>
      <c r="J78"/>
      <c r="K78"/>
      <c r="L78"/>
      <c r="M78"/>
      <c r="N78"/>
      <c r="O78"/>
      <c r="P78"/>
      <c r="Q78"/>
      <c r="R78"/>
      <c r="S78"/>
      <c r="T78"/>
    </row>
    <row r="79" spans="1:20" ht="15">
      <c r="A79"/>
      <c r="B79"/>
      <c r="C79"/>
      <c r="D79"/>
      <c r="E79"/>
      <c r="F79"/>
      <c r="G79"/>
      <c r="H79"/>
      <c r="I79"/>
      <c r="J79"/>
      <c r="K79"/>
      <c r="L79"/>
      <c r="M79"/>
      <c r="N79"/>
      <c r="O79"/>
      <c r="P79"/>
      <c r="Q79"/>
      <c r="R79"/>
      <c r="S79"/>
      <c r="T79"/>
    </row>
    <row r="80" spans="1:20" ht="15">
      <c r="A80"/>
      <c r="B80"/>
      <c r="C80"/>
      <c r="D80"/>
      <c r="E80"/>
      <c r="F80"/>
      <c r="G80"/>
      <c r="H80"/>
      <c r="I80"/>
      <c r="J80"/>
      <c r="K80"/>
      <c r="L80"/>
      <c r="M80"/>
      <c r="N80"/>
      <c r="O80"/>
      <c r="P80"/>
      <c r="Q80"/>
      <c r="R80"/>
      <c r="S80"/>
      <c r="T80"/>
    </row>
    <row r="81" spans="1:20" ht="15">
      <c r="A81"/>
      <c r="B81"/>
      <c r="C81"/>
      <c r="D81"/>
      <c r="E81"/>
      <c r="F81"/>
      <c r="G81"/>
      <c r="H81"/>
      <c r="I81"/>
      <c r="J81"/>
      <c r="K81"/>
      <c r="L81"/>
      <c r="M81"/>
      <c r="N81"/>
      <c r="O81"/>
      <c r="P81"/>
      <c r="Q81"/>
      <c r="R81"/>
      <c r="S81"/>
      <c r="T81"/>
    </row>
    <row r="82" spans="1:20" ht="15">
      <c r="A82"/>
      <c r="B82"/>
      <c r="C82"/>
      <c r="D82"/>
      <c r="E82"/>
      <c r="F82"/>
      <c r="G82"/>
      <c r="H82"/>
      <c r="I82"/>
      <c r="J82"/>
      <c r="K82"/>
      <c r="L82"/>
      <c r="M82"/>
      <c r="N82"/>
      <c r="O82"/>
      <c r="P82"/>
      <c r="Q82"/>
      <c r="R82"/>
      <c r="S82"/>
      <c r="T82"/>
    </row>
    <row r="83" spans="1:20" ht="15">
      <c r="A83"/>
      <c r="B83"/>
      <c r="C83"/>
      <c r="D83"/>
      <c r="E83"/>
      <c r="F83"/>
      <c r="G83"/>
      <c r="H83"/>
      <c r="I83"/>
      <c r="J83"/>
      <c r="K83"/>
      <c r="L83"/>
      <c r="M83"/>
      <c r="N83"/>
      <c r="O83"/>
      <c r="P83"/>
      <c r="Q83"/>
      <c r="R83"/>
      <c r="S83"/>
      <c r="T83"/>
    </row>
    <row r="84" spans="1:20" ht="15">
      <c r="A84"/>
      <c r="B84"/>
      <c r="C84"/>
      <c r="D84"/>
      <c r="E84"/>
      <c r="F84"/>
      <c r="G84"/>
      <c r="H84"/>
      <c r="I84"/>
      <c r="J84"/>
      <c r="K84"/>
      <c r="L84"/>
      <c r="M84"/>
      <c r="N84"/>
      <c r="O84"/>
      <c r="P84"/>
      <c r="Q84"/>
      <c r="R84"/>
      <c r="S84"/>
      <c r="T84"/>
    </row>
    <row r="85" spans="1:20" ht="15">
      <c r="A85"/>
      <c r="B85"/>
      <c r="C85"/>
      <c r="D85"/>
      <c r="E85"/>
      <c r="F85"/>
      <c r="G85"/>
      <c r="H85"/>
      <c r="I85"/>
      <c r="J85"/>
      <c r="K85"/>
      <c r="L85"/>
      <c r="M85"/>
      <c r="N85"/>
      <c r="O85"/>
      <c r="P85"/>
      <c r="Q85"/>
      <c r="R85"/>
      <c r="S85"/>
      <c r="T85"/>
    </row>
    <row r="86" spans="1:20" ht="15">
      <c r="A86"/>
      <c r="B86"/>
      <c r="C86"/>
      <c r="D86"/>
      <c r="E86"/>
      <c r="F86"/>
      <c r="G86"/>
      <c r="H86"/>
      <c r="I86"/>
      <c r="J86"/>
      <c r="K86"/>
      <c r="L86"/>
      <c r="M86"/>
      <c r="N86"/>
      <c r="O86"/>
      <c r="P86"/>
      <c r="Q86"/>
      <c r="R86"/>
      <c r="S86"/>
      <c r="T86"/>
    </row>
    <row r="87" spans="1:20" ht="15">
      <c r="A87"/>
      <c r="B87"/>
      <c r="C87"/>
      <c r="D87"/>
      <c r="E87"/>
      <c r="F87"/>
      <c r="G87"/>
      <c r="H87"/>
      <c r="I87"/>
      <c r="J87"/>
      <c r="K87"/>
      <c r="L87"/>
      <c r="M87"/>
      <c r="N87"/>
      <c r="O87"/>
      <c r="P87"/>
      <c r="Q87"/>
      <c r="R87"/>
      <c r="S87"/>
      <c r="T87"/>
    </row>
    <row r="88" spans="1:20" ht="15">
      <c r="A88"/>
      <c r="B88"/>
      <c r="C88"/>
      <c r="D88"/>
      <c r="E88"/>
      <c r="F88"/>
      <c r="G88"/>
      <c r="H88"/>
      <c r="I88"/>
      <c r="J88"/>
      <c r="K88"/>
      <c r="L88"/>
      <c r="M88"/>
      <c r="N88"/>
      <c r="O88"/>
      <c r="P88"/>
      <c r="Q88"/>
      <c r="R88"/>
      <c r="S88"/>
      <c r="T88"/>
    </row>
    <row r="89" spans="1:20" ht="15">
      <c r="A89"/>
      <c r="B89"/>
      <c r="C89"/>
      <c r="D89"/>
      <c r="E89"/>
      <c r="F89"/>
      <c r="G89"/>
      <c r="H89"/>
      <c r="I89"/>
      <c r="J89"/>
      <c r="K89"/>
      <c r="L89"/>
      <c r="M89"/>
      <c r="N89"/>
      <c r="O89"/>
      <c r="P89"/>
      <c r="Q89"/>
      <c r="R89"/>
      <c r="S89"/>
      <c r="T89"/>
    </row>
    <row r="90" spans="1:20" ht="15">
      <c r="A90"/>
      <c r="B90"/>
      <c r="C90"/>
      <c r="D90"/>
      <c r="E90"/>
      <c r="F90"/>
      <c r="G90"/>
      <c r="H90"/>
      <c r="I90"/>
      <c r="J90"/>
      <c r="K90"/>
      <c r="L90"/>
      <c r="M90"/>
      <c r="N90"/>
      <c r="O90"/>
      <c r="P90"/>
      <c r="Q90"/>
      <c r="R90"/>
      <c r="S90"/>
      <c r="T90"/>
    </row>
    <row r="91" spans="1:20" ht="15">
      <c r="A91"/>
      <c r="B91"/>
      <c r="C91"/>
      <c r="D91"/>
      <c r="E91"/>
      <c r="F91"/>
      <c r="G91"/>
      <c r="H91"/>
      <c r="I91"/>
      <c r="J91"/>
      <c r="K91"/>
      <c r="L91"/>
      <c r="M91"/>
      <c r="N91"/>
      <c r="O91"/>
      <c r="P91"/>
      <c r="Q91"/>
      <c r="R91"/>
      <c r="S91"/>
      <c r="T91"/>
    </row>
    <row r="92" spans="1:20" ht="15">
      <c r="A92"/>
      <c r="B92"/>
      <c r="C92"/>
      <c r="D92"/>
      <c r="E92"/>
      <c r="F92"/>
      <c r="G92"/>
      <c r="H92"/>
      <c r="I92"/>
      <c r="J92"/>
      <c r="K92"/>
      <c r="L92"/>
      <c r="M92"/>
      <c r="N92"/>
      <c r="O92"/>
      <c r="P92"/>
      <c r="Q92"/>
      <c r="R92"/>
      <c r="S92"/>
      <c r="T92"/>
    </row>
    <row r="93" spans="1:20" ht="15">
      <c r="A93"/>
      <c r="B93"/>
      <c r="C93"/>
      <c r="D93"/>
      <c r="E93"/>
      <c r="F93"/>
      <c r="G93"/>
      <c r="H93"/>
      <c r="I93"/>
      <c r="J93"/>
      <c r="K93"/>
      <c r="L93"/>
      <c r="M93"/>
      <c r="N93"/>
      <c r="O93"/>
      <c r="P93"/>
      <c r="Q93"/>
      <c r="R93"/>
      <c r="S93"/>
      <c r="T93"/>
    </row>
    <row r="94" spans="1:20" ht="15">
      <c r="A94"/>
      <c r="B94"/>
      <c r="C94"/>
      <c r="D94"/>
      <c r="E94"/>
      <c r="F94"/>
      <c r="G94"/>
      <c r="H94"/>
      <c r="I94"/>
      <c r="J94"/>
      <c r="K94"/>
      <c r="L94"/>
      <c r="M94"/>
      <c r="N94"/>
      <c r="O94"/>
      <c r="P94"/>
      <c r="Q94"/>
      <c r="R94"/>
      <c r="S94"/>
      <c r="T94"/>
    </row>
    <row r="95" spans="1:20" ht="15">
      <c r="A95"/>
      <c r="B95"/>
      <c r="C95"/>
      <c r="D95"/>
      <c r="E95"/>
      <c r="F95"/>
      <c r="G95"/>
      <c r="H95"/>
      <c r="I95"/>
      <c r="J95"/>
      <c r="K95"/>
      <c r="L95"/>
      <c r="M95"/>
      <c r="N95"/>
      <c r="O95"/>
      <c r="P95"/>
      <c r="Q95"/>
      <c r="R95"/>
      <c r="S95"/>
      <c r="T95"/>
    </row>
    <row r="96" spans="1:20" ht="15">
      <c r="A96"/>
      <c r="B96"/>
      <c r="C96"/>
      <c r="D96"/>
      <c r="E96"/>
      <c r="F96"/>
      <c r="G96"/>
      <c r="H96"/>
      <c r="I96"/>
      <c r="J96"/>
      <c r="K96"/>
      <c r="L96"/>
      <c r="M96"/>
      <c r="N96"/>
      <c r="O96"/>
      <c r="P96"/>
      <c r="Q96"/>
      <c r="R96"/>
      <c r="S96"/>
      <c r="T96"/>
    </row>
    <row r="97" spans="1:20" ht="15">
      <c r="A97"/>
      <c r="B97"/>
      <c r="C97"/>
      <c r="D97"/>
      <c r="E97"/>
      <c r="F97"/>
      <c r="G97"/>
      <c r="H97"/>
      <c r="I97"/>
      <c r="J97"/>
      <c r="K97"/>
      <c r="L97"/>
      <c r="M97"/>
      <c r="N97"/>
      <c r="O97"/>
      <c r="P97"/>
      <c r="Q97"/>
      <c r="R97"/>
      <c r="S97"/>
      <c r="T97"/>
    </row>
    <row r="98" spans="1:20" ht="15">
      <c r="A98"/>
      <c r="B98"/>
      <c r="C98"/>
      <c r="D98"/>
      <c r="E98"/>
      <c r="F98"/>
      <c r="G98"/>
      <c r="H98"/>
      <c r="I98"/>
      <c r="J98"/>
      <c r="K98"/>
      <c r="L98"/>
      <c r="M98"/>
      <c r="N98"/>
      <c r="O98"/>
      <c r="P98"/>
      <c r="Q98"/>
      <c r="R98"/>
      <c r="S98"/>
      <c r="T98"/>
    </row>
    <row r="99" spans="1:20" ht="15">
      <c r="A99"/>
      <c r="B99"/>
      <c r="C99"/>
      <c r="D99"/>
      <c r="E99"/>
      <c r="F99"/>
      <c r="G99"/>
      <c r="H99"/>
      <c r="I99"/>
      <c r="J99"/>
      <c r="K99"/>
      <c r="L99"/>
      <c r="M99"/>
      <c r="N99"/>
      <c r="O99"/>
      <c r="P99"/>
      <c r="Q99"/>
      <c r="R99"/>
      <c r="S99"/>
      <c r="T99"/>
    </row>
    <row r="100" spans="1:20" ht="15">
      <c r="A100"/>
      <c r="B100"/>
      <c r="C100"/>
      <c r="D100"/>
      <c r="E100"/>
      <c r="F100"/>
      <c r="G100"/>
      <c r="H100"/>
      <c r="I100"/>
      <c r="J100"/>
      <c r="K100"/>
      <c r="L100"/>
      <c r="M100"/>
      <c r="N100"/>
      <c r="O100"/>
      <c r="P100"/>
      <c r="Q100"/>
      <c r="R100"/>
      <c r="S100"/>
      <c r="T100"/>
    </row>
    <row r="101" spans="1:20" ht="15">
      <c r="A101"/>
      <c r="B101"/>
      <c r="C101"/>
      <c r="D101"/>
      <c r="E101"/>
      <c r="F101"/>
      <c r="G101"/>
      <c r="H101"/>
      <c r="I101"/>
      <c r="J101"/>
      <c r="K101"/>
      <c r="L101"/>
      <c r="M101"/>
      <c r="N101"/>
      <c r="O101"/>
      <c r="P101"/>
      <c r="Q101"/>
      <c r="R101"/>
      <c r="S101"/>
      <c r="T101"/>
    </row>
    <row r="102" spans="1:20" ht="15">
      <c r="A102"/>
      <c r="B102"/>
      <c r="C102"/>
      <c r="D102"/>
      <c r="E102"/>
      <c r="F102"/>
      <c r="G102"/>
      <c r="H102"/>
      <c r="I102"/>
      <c r="J102"/>
      <c r="K102"/>
      <c r="L102"/>
      <c r="M102"/>
      <c r="N102"/>
      <c r="O102"/>
      <c r="P102"/>
      <c r="Q102"/>
      <c r="R102"/>
      <c r="S102"/>
      <c r="T102"/>
    </row>
    <row r="103" spans="1:20" ht="15">
      <c r="A103"/>
      <c r="B103"/>
      <c r="C103"/>
      <c r="D103"/>
      <c r="E103"/>
      <c r="F103"/>
      <c r="G103"/>
      <c r="H103"/>
      <c r="I103"/>
      <c r="J103"/>
      <c r="K103"/>
      <c r="L103"/>
      <c r="M103"/>
      <c r="N103"/>
      <c r="O103"/>
      <c r="P103"/>
      <c r="Q103"/>
      <c r="R103"/>
      <c r="S103"/>
      <c r="T103"/>
    </row>
    <row r="104" spans="1:20" ht="15">
      <c r="A104"/>
      <c r="B104"/>
      <c r="C104"/>
      <c r="D104"/>
      <c r="E104"/>
      <c r="F104"/>
      <c r="G104"/>
      <c r="H104"/>
      <c r="I104"/>
      <c r="J104"/>
      <c r="K104"/>
      <c r="L104"/>
      <c r="M104"/>
      <c r="N104"/>
      <c r="O104"/>
      <c r="P104"/>
      <c r="Q104"/>
      <c r="R104"/>
      <c r="S104"/>
      <c r="T104"/>
    </row>
    <row r="105" spans="1:20" ht="15">
      <c r="A105"/>
      <c r="B105"/>
      <c r="C105"/>
      <c r="D105"/>
      <c r="E105"/>
      <c r="F105"/>
      <c r="G105"/>
      <c r="H105"/>
      <c r="I105"/>
      <c r="J105"/>
      <c r="K105"/>
      <c r="L105"/>
      <c r="M105"/>
      <c r="N105"/>
      <c r="O105"/>
      <c r="P105"/>
      <c r="Q105"/>
      <c r="R105"/>
      <c r="S105"/>
      <c r="T105"/>
    </row>
    <row r="106" spans="1:20" ht="15">
      <c r="A106"/>
      <c r="B106"/>
      <c r="C106"/>
      <c r="D106"/>
      <c r="E106"/>
      <c r="F106"/>
      <c r="G106"/>
      <c r="H106"/>
      <c r="I106"/>
      <c r="J106"/>
      <c r="K106"/>
      <c r="L106"/>
      <c r="M106"/>
      <c r="N106"/>
      <c r="O106"/>
      <c r="P106"/>
      <c r="Q106"/>
      <c r="R106"/>
      <c r="S106"/>
      <c r="T106"/>
    </row>
    <row r="107" spans="1:20" ht="15">
      <c r="A107"/>
      <c r="B107"/>
      <c r="C107"/>
      <c r="D107"/>
      <c r="E107"/>
      <c r="F107"/>
      <c r="G107"/>
      <c r="H107"/>
      <c r="I107"/>
      <c r="J107"/>
      <c r="K107"/>
      <c r="L107"/>
      <c r="M107"/>
      <c r="N107"/>
      <c r="O107"/>
      <c r="P107"/>
      <c r="Q107"/>
      <c r="R107"/>
      <c r="S107"/>
      <c r="T107"/>
    </row>
    <row r="108" spans="1:20" ht="15">
      <c r="A108"/>
      <c r="B108"/>
      <c r="C108"/>
      <c r="D108"/>
      <c r="E108"/>
      <c r="F108"/>
      <c r="G108"/>
      <c r="H108"/>
      <c r="I108"/>
      <c r="J108"/>
      <c r="K108"/>
      <c r="L108"/>
      <c r="M108"/>
      <c r="N108"/>
      <c r="O108"/>
      <c r="P108"/>
      <c r="Q108"/>
      <c r="R108"/>
      <c r="S108"/>
      <c r="T108"/>
    </row>
    <row r="109" spans="1:20" ht="15">
      <c r="A109"/>
      <c r="B109"/>
      <c r="C109"/>
      <c r="D109"/>
      <c r="E109"/>
      <c r="F109"/>
      <c r="G109"/>
      <c r="H109"/>
      <c r="I109"/>
      <c r="J109"/>
      <c r="K109"/>
      <c r="L109"/>
      <c r="M109"/>
      <c r="N109"/>
      <c r="O109"/>
      <c r="P109"/>
      <c r="Q109"/>
      <c r="R109"/>
      <c r="S109"/>
      <c r="T109"/>
    </row>
    <row r="110" spans="1:20" ht="15">
      <c r="A110"/>
      <c r="B110"/>
      <c r="C110"/>
      <c r="D110"/>
      <c r="E110"/>
      <c r="F110"/>
      <c r="G110"/>
      <c r="H110"/>
      <c r="I110"/>
      <c r="J110"/>
      <c r="K110"/>
      <c r="L110"/>
      <c r="M110"/>
      <c r="N110"/>
      <c r="O110"/>
      <c r="P110"/>
      <c r="Q110"/>
      <c r="R110"/>
      <c r="S110"/>
      <c r="T110"/>
    </row>
    <row r="111" spans="1:20" ht="15">
      <c r="A111"/>
      <c r="B111"/>
      <c r="C111"/>
      <c r="D111"/>
      <c r="E111"/>
      <c r="F111"/>
      <c r="G111"/>
      <c r="H111"/>
      <c r="I111"/>
      <c r="J111"/>
      <c r="K111"/>
      <c r="L111"/>
      <c r="M111"/>
      <c r="N111"/>
      <c r="O111"/>
      <c r="P111"/>
      <c r="Q111"/>
      <c r="R111"/>
      <c r="S111"/>
      <c r="T111"/>
    </row>
    <row r="112" spans="1:20" ht="15">
      <c r="A112"/>
      <c r="B112"/>
      <c r="C112"/>
      <c r="D112"/>
      <c r="E112"/>
      <c r="F112"/>
      <c r="G112"/>
      <c r="H112"/>
      <c r="I112"/>
      <c r="J112"/>
      <c r="K112"/>
      <c r="L112"/>
      <c r="M112"/>
      <c r="N112"/>
      <c r="O112"/>
      <c r="P112"/>
      <c r="Q112"/>
      <c r="R112"/>
      <c r="S112"/>
      <c r="T112"/>
    </row>
    <row r="113" spans="1:20" ht="15">
      <c r="A113"/>
      <c r="B113"/>
      <c r="C113"/>
      <c r="D113"/>
      <c r="E113"/>
      <c r="F113"/>
      <c r="G113"/>
      <c r="H113"/>
      <c r="I113"/>
      <c r="J113"/>
      <c r="K113"/>
      <c r="L113"/>
      <c r="M113"/>
      <c r="N113"/>
      <c r="O113"/>
      <c r="P113"/>
      <c r="Q113"/>
      <c r="R113"/>
      <c r="S113"/>
      <c r="T113"/>
    </row>
    <row r="114" spans="1:20" ht="15">
      <c r="A114"/>
      <c r="B114"/>
      <c r="C114"/>
      <c r="D114"/>
      <c r="E114"/>
      <c r="F114"/>
      <c r="G114"/>
      <c r="H114"/>
      <c r="I114"/>
      <c r="J114"/>
      <c r="K114"/>
      <c r="L114"/>
      <c r="M114"/>
      <c r="N114"/>
      <c r="O114"/>
      <c r="P114"/>
      <c r="Q114"/>
      <c r="R114"/>
      <c r="S114"/>
      <c r="T114"/>
    </row>
    <row r="115" spans="1:20" ht="15">
      <c r="A115"/>
      <c r="B115"/>
      <c r="C115"/>
      <c r="D115"/>
      <c r="E115"/>
      <c r="F115"/>
      <c r="G115"/>
      <c r="H115"/>
      <c r="I115"/>
      <c r="J115"/>
      <c r="K115"/>
      <c r="L115"/>
      <c r="M115"/>
      <c r="N115"/>
      <c r="O115"/>
      <c r="P115"/>
      <c r="Q115"/>
      <c r="R115"/>
      <c r="S115"/>
      <c r="T115"/>
    </row>
    <row r="116" spans="1:20" ht="15">
      <c r="A116"/>
      <c r="B116"/>
      <c r="C116"/>
      <c r="D116"/>
      <c r="E116"/>
      <c r="F116"/>
      <c r="G116"/>
      <c r="H116"/>
      <c r="I116"/>
      <c r="J116"/>
      <c r="K116"/>
      <c r="L116"/>
      <c r="M116"/>
      <c r="N116"/>
      <c r="O116"/>
      <c r="P116"/>
      <c r="Q116"/>
      <c r="R116"/>
      <c r="S116"/>
      <c r="T116"/>
    </row>
    <row r="117" spans="1:20" ht="15">
      <c r="A117"/>
      <c r="B117"/>
      <c r="C117"/>
      <c r="D117"/>
      <c r="E117"/>
      <c r="F117"/>
      <c r="G117"/>
      <c r="H117"/>
      <c r="I117"/>
      <c r="J117"/>
      <c r="K117"/>
      <c r="L117"/>
      <c r="M117"/>
      <c r="N117"/>
      <c r="O117"/>
      <c r="P117"/>
      <c r="Q117"/>
      <c r="R117"/>
      <c r="S117"/>
      <c r="T117"/>
    </row>
    <row r="118" spans="1:20" ht="15">
      <c r="A118"/>
      <c r="B118"/>
      <c r="C118"/>
      <c r="D118"/>
      <c r="E118"/>
      <c r="F118"/>
      <c r="G118"/>
      <c r="H118"/>
      <c r="I118"/>
      <c r="J118"/>
      <c r="K118"/>
      <c r="L118"/>
      <c r="M118"/>
      <c r="N118"/>
      <c r="O118"/>
      <c r="P118"/>
      <c r="Q118"/>
      <c r="R118"/>
      <c r="S118"/>
      <c r="T118"/>
    </row>
    <row r="119" spans="1:20" ht="15">
      <c r="A119"/>
      <c r="B119"/>
      <c r="C119"/>
      <c r="D119"/>
      <c r="E119"/>
      <c r="F119"/>
      <c r="G119"/>
      <c r="H119"/>
      <c r="I119"/>
      <c r="J119"/>
      <c r="K119"/>
      <c r="L119"/>
      <c r="M119"/>
      <c r="N119"/>
      <c r="O119"/>
      <c r="P119"/>
      <c r="Q119"/>
      <c r="R119"/>
      <c r="S119"/>
      <c r="T119"/>
    </row>
    <row r="120" spans="1:20" ht="15">
      <c r="A120"/>
      <c r="B120"/>
      <c r="C120"/>
      <c r="D120"/>
      <c r="E120"/>
      <c r="F120"/>
      <c r="G120"/>
      <c r="H120"/>
      <c r="I120"/>
      <c r="J120"/>
      <c r="K120"/>
      <c r="L120"/>
      <c r="M120"/>
      <c r="N120"/>
      <c r="O120"/>
      <c r="P120"/>
      <c r="Q120"/>
      <c r="R120"/>
      <c r="S120"/>
      <c r="T120"/>
    </row>
    <row r="121" spans="1:20" ht="15">
      <c r="A121"/>
      <c r="B121"/>
      <c r="C121"/>
      <c r="D121"/>
      <c r="E121"/>
      <c r="F121"/>
      <c r="G121"/>
      <c r="H121"/>
      <c r="I121"/>
      <c r="J121"/>
      <c r="K121"/>
      <c r="L121"/>
      <c r="M121"/>
      <c r="N121"/>
      <c r="O121"/>
      <c r="P121"/>
      <c r="Q121"/>
      <c r="R121"/>
      <c r="S121"/>
      <c r="T121"/>
    </row>
    <row r="122" spans="1:20" ht="15">
      <c r="A122"/>
      <c r="B122"/>
      <c r="C122"/>
      <c r="D122"/>
      <c r="E122"/>
      <c r="F122"/>
      <c r="G122"/>
      <c r="H122"/>
      <c r="I122"/>
      <c r="J122"/>
      <c r="K122"/>
      <c r="L122"/>
      <c r="M122"/>
      <c r="N122"/>
      <c r="O122"/>
      <c r="P122"/>
      <c r="Q122"/>
      <c r="R122"/>
      <c r="S122"/>
      <c r="T122"/>
    </row>
    <row r="123" spans="1:20" ht="15">
      <c r="A123"/>
      <c r="B123"/>
      <c r="C123"/>
      <c r="D123"/>
      <c r="E123"/>
      <c r="F123"/>
      <c r="G123"/>
      <c r="H123"/>
      <c r="I123"/>
      <c r="J123"/>
      <c r="K123"/>
      <c r="L123"/>
      <c r="M123"/>
      <c r="N123"/>
      <c r="O123"/>
      <c r="P123"/>
      <c r="Q123"/>
      <c r="R123"/>
      <c r="S123"/>
      <c r="T123"/>
    </row>
    <row r="124" spans="1:20" ht="15">
      <c r="A124"/>
      <c r="B124"/>
      <c r="C124"/>
      <c r="D124"/>
      <c r="E124"/>
      <c r="F124"/>
      <c r="G124"/>
      <c r="H124"/>
      <c r="I124"/>
      <c r="J124"/>
      <c r="K124"/>
      <c r="L124"/>
      <c r="M124"/>
      <c r="N124"/>
      <c r="O124"/>
      <c r="P124"/>
      <c r="Q124"/>
      <c r="R124"/>
      <c r="S124"/>
      <c r="T124"/>
    </row>
    <row r="125" spans="1:20" ht="15">
      <c r="A125"/>
      <c r="B125"/>
      <c r="C125"/>
      <c r="D125"/>
      <c r="E125"/>
      <c r="F125"/>
      <c r="G125"/>
      <c r="H125"/>
      <c r="I125"/>
      <c r="J125"/>
      <c r="K125"/>
      <c r="L125"/>
      <c r="M125"/>
      <c r="N125"/>
      <c r="O125"/>
      <c r="P125"/>
      <c r="Q125"/>
      <c r="R125"/>
      <c r="S125"/>
      <c r="T125"/>
    </row>
    <row r="126" spans="1:20" ht="15">
      <c r="A126"/>
      <c r="B126"/>
      <c r="C126"/>
      <c r="D126"/>
      <c r="E126"/>
      <c r="F126"/>
      <c r="G126"/>
      <c r="H126"/>
      <c r="I126"/>
      <c r="J126"/>
      <c r="K126"/>
      <c r="L126"/>
      <c r="M126"/>
      <c r="N126"/>
      <c r="O126"/>
      <c r="P126"/>
      <c r="Q126"/>
      <c r="R126"/>
      <c r="S126"/>
      <c r="T126"/>
    </row>
    <row r="127" spans="1:20" ht="15">
      <c r="A127"/>
      <c r="B127"/>
      <c r="C127"/>
      <c r="D127"/>
      <c r="E127"/>
      <c r="F127"/>
      <c r="G127"/>
      <c r="H127"/>
      <c r="I127"/>
      <c r="J127"/>
      <c r="K127"/>
      <c r="L127"/>
      <c r="M127"/>
      <c r="N127"/>
      <c r="O127"/>
      <c r="P127"/>
      <c r="Q127"/>
      <c r="R127"/>
      <c r="S127"/>
      <c r="T127"/>
    </row>
    <row r="128" spans="1:20" ht="15">
      <c r="A128"/>
      <c r="B128"/>
      <c r="C128"/>
      <c r="D128"/>
      <c r="E128"/>
      <c r="F128"/>
      <c r="G128"/>
      <c r="H128"/>
      <c r="I128"/>
      <c r="J128"/>
      <c r="K128"/>
      <c r="L128"/>
      <c r="M128"/>
      <c r="N128"/>
      <c r="O128"/>
      <c r="P128"/>
      <c r="Q128"/>
      <c r="R128"/>
      <c r="S128"/>
      <c r="T128"/>
    </row>
    <row r="129" spans="1:20" ht="15">
      <c r="A129"/>
      <c r="B129"/>
      <c r="C129"/>
      <c r="D129"/>
      <c r="E129"/>
      <c r="F129"/>
      <c r="G129"/>
      <c r="H129"/>
      <c r="I129"/>
      <c r="J129"/>
      <c r="K129"/>
      <c r="L129"/>
      <c r="M129"/>
      <c r="N129"/>
      <c r="O129"/>
      <c r="P129"/>
      <c r="Q129"/>
      <c r="R129"/>
      <c r="S129"/>
      <c r="T129"/>
    </row>
    <row r="130" spans="1:20" ht="15">
      <c r="A130"/>
      <c r="B130"/>
      <c r="C130"/>
      <c r="D130"/>
      <c r="E130"/>
      <c r="F130"/>
      <c r="G130"/>
      <c r="H130"/>
      <c r="I130"/>
      <c r="J130"/>
      <c r="K130"/>
      <c r="L130"/>
      <c r="M130"/>
      <c r="N130"/>
      <c r="O130"/>
      <c r="P130"/>
      <c r="Q130"/>
      <c r="R130"/>
      <c r="S130"/>
      <c r="T130"/>
    </row>
    <row r="131" spans="1:20" ht="15">
      <c r="A131"/>
      <c r="B131"/>
      <c r="C131"/>
      <c r="D131"/>
      <c r="E131"/>
      <c r="F131"/>
      <c r="G131"/>
      <c r="H131"/>
      <c r="I131"/>
      <c r="J131"/>
      <c r="K131"/>
      <c r="L131"/>
      <c r="M131"/>
      <c r="N131"/>
      <c r="O131"/>
      <c r="P131"/>
      <c r="Q131"/>
      <c r="R131"/>
      <c r="S131"/>
      <c r="T131"/>
    </row>
    <row r="132" spans="1:20" ht="15">
      <c r="A132"/>
      <c r="B132"/>
      <c r="C132"/>
      <c r="D132"/>
      <c r="E132"/>
      <c r="F132"/>
      <c r="G132"/>
      <c r="H132"/>
      <c r="I132"/>
      <c r="J132"/>
      <c r="K132"/>
      <c r="L132"/>
      <c r="M132"/>
      <c r="N132"/>
      <c r="O132"/>
      <c r="P132"/>
      <c r="Q132"/>
      <c r="R132"/>
      <c r="S132"/>
      <c r="T132"/>
    </row>
    <row r="133" spans="1:20" ht="15">
      <c r="A133"/>
      <c r="B133"/>
      <c r="C133"/>
      <c r="D133"/>
      <c r="E133"/>
      <c r="F133"/>
      <c r="G133"/>
      <c r="H133"/>
      <c r="I133"/>
      <c r="J133"/>
      <c r="K133"/>
      <c r="L133"/>
      <c r="M133"/>
      <c r="N133"/>
      <c r="O133"/>
      <c r="P133"/>
      <c r="Q133"/>
      <c r="R133"/>
      <c r="S133"/>
      <c r="T133"/>
    </row>
    <row r="134" spans="1:20" ht="15">
      <c r="A134"/>
      <c r="B134"/>
      <c r="C134"/>
      <c r="D134"/>
      <c r="E134"/>
      <c r="F134"/>
      <c r="G134"/>
      <c r="H134"/>
      <c r="I134"/>
      <c r="J134"/>
      <c r="K134"/>
      <c r="L134"/>
      <c r="M134"/>
      <c r="N134"/>
      <c r="O134"/>
      <c r="P134"/>
      <c r="Q134"/>
      <c r="R134"/>
      <c r="S134"/>
      <c r="T134"/>
    </row>
    <row r="135" spans="1:20" ht="15">
      <c r="A135"/>
      <c r="B135"/>
      <c r="C135"/>
      <c r="D135"/>
      <c r="E135"/>
      <c r="F135"/>
      <c r="G135"/>
      <c r="H135"/>
      <c r="I135"/>
      <c r="J135"/>
      <c r="K135"/>
      <c r="L135"/>
      <c r="M135"/>
      <c r="N135"/>
      <c r="O135"/>
      <c r="P135"/>
      <c r="Q135"/>
      <c r="R135"/>
      <c r="S135"/>
      <c r="T135"/>
    </row>
    <row r="136" spans="1:20" ht="15">
      <c r="A136"/>
      <c r="B136"/>
      <c r="C136"/>
      <c r="D136"/>
      <c r="E136"/>
      <c r="F136"/>
      <c r="G136"/>
      <c r="H136"/>
      <c r="I136"/>
      <c r="J136"/>
      <c r="K136"/>
      <c r="L136"/>
      <c r="M136"/>
      <c r="N136"/>
      <c r="O136"/>
      <c r="P136"/>
      <c r="Q136"/>
      <c r="R136"/>
      <c r="S136"/>
      <c r="T136"/>
    </row>
    <row r="137" spans="1:20" ht="15">
      <c r="A137" s="1"/>
      <c r="B137"/>
      <c r="C137"/>
      <c r="D137" s="1"/>
      <c r="E137" s="1"/>
      <c r="F137"/>
      <c r="G137" s="1"/>
      <c r="H137"/>
      <c r="I137"/>
      <c r="J137" s="1"/>
      <c r="K137" s="1"/>
      <c r="L137" s="1"/>
      <c r="M137" s="1"/>
      <c r="N137" s="1"/>
      <c r="O137" s="1"/>
      <c r="P137"/>
      <c r="Q137"/>
      <c r="R137"/>
      <c r="S137"/>
      <c r="T137"/>
    </row>
    <row r="138" spans="1:20" ht="15">
      <c r="A138" s="1"/>
      <c r="B138"/>
      <c r="C138"/>
      <c r="D138" s="1"/>
      <c r="E138" s="1"/>
      <c r="F138"/>
      <c r="G138" s="1"/>
      <c r="H138"/>
      <c r="I138"/>
      <c r="J138" s="1"/>
      <c r="K138" s="1"/>
      <c r="L138" s="1"/>
      <c r="M138" s="1"/>
      <c r="N138" s="1"/>
      <c r="O138" s="1"/>
      <c r="P138"/>
      <c r="Q138"/>
      <c r="R138"/>
      <c r="S138"/>
      <c r="T138"/>
    </row>
    <row r="139" spans="1:20" ht="15">
      <c r="A139" s="1"/>
      <c r="B139"/>
      <c r="C139"/>
      <c r="D139" s="1"/>
      <c r="E139" s="1"/>
      <c r="F139"/>
      <c r="G139" s="1"/>
      <c r="H139"/>
      <c r="I139"/>
      <c r="J139" s="1"/>
      <c r="K139" s="1"/>
      <c r="L139" s="1"/>
      <c r="M139" s="1"/>
      <c r="N139" s="1"/>
      <c r="O139" s="1"/>
      <c r="P139"/>
      <c r="Q139"/>
      <c r="R139"/>
      <c r="S139"/>
      <c r="T139"/>
    </row>
    <row r="140" spans="1:20" ht="15">
      <c r="A140" s="1"/>
      <c r="B140"/>
      <c r="C140"/>
      <c r="D140" s="1"/>
      <c r="E140" s="1"/>
      <c r="F140"/>
      <c r="G140" s="1"/>
      <c r="H140"/>
      <c r="I140"/>
      <c r="J140" s="1"/>
      <c r="K140" s="1"/>
      <c r="L140" s="1"/>
      <c r="M140" s="1"/>
      <c r="N140" s="1"/>
      <c r="O140" s="1"/>
      <c r="P140"/>
      <c r="Q140"/>
      <c r="R140"/>
      <c r="S140"/>
      <c r="T140"/>
    </row>
    <row r="141" spans="1:20" ht="15">
      <c r="A141" s="1"/>
      <c r="B141"/>
      <c r="C141"/>
      <c r="D141" s="1"/>
      <c r="E141" s="1"/>
      <c r="F141"/>
      <c r="G141" s="1"/>
      <c r="H141"/>
      <c r="I141"/>
      <c r="J141" s="1"/>
      <c r="K141" s="1"/>
      <c r="L141" s="1"/>
      <c r="M141" s="1"/>
      <c r="N141" s="1"/>
      <c r="O141" s="1"/>
      <c r="P141"/>
      <c r="Q141"/>
      <c r="R141"/>
      <c r="S141"/>
      <c r="T141"/>
    </row>
    <row r="142" spans="1:20" ht="15">
      <c r="A142" s="1"/>
      <c r="B142"/>
      <c r="C142"/>
      <c r="D142" s="1"/>
      <c r="E142" s="1"/>
      <c r="F142"/>
      <c r="G142" s="1"/>
      <c r="H142"/>
      <c r="I142"/>
      <c r="J142" s="1"/>
      <c r="K142" s="1"/>
      <c r="L142" s="1"/>
      <c r="M142" s="1"/>
      <c r="N142" s="1"/>
      <c r="O142" s="1"/>
      <c r="P142"/>
      <c r="Q142"/>
      <c r="R142"/>
      <c r="S142"/>
      <c r="T142"/>
    </row>
    <row r="143" spans="1:20" ht="15">
      <c r="A143" s="1"/>
      <c r="B143"/>
      <c r="C143"/>
      <c r="D143" s="1"/>
      <c r="E143" s="1"/>
      <c r="F143"/>
      <c r="G143" s="1"/>
      <c r="H143"/>
      <c r="I143"/>
      <c r="J143" s="1"/>
      <c r="K143" s="1"/>
      <c r="L143" s="1"/>
      <c r="M143" s="1"/>
      <c r="N143" s="1"/>
      <c r="O143" s="1"/>
      <c r="P143"/>
      <c r="Q143"/>
      <c r="R143"/>
      <c r="S143"/>
      <c r="T143"/>
    </row>
    <row r="144" spans="1:20" ht="15">
      <c r="A144" s="1"/>
      <c r="B144"/>
      <c r="C144"/>
      <c r="D144" s="1"/>
      <c r="E144" s="1"/>
      <c r="F144"/>
      <c r="G144" s="1"/>
      <c r="H144"/>
      <c r="I144"/>
      <c r="J144" s="1"/>
      <c r="K144" s="1"/>
      <c r="L144" s="1"/>
      <c r="M144" s="1"/>
      <c r="N144" s="1"/>
      <c r="O144" s="1"/>
      <c r="P144"/>
      <c r="Q144"/>
      <c r="R144"/>
      <c r="S144"/>
      <c r="T144"/>
    </row>
    <row r="145" spans="1:20" ht="15">
      <c r="A145" s="1"/>
      <c r="B145"/>
      <c r="C145"/>
      <c r="D145" s="1"/>
      <c r="E145" s="1"/>
      <c r="F145"/>
      <c r="G145" s="1"/>
      <c r="H145"/>
      <c r="I145"/>
      <c r="J145" s="1"/>
      <c r="K145" s="1"/>
      <c r="L145" s="1"/>
      <c r="M145" s="1"/>
      <c r="N145" s="1"/>
      <c r="O145" s="1"/>
      <c r="P145"/>
      <c r="Q145"/>
      <c r="R145"/>
      <c r="S145"/>
      <c r="T145"/>
    </row>
    <row r="146" spans="1:20" ht="15">
      <c r="A146" s="1"/>
      <c r="B146"/>
      <c r="C146"/>
      <c r="D146" s="1"/>
      <c r="E146" s="1"/>
      <c r="F146"/>
      <c r="G146" s="1"/>
      <c r="H146"/>
      <c r="I146"/>
      <c r="J146" s="1"/>
      <c r="K146" s="1"/>
      <c r="L146" s="1"/>
      <c r="M146" s="1"/>
      <c r="N146" s="1"/>
      <c r="O146" s="1"/>
      <c r="P146"/>
      <c r="Q146"/>
      <c r="R146"/>
      <c r="S146"/>
      <c r="T146"/>
    </row>
    <row r="147" spans="1:20" ht="15">
      <c r="A147" s="1"/>
      <c r="B147"/>
      <c r="C147"/>
      <c r="D147" s="1"/>
      <c r="E147" s="1"/>
      <c r="F147"/>
      <c r="G147" s="1"/>
      <c r="H147"/>
      <c r="I147"/>
      <c r="J147" s="1"/>
      <c r="K147" s="1"/>
      <c r="L147" s="1"/>
      <c r="M147" s="1"/>
      <c r="N147" s="1"/>
      <c r="O147" s="1"/>
      <c r="P147"/>
      <c r="Q147"/>
      <c r="R147"/>
      <c r="S147"/>
      <c r="T147"/>
    </row>
    <row r="148" spans="1:20" ht="15">
      <c r="A148" s="1"/>
      <c r="B148"/>
      <c r="C148"/>
      <c r="D148" s="1"/>
      <c r="E148" s="1"/>
      <c r="F148"/>
      <c r="G148" s="1"/>
      <c r="H148"/>
      <c r="I148"/>
      <c r="J148" s="1"/>
      <c r="K148" s="1"/>
      <c r="L148" s="1"/>
      <c r="M148" s="1"/>
      <c r="N148" s="1"/>
      <c r="O148" s="1"/>
      <c r="P148"/>
      <c r="Q148"/>
      <c r="R148"/>
      <c r="S148"/>
      <c r="T148"/>
    </row>
    <row r="149" spans="1:20" ht="15">
      <c r="A149" s="1"/>
      <c r="B149"/>
      <c r="C149"/>
      <c r="D149" s="1"/>
      <c r="E149" s="1"/>
      <c r="F149"/>
      <c r="G149" s="1"/>
      <c r="H149"/>
      <c r="I149"/>
      <c r="J149" s="1"/>
      <c r="K149" s="1"/>
      <c r="L149" s="1"/>
      <c r="M149" s="1"/>
      <c r="N149" s="1"/>
      <c r="O149" s="1"/>
      <c r="P149"/>
      <c r="Q149"/>
      <c r="R149"/>
      <c r="S149"/>
      <c r="T149"/>
    </row>
    <row r="150" spans="1:20" ht="15">
      <c r="A150" s="1"/>
      <c r="B150"/>
      <c r="C150"/>
      <c r="D150" s="1"/>
      <c r="E150" s="1"/>
      <c r="F150"/>
      <c r="G150" s="1"/>
      <c r="H150"/>
      <c r="I150"/>
      <c r="J150" s="1"/>
      <c r="K150" s="1"/>
      <c r="L150" s="1"/>
      <c r="M150" s="1"/>
      <c r="N150" s="1"/>
      <c r="O150" s="1"/>
      <c r="P150"/>
      <c r="Q150"/>
      <c r="R150"/>
      <c r="S150"/>
      <c r="T150"/>
    </row>
    <row r="151" spans="1:20" ht="15">
      <c r="A151" s="1"/>
      <c r="B151"/>
      <c r="C151"/>
      <c r="D151" s="1"/>
      <c r="E151" s="1"/>
      <c r="F151"/>
      <c r="G151" s="1"/>
      <c r="H151"/>
      <c r="I151"/>
      <c r="J151" s="1"/>
      <c r="K151" s="1"/>
      <c r="L151" s="1"/>
      <c r="M151" s="1"/>
      <c r="N151" s="1"/>
      <c r="O151" s="1"/>
      <c r="P151"/>
      <c r="Q151"/>
      <c r="R151"/>
      <c r="S151"/>
      <c r="T151"/>
    </row>
    <row r="152" spans="1:20" ht="15">
      <c r="A152" s="1"/>
      <c r="B152"/>
      <c r="C152"/>
      <c r="D152" s="1"/>
      <c r="E152" s="1"/>
      <c r="F152"/>
      <c r="G152" s="1"/>
      <c r="H152"/>
      <c r="I152"/>
      <c r="J152" s="1"/>
      <c r="K152" s="1"/>
      <c r="L152" s="1"/>
      <c r="M152" s="1"/>
      <c r="N152" s="1"/>
      <c r="O152" s="1"/>
      <c r="P152"/>
      <c r="Q152"/>
      <c r="R152"/>
      <c r="S152"/>
      <c r="T152"/>
    </row>
    <row r="153" spans="1:20" ht="15">
      <c r="A153" s="1"/>
      <c r="B153"/>
      <c r="C153"/>
      <c r="D153" s="1"/>
      <c r="E153" s="1"/>
      <c r="F153"/>
      <c r="G153" s="1"/>
      <c r="H153"/>
      <c r="I153"/>
      <c r="J153" s="1"/>
      <c r="K153" s="1"/>
      <c r="L153" s="1"/>
      <c r="M153" s="1"/>
      <c r="N153" s="1"/>
      <c r="O153" s="1"/>
      <c r="P153"/>
      <c r="Q153"/>
      <c r="R153"/>
      <c r="S153"/>
      <c r="T153"/>
    </row>
    <row r="154" spans="1:20" ht="15">
      <c r="A154" s="1"/>
      <c r="B154"/>
      <c r="C154"/>
      <c r="D154" s="1"/>
      <c r="E154" s="1"/>
      <c r="F154"/>
      <c r="G154" s="1"/>
      <c r="H154"/>
      <c r="I154"/>
      <c r="J154" s="1"/>
      <c r="K154" s="1"/>
      <c r="L154" s="1"/>
      <c r="M154" s="1"/>
      <c r="N154" s="1"/>
      <c r="O154" s="1"/>
      <c r="P154"/>
      <c r="Q154"/>
      <c r="R154"/>
      <c r="S154"/>
      <c r="T154"/>
    </row>
    <row r="155" spans="1:20" ht="15">
      <c r="A155" s="1"/>
      <c r="B155"/>
      <c r="C155"/>
      <c r="D155" s="1"/>
      <c r="E155" s="1"/>
      <c r="F155"/>
      <c r="G155" s="1"/>
      <c r="H155"/>
      <c r="I155"/>
      <c r="J155" s="1"/>
      <c r="K155" s="1"/>
      <c r="L155" s="1"/>
      <c r="M155" s="1"/>
      <c r="N155" s="1"/>
      <c r="O155" s="1"/>
      <c r="P155"/>
      <c r="Q155"/>
      <c r="R155"/>
      <c r="S155"/>
      <c r="T155"/>
    </row>
    <row r="156" spans="1:20" ht="15">
      <c r="A156" s="1"/>
      <c r="B156"/>
      <c r="C156"/>
      <c r="D156" s="1"/>
      <c r="E156" s="1"/>
      <c r="F156"/>
      <c r="G156" s="1"/>
      <c r="H156"/>
      <c r="I156"/>
      <c r="J156" s="1"/>
      <c r="K156" s="1"/>
      <c r="L156" s="1"/>
      <c r="M156" s="1"/>
      <c r="N156" s="1"/>
      <c r="O156" s="1"/>
      <c r="P156"/>
      <c r="Q156"/>
      <c r="R156"/>
      <c r="S156"/>
      <c r="T156"/>
    </row>
    <row r="157" spans="1:20" ht="15">
      <c r="A157" s="1"/>
      <c r="B157"/>
      <c r="C157"/>
      <c r="D157" s="1"/>
      <c r="E157" s="1"/>
      <c r="F157"/>
      <c r="G157" s="1"/>
      <c r="H157"/>
      <c r="I157"/>
      <c r="J157" s="1"/>
      <c r="K157" s="1"/>
      <c r="L157" s="1"/>
      <c r="M157" s="1"/>
      <c r="N157" s="1"/>
      <c r="O157" s="1"/>
      <c r="P157"/>
      <c r="Q157"/>
      <c r="R157"/>
      <c r="S157"/>
      <c r="T157"/>
    </row>
    <row r="158" spans="1:20" ht="15">
      <c r="A158" s="1"/>
      <c r="B158"/>
      <c r="C158"/>
      <c r="D158" s="1"/>
      <c r="E158" s="1"/>
      <c r="F158"/>
      <c r="G158" s="1"/>
      <c r="H158"/>
      <c r="I158"/>
      <c r="J158" s="1"/>
      <c r="K158" s="1"/>
      <c r="L158" s="1"/>
      <c r="M158" s="1"/>
      <c r="N158" s="1"/>
      <c r="O158" s="1"/>
      <c r="P158"/>
      <c r="Q158"/>
      <c r="R158"/>
      <c r="S158"/>
      <c r="T158"/>
    </row>
    <row r="159" spans="1:20" ht="15">
      <c r="A159" s="1"/>
      <c r="B159"/>
      <c r="C159"/>
      <c r="D159" s="1"/>
      <c r="E159" s="1"/>
      <c r="F159"/>
      <c r="G159" s="1"/>
      <c r="H159"/>
      <c r="I159"/>
      <c r="J159" s="1"/>
      <c r="K159" s="1"/>
      <c r="L159" s="1"/>
      <c r="M159" s="1"/>
      <c r="N159" s="1"/>
      <c r="O159" s="1"/>
      <c r="P159"/>
      <c r="Q159"/>
      <c r="R159"/>
      <c r="S159"/>
      <c r="T159"/>
    </row>
    <row r="160" spans="1:20" ht="15">
      <c r="A160" s="1"/>
      <c r="B160"/>
      <c r="C160"/>
      <c r="D160" s="1"/>
      <c r="E160" s="1"/>
      <c r="F160"/>
      <c r="G160" s="1"/>
      <c r="H160"/>
      <c r="I160"/>
      <c r="J160" s="1"/>
      <c r="K160" s="1"/>
      <c r="L160" s="1"/>
      <c r="M160" s="1"/>
      <c r="N160" s="1"/>
      <c r="O160" s="1"/>
      <c r="P160"/>
      <c r="Q160"/>
      <c r="R160"/>
      <c r="S160"/>
      <c r="T160"/>
    </row>
    <row r="161" spans="1:20" ht="15">
      <c r="A161" s="1"/>
      <c r="B161"/>
      <c r="C161"/>
      <c r="D161" s="1"/>
      <c r="E161" s="1"/>
      <c r="F161"/>
      <c r="G161" s="1"/>
      <c r="H161"/>
      <c r="I161"/>
      <c r="J161" s="1"/>
      <c r="K161" s="1"/>
      <c r="L161" s="1"/>
      <c r="M161" s="1"/>
      <c r="N161" s="1"/>
      <c r="O161" s="1"/>
      <c r="P161"/>
      <c r="Q161"/>
      <c r="R161"/>
      <c r="S161"/>
      <c r="T161"/>
    </row>
    <row r="162" spans="1:20" ht="15">
      <c r="A162" s="1"/>
      <c r="B162"/>
      <c r="C162"/>
      <c r="D162" s="1"/>
      <c r="E162" s="1"/>
      <c r="F162"/>
      <c r="G162" s="1"/>
      <c r="H162"/>
      <c r="I162"/>
      <c r="J162" s="1"/>
      <c r="K162" s="1"/>
      <c r="L162" s="1"/>
      <c r="M162" s="1"/>
      <c r="N162" s="1"/>
      <c r="O162" s="1"/>
      <c r="P162"/>
      <c r="Q162"/>
      <c r="R162"/>
      <c r="S162"/>
      <c r="T162"/>
    </row>
    <row r="163" spans="1:20" ht="15">
      <c r="A163" s="1"/>
      <c r="B163"/>
      <c r="C163"/>
      <c r="D163" s="1"/>
      <c r="E163" s="1"/>
      <c r="F163"/>
      <c r="G163" s="1"/>
      <c r="H163"/>
      <c r="I163"/>
      <c r="J163" s="1"/>
      <c r="K163" s="1"/>
      <c r="L163" s="1"/>
      <c r="M163" s="1"/>
      <c r="N163" s="1"/>
      <c r="O163" s="1"/>
      <c r="P163"/>
      <c r="Q163"/>
      <c r="R163"/>
      <c r="S163"/>
      <c r="T163"/>
    </row>
    <row r="164" spans="1:20" ht="15">
      <c r="A164" s="1"/>
      <c r="B164"/>
      <c r="C164"/>
      <c r="D164" s="1"/>
      <c r="E164" s="1"/>
      <c r="F164"/>
      <c r="G164" s="1"/>
      <c r="H164"/>
      <c r="I164"/>
      <c r="J164" s="1"/>
      <c r="K164" s="1"/>
      <c r="L164" s="1"/>
      <c r="M164" s="1"/>
      <c r="N164" s="1"/>
      <c r="O164" s="1"/>
      <c r="P164"/>
      <c r="Q164"/>
      <c r="R164"/>
      <c r="S164"/>
      <c r="T164"/>
    </row>
    <row r="165" spans="1:20" ht="15">
      <c r="A165" s="1"/>
      <c r="B165"/>
      <c r="C165"/>
      <c r="D165" s="1"/>
      <c r="E165" s="1"/>
      <c r="F165"/>
      <c r="G165" s="1"/>
      <c r="H165"/>
      <c r="I165"/>
      <c r="J165" s="1"/>
      <c r="K165" s="1"/>
      <c r="L165" s="1"/>
      <c r="M165" s="1"/>
      <c r="N165" s="1"/>
      <c r="O165" s="1"/>
      <c r="P165"/>
      <c r="Q165"/>
      <c r="R165"/>
      <c r="S165"/>
      <c r="T165"/>
    </row>
  </sheetData>
  <conditionalFormatting sqref="A1:XFD1048576">
    <cfRule type="containsText" dxfId="77" priority="1" operator="containsText" text="en blanco">
      <formula>NOT(ISERROR(SEARCH("en blanco",A1)))</formula>
    </cfRule>
  </conditionalFormatting>
  <pageMargins left="0.7" right="0.7" top="0.75" bottom="0.75" header="0.3" footer="0.3"/>
  <pageSetup paperSize="14" scale="41" fitToHeight="0"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G505"/>
  <sheetViews>
    <sheetView showGridLines="0" topLeftCell="AX7" workbookViewId="0">
      <selection activeCell="BC18" sqref="BC18"/>
    </sheetView>
  </sheetViews>
  <sheetFormatPr defaultColWidth="4" defaultRowHeight="15"/>
  <cols>
    <col min="1" max="1" width="40.7109375" style="3" bestFit="1" customWidth="1"/>
    <col min="2" max="2" width="5.85546875" style="3" customWidth="1"/>
    <col min="3" max="3" width="52.28515625" style="3" bestFit="1" customWidth="1"/>
    <col min="4" max="4" width="51.28515625" style="3" customWidth="1"/>
    <col min="5" max="5" width="38.7109375" style="2" customWidth="1"/>
    <col min="6" max="6" width="3" style="3" customWidth="1"/>
    <col min="7" max="7" width="29.5703125" style="3" bestFit="1" customWidth="1"/>
    <col min="8" max="8" width="4" style="3"/>
    <col min="9" max="9" width="24" style="3" bestFit="1" customWidth="1"/>
    <col min="10" max="10" width="4" style="3"/>
    <col min="11" max="11" width="85.28515625" style="3" bestFit="1" customWidth="1"/>
    <col min="12" max="12" width="4" style="3"/>
    <col min="13" max="13" width="45.28515625" style="3" bestFit="1" customWidth="1"/>
    <col min="14" max="14" width="4" style="3"/>
    <col min="15" max="15" width="23.140625" style="3" bestFit="1" customWidth="1"/>
    <col min="16" max="16" width="4" style="3"/>
    <col min="17" max="17" width="32.42578125" style="3" bestFit="1" customWidth="1"/>
    <col min="18" max="18" width="4" style="3"/>
    <col min="19" max="19" width="29" style="3" bestFit="1" customWidth="1"/>
    <col min="20" max="20" width="4" style="3"/>
    <col min="21" max="21" width="25.42578125" style="3" bestFit="1" customWidth="1"/>
    <col min="22" max="22" width="4" style="3"/>
    <col min="23" max="23" width="18.5703125" style="3" bestFit="1" customWidth="1"/>
    <col min="24" max="24" width="4" style="3"/>
    <col min="25" max="25" width="25.7109375" style="3" customWidth="1"/>
    <col min="26" max="26" width="35.42578125" style="3" bestFit="1" customWidth="1"/>
    <col min="27" max="27" width="22.7109375" style="2" bestFit="1" customWidth="1"/>
    <col min="28" max="28" width="22.7109375" style="2" customWidth="1"/>
    <col min="29" max="29" width="12.28515625" style="3" bestFit="1" customWidth="1"/>
    <col min="30" max="30" width="4" style="3"/>
    <col min="31" max="31" width="16.140625" style="3" bestFit="1" customWidth="1"/>
    <col min="32" max="32" width="4" style="3"/>
    <col min="33" max="33" width="30" style="3" bestFit="1" customWidth="1"/>
    <col min="34" max="36" width="4" style="3"/>
    <col min="37" max="37" width="35.5703125" style="3" bestFit="1" customWidth="1"/>
    <col min="38" max="38" width="35.5703125" style="3" customWidth="1"/>
    <col min="39" max="39" width="13.85546875" style="3" bestFit="1" customWidth="1"/>
    <col min="40" max="40" width="38.7109375" style="3" bestFit="1" customWidth="1"/>
    <col min="41" max="41" width="13.28515625" style="3" bestFit="1" customWidth="1"/>
    <col min="42" max="43" width="4" style="3"/>
    <col min="44" max="44" width="25.140625" style="3" bestFit="1" customWidth="1"/>
    <col min="45" max="45" width="4" style="3"/>
    <col min="46" max="46" width="66.7109375" style="3" customWidth="1"/>
    <col min="47" max="49" width="4" style="3"/>
    <col min="50" max="50" width="26.140625" style="3" customWidth="1"/>
    <col min="51" max="54" width="4" style="3"/>
    <col min="55" max="55" width="28.42578125" style="3" bestFit="1" customWidth="1"/>
    <col min="56" max="56" width="4" style="3"/>
    <col min="57" max="57" width="12.85546875" style="3" bestFit="1" customWidth="1"/>
    <col min="58" max="58" width="27.42578125" style="3" bestFit="1" customWidth="1"/>
    <col min="59" max="59" width="79.85546875" style="3" customWidth="1"/>
    <col min="60" max="16384" width="4" style="3"/>
  </cols>
  <sheetData>
    <row r="1" spans="1:59" s="2" customFormat="1" ht="15.75" thickBot="1">
      <c r="A1" s="2" t="s">
        <v>2172</v>
      </c>
      <c r="C1" s="2" t="s">
        <v>2124</v>
      </c>
      <c r="D1" s="43" t="s">
        <v>2173</v>
      </c>
      <c r="E1" s="2" t="s">
        <v>2174</v>
      </c>
      <c r="G1" s="2" t="s">
        <v>2175</v>
      </c>
      <c r="I1" s="2" t="s">
        <v>2176</v>
      </c>
      <c r="K1" s="2" t="s">
        <v>2177</v>
      </c>
      <c r="M1" s="2" t="s">
        <v>2178</v>
      </c>
      <c r="O1" s="2" t="s">
        <v>2179</v>
      </c>
      <c r="Q1" s="30" t="s">
        <v>2180</v>
      </c>
      <c r="S1" s="2" t="s">
        <v>2122</v>
      </c>
      <c r="U1" s="2" t="s">
        <v>2181</v>
      </c>
      <c r="W1" s="2" t="s">
        <v>2182</v>
      </c>
      <c r="Y1" s="58"/>
      <c r="Z1" s="2" t="s">
        <v>2183</v>
      </c>
      <c r="AA1" s="2" t="s">
        <v>2184</v>
      </c>
      <c r="AB1" s="2" t="s">
        <v>2185</v>
      </c>
      <c r="AC1" s="2" t="s">
        <v>2185</v>
      </c>
      <c r="AE1" s="2" t="s">
        <v>2186</v>
      </c>
      <c r="AG1" s="2" t="s">
        <v>2187</v>
      </c>
      <c r="AK1" s="26" t="s">
        <v>2188</v>
      </c>
      <c r="AL1" s="3" t="s">
        <v>2189</v>
      </c>
      <c r="AM1" s="9" t="s">
        <v>2175</v>
      </c>
      <c r="AN1" s="9" t="s">
        <v>2185</v>
      </c>
      <c r="AO1" s="9" t="s">
        <v>2190</v>
      </c>
      <c r="AR1" s="19" t="s">
        <v>2173</v>
      </c>
      <c r="AT1" s="25" t="s">
        <v>2191</v>
      </c>
      <c r="AX1" s="25" t="s">
        <v>2192</v>
      </c>
      <c r="BF1" s="2" t="s">
        <v>2183</v>
      </c>
      <c r="BG1" s="43" t="s">
        <v>2191</v>
      </c>
    </row>
    <row r="2" spans="1:59" ht="15.75" thickBot="1">
      <c r="A2" s="3" t="s">
        <v>2193</v>
      </c>
      <c r="C2" s="45" t="s">
        <v>2194</v>
      </c>
      <c r="D2" s="41" t="s">
        <v>949</v>
      </c>
      <c r="E2" s="2" t="s">
        <v>2195</v>
      </c>
      <c r="G2" s="3" t="s">
        <v>2196</v>
      </c>
      <c r="I2" s="3" t="s">
        <v>2197</v>
      </c>
      <c r="K2" s="3" t="s">
        <v>2198</v>
      </c>
      <c r="M2" s="3" t="s">
        <v>2199</v>
      </c>
      <c r="O2" s="3" t="s">
        <v>2200</v>
      </c>
      <c r="Q2" s="3" t="s">
        <v>2201</v>
      </c>
      <c r="S2" s="3" t="s">
        <v>2202</v>
      </c>
      <c r="U2" s="3" t="s">
        <v>2203</v>
      </c>
      <c r="W2" s="2" t="s">
        <v>2204</v>
      </c>
      <c r="Y2" s="60"/>
      <c r="Z2" s="39" t="str">
        <f>"  "</f>
        <v xml:space="preserve">  </v>
      </c>
      <c r="AA2" s="40" t="s">
        <v>2189</v>
      </c>
      <c r="AC2" s="3" t="s">
        <v>2203</v>
      </c>
      <c r="AE2" s="17" t="s">
        <v>2205</v>
      </c>
      <c r="AG2" s="17" t="s">
        <v>2206</v>
      </c>
      <c r="AK2" s="27" t="s">
        <v>2207</v>
      </c>
      <c r="AM2" s="8" t="s">
        <v>2208</v>
      </c>
      <c r="AN2" s="8" t="s">
        <v>2209</v>
      </c>
      <c r="AO2" s="8" t="s">
        <v>2208</v>
      </c>
      <c r="AT2" s="29" t="s">
        <v>142</v>
      </c>
      <c r="AX2" s="50" t="s">
        <v>2210</v>
      </c>
      <c r="BF2" s="64"/>
      <c r="BG2" s="4"/>
    </row>
    <row r="3" spans="1:59" ht="60.75" thickBot="1">
      <c r="A3" s="3" t="s">
        <v>2211</v>
      </c>
      <c r="C3" s="45" t="s">
        <v>2212</v>
      </c>
      <c r="D3" s="41" t="s">
        <v>2213</v>
      </c>
      <c r="E3" s="2" t="s">
        <v>2214</v>
      </c>
      <c r="G3" s="3" t="s">
        <v>2208</v>
      </c>
      <c r="I3" s="3" t="s">
        <v>2215</v>
      </c>
      <c r="K3" s="16" t="s">
        <v>2207</v>
      </c>
      <c r="M3" s="3" t="s">
        <v>2216</v>
      </c>
      <c r="O3" s="3" t="s">
        <v>2217</v>
      </c>
      <c r="Q3" s="3" t="s">
        <v>2218</v>
      </c>
      <c r="S3" s="3" t="s">
        <v>2204</v>
      </c>
      <c r="U3" s="3" t="s">
        <v>2219</v>
      </c>
      <c r="W3" s="2" t="s">
        <v>2220</v>
      </c>
      <c r="Y3" s="61"/>
      <c r="Z3" s="39" t="s">
        <v>2221</v>
      </c>
      <c r="AA3" s="40">
        <v>51920689</v>
      </c>
      <c r="AC3" s="3" t="s">
        <v>2219</v>
      </c>
      <c r="AE3" s="3" t="s">
        <v>2222</v>
      </c>
      <c r="AG3" s="3" t="s">
        <v>2223</v>
      </c>
      <c r="AK3" s="28" t="s">
        <v>2224</v>
      </c>
      <c r="AL3" s="2"/>
      <c r="AM3" s="8" t="s">
        <v>2208</v>
      </c>
      <c r="AN3" s="8" t="s">
        <v>2225</v>
      </c>
      <c r="AO3" s="8" t="s">
        <v>2208</v>
      </c>
      <c r="AT3" s="39" t="s">
        <v>81</v>
      </c>
      <c r="AX3" s="50" t="s">
        <v>2226</v>
      </c>
      <c r="BF3" s="39" t="s">
        <v>2221</v>
      </c>
      <c r="BG3" s="4" t="s">
        <v>134</v>
      </c>
    </row>
    <row r="4" spans="1:59" ht="60.75" thickBot="1">
      <c r="A4" s="45" t="s">
        <v>2227</v>
      </c>
      <c r="C4" s="45" t="s">
        <v>2228</v>
      </c>
      <c r="D4" s="41" t="s">
        <v>2229</v>
      </c>
      <c r="E4" s="2" t="s">
        <v>2214</v>
      </c>
      <c r="I4" s="3" t="s">
        <v>2230</v>
      </c>
      <c r="K4" s="18" t="s">
        <v>2231</v>
      </c>
      <c r="M4" s="3" t="s">
        <v>2232</v>
      </c>
      <c r="O4" s="3" t="s">
        <v>2233</v>
      </c>
      <c r="Q4" s="3" t="s">
        <v>2234</v>
      </c>
      <c r="S4" s="3" t="s">
        <v>2204</v>
      </c>
      <c r="W4" s="2" t="s">
        <v>2235</v>
      </c>
      <c r="Y4" s="62"/>
      <c r="Z4" s="39" t="s">
        <v>2236</v>
      </c>
      <c r="AA4" s="40">
        <v>51940904</v>
      </c>
      <c r="AC4" s="3" t="s">
        <v>2237</v>
      </c>
      <c r="AE4" s="3" t="s">
        <v>2238</v>
      </c>
      <c r="AG4" s="3" t="s">
        <v>2239</v>
      </c>
      <c r="AK4" s="27" t="s">
        <v>142</v>
      </c>
      <c r="AL4" s="2"/>
      <c r="AM4" s="8" t="s">
        <v>2208</v>
      </c>
      <c r="AN4" s="8" t="s">
        <v>2240</v>
      </c>
      <c r="AO4" s="8" t="s">
        <v>2208</v>
      </c>
      <c r="AT4" s="39" t="s">
        <v>16</v>
      </c>
      <c r="AX4" s="50" t="s">
        <v>2241</v>
      </c>
      <c r="BF4" s="39" t="s">
        <v>2236</v>
      </c>
      <c r="BG4" s="4" t="s">
        <v>81</v>
      </c>
    </row>
    <row r="5" spans="1:59" ht="45.75" thickBot="1">
      <c r="A5" s="3" t="s">
        <v>2242</v>
      </c>
      <c r="C5" s="46" t="s">
        <v>2243</v>
      </c>
      <c r="D5" s="41" t="s">
        <v>2244</v>
      </c>
      <c r="E5" s="2" t="s">
        <v>2195</v>
      </c>
      <c r="I5" s="3" t="s">
        <v>2245</v>
      </c>
      <c r="K5" s="18" t="s">
        <v>2246</v>
      </c>
      <c r="M5" s="3" t="s">
        <v>2247</v>
      </c>
      <c r="O5" s="3" t="s">
        <v>2248</v>
      </c>
      <c r="Q5" s="3" t="s">
        <v>2249</v>
      </c>
      <c r="S5" s="3" t="s">
        <v>2204</v>
      </c>
      <c r="W5" s="2" t="s">
        <v>2249</v>
      </c>
      <c r="Y5" s="61"/>
      <c r="Z5" s="39" t="s">
        <v>2250</v>
      </c>
      <c r="AA5" s="40">
        <v>65750863</v>
      </c>
      <c r="AC5" s="3" t="s">
        <v>949</v>
      </c>
      <c r="AE5" s="3" t="s">
        <v>2251</v>
      </c>
      <c r="AG5" s="3" t="s">
        <v>2252</v>
      </c>
      <c r="AK5" s="28" t="s">
        <v>2253</v>
      </c>
      <c r="AL5" s="2"/>
      <c r="AM5" s="8" t="s">
        <v>2208</v>
      </c>
      <c r="AN5" s="8" t="s">
        <v>2254</v>
      </c>
      <c r="AO5" s="8" t="s">
        <v>2208</v>
      </c>
      <c r="AT5" s="39" t="s">
        <v>134</v>
      </c>
      <c r="AX5" s="50" t="s">
        <v>2255</v>
      </c>
      <c r="BF5" s="39" t="s">
        <v>2250</v>
      </c>
      <c r="BG5" s="4" t="s">
        <v>101</v>
      </c>
    </row>
    <row r="6" spans="1:59" ht="75.75" thickBot="1">
      <c r="A6" s="44" t="s">
        <v>2256</v>
      </c>
      <c r="C6" s="44" t="s">
        <v>2257</v>
      </c>
      <c r="D6" s="41" t="s">
        <v>2258</v>
      </c>
      <c r="E6" s="2" t="s">
        <v>2195</v>
      </c>
      <c r="I6" s="3" t="s">
        <v>2259</v>
      </c>
      <c r="K6" s="3" t="s">
        <v>142</v>
      </c>
      <c r="M6" s="3" t="s">
        <v>2260</v>
      </c>
      <c r="O6" s="3" t="s">
        <v>2261</v>
      </c>
      <c r="Q6" s="3" t="s">
        <v>2262</v>
      </c>
      <c r="S6" s="3" t="s">
        <v>2204</v>
      </c>
      <c r="U6" s="3" t="s">
        <v>2263</v>
      </c>
      <c r="W6" s="2" t="s">
        <v>2264</v>
      </c>
      <c r="Y6" s="62"/>
      <c r="Z6" s="39" t="s">
        <v>2265</v>
      </c>
      <c r="AA6" s="40">
        <v>79422874</v>
      </c>
      <c r="AE6" s="3" t="s">
        <v>2266</v>
      </c>
      <c r="AG6" s="3" t="s">
        <v>2267</v>
      </c>
      <c r="AK6" s="27" t="s">
        <v>2268</v>
      </c>
      <c r="AL6" s="2"/>
      <c r="AM6" s="8" t="s">
        <v>2208</v>
      </c>
      <c r="AN6" s="8" t="s">
        <v>2269</v>
      </c>
      <c r="AO6" s="8" t="s">
        <v>2208</v>
      </c>
      <c r="AT6" s="39" t="s">
        <v>372</v>
      </c>
      <c r="AX6" s="50" t="s">
        <v>2270</v>
      </c>
      <c r="BF6" s="39" t="s">
        <v>2265</v>
      </c>
      <c r="BG6" s="4" t="s">
        <v>130</v>
      </c>
    </row>
    <row r="7" spans="1:59" ht="45.75" thickBot="1">
      <c r="A7" s="46" t="s">
        <v>2271</v>
      </c>
      <c r="C7" s="44" t="s">
        <v>2272</v>
      </c>
      <c r="D7" s="41" t="s">
        <v>2273</v>
      </c>
      <c r="E7" s="2" t="s">
        <v>2195</v>
      </c>
      <c r="I7" s="3" t="s">
        <v>2202</v>
      </c>
      <c r="K7" s="18" t="s">
        <v>2274</v>
      </c>
      <c r="M7" s="3" t="s">
        <v>2275</v>
      </c>
      <c r="O7" s="3" t="s">
        <v>2276</v>
      </c>
      <c r="Q7" s="3" t="s">
        <v>2277</v>
      </c>
      <c r="S7" s="3" t="s">
        <v>2204</v>
      </c>
      <c r="U7" s="33" t="s">
        <v>2278</v>
      </c>
      <c r="W7" s="2" t="s">
        <v>2279</v>
      </c>
      <c r="Y7" s="61"/>
      <c r="Z7" s="39" t="s">
        <v>2280</v>
      </c>
      <c r="AA7" s="40">
        <v>33367224</v>
      </c>
      <c r="AE7" s="3" t="s">
        <v>2281</v>
      </c>
      <c r="AG7" s="3" t="s">
        <v>2282</v>
      </c>
      <c r="AK7" s="28" t="s">
        <v>2283</v>
      </c>
      <c r="AL7" s="2"/>
      <c r="AM7" s="8" t="s">
        <v>2208</v>
      </c>
      <c r="AN7" s="8" t="s">
        <v>2284</v>
      </c>
      <c r="AO7" s="8" t="s">
        <v>2208</v>
      </c>
      <c r="AT7" s="39" t="s">
        <v>47</v>
      </c>
      <c r="AX7" s="50" t="s">
        <v>2285</v>
      </c>
      <c r="BF7" s="39" t="s">
        <v>2280</v>
      </c>
      <c r="BG7" s="4" t="s">
        <v>96</v>
      </c>
    </row>
    <row r="8" spans="1:59" ht="30.75" thickBot="1">
      <c r="C8" s="45" t="s">
        <v>2286</v>
      </c>
      <c r="G8" s="2" t="s">
        <v>2190</v>
      </c>
      <c r="I8" s="3" t="s">
        <v>949</v>
      </c>
      <c r="K8" s="18" t="s">
        <v>2287</v>
      </c>
      <c r="M8" s="3" t="s">
        <v>2288</v>
      </c>
      <c r="O8" s="3" t="s">
        <v>2289</v>
      </c>
      <c r="Q8" s="3" t="s">
        <v>2290</v>
      </c>
      <c r="S8" s="3" t="s">
        <v>2204</v>
      </c>
      <c r="U8" s="32" t="s">
        <v>2291</v>
      </c>
      <c r="W8" s="2" t="s">
        <v>2292</v>
      </c>
      <c r="Y8" s="62"/>
      <c r="Z8" s="39" t="s">
        <v>2293</v>
      </c>
      <c r="AA8" s="40">
        <v>1075233803</v>
      </c>
      <c r="AE8" s="3" t="s">
        <v>2294</v>
      </c>
      <c r="AG8" s="3" t="s">
        <v>949</v>
      </c>
      <c r="AK8" s="27" t="s">
        <v>2295</v>
      </c>
      <c r="AL8" s="2"/>
      <c r="AM8" s="8" t="s">
        <v>2208</v>
      </c>
      <c r="AN8" s="8" t="s">
        <v>2296</v>
      </c>
      <c r="AO8" s="8" t="s">
        <v>2208</v>
      </c>
      <c r="AT8" s="39" t="s">
        <v>58</v>
      </c>
      <c r="AX8" s="50" t="s">
        <v>2297</v>
      </c>
      <c r="BF8" s="39" t="s">
        <v>2293</v>
      </c>
      <c r="BG8" s="4" t="s">
        <v>81</v>
      </c>
    </row>
    <row r="9" spans="1:59" ht="30.75" thickBot="1">
      <c r="C9" s="45" t="s">
        <v>2298</v>
      </c>
      <c r="G9" s="2" t="s">
        <v>2208</v>
      </c>
      <c r="K9" s="18" t="s">
        <v>2299</v>
      </c>
      <c r="M9" s="3" t="s">
        <v>949</v>
      </c>
      <c r="O9" s="3" t="s">
        <v>2300</v>
      </c>
      <c r="Q9" s="3" t="s">
        <v>2301</v>
      </c>
      <c r="S9" s="3" t="s">
        <v>2204</v>
      </c>
      <c r="U9" s="31" t="s">
        <v>2302</v>
      </c>
      <c r="W9" s="2" t="s">
        <v>2303</v>
      </c>
      <c r="Y9" s="61"/>
      <c r="Z9" s="39" t="s">
        <v>2304</v>
      </c>
      <c r="AA9" s="40">
        <v>1070588972</v>
      </c>
      <c r="AE9" s="3" t="s">
        <v>2305</v>
      </c>
      <c r="AG9" s="3" t="s">
        <v>2237</v>
      </c>
      <c r="AK9" s="28" t="s">
        <v>2246</v>
      </c>
      <c r="AL9" s="2"/>
      <c r="AM9" s="8" t="s">
        <v>2208</v>
      </c>
      <c r="AN9" s="8" t="s">
        <v>2306</v>
      </c>
      <c r="AO9" s="8" t="s">
        <v>2208</v>
      </c>
      <c r="AT9" s="39" t="s">
        <v>287</v>
      </c>
      <c r="BF9" s="39" t="s">
        <v>2304</v>
      </c>
      <c r="BG9" s="4" t="s">
        <v>157</v>
      </c>
    </row>
    <row r="10" spans="1:59" ht="30.75" thickBot="1">
      <c r="A10" s="57">
        <f ca="1">TODAY()</f>
        <v>45407</v>
      </c>
      <c r="C10" s="3" t="s">
        <v>2307</v>
      </c>
      <c r="G10" s="2" t="s">
        <v>2308</v>
      </c>
      <c r="K10" s="18" t="s">
        <v>2309</v>
      </c>
      <c r="O10" s="3" t="s">
        <v>2310</v>
      </c>
      <c r="Q10" s="3" t="s">
        <v>2311</v>
      </c>
      <c r="S10" s="3" t="s">
        <v>2204</v>
      </c>
      <c r="U10" s="32" t="s">
        <v>2312</v>
      </c>
      <c r="W10" s="2" t="s">
        <v>2313</v>
      </c>
      <c r="Y10" s="62"/>
      <c r="Z10" s="39" t="s">
        <v>2314</v>
      </c>
      <c r="AA10" s="40">
        <v>51646461</v>
      </c>
      <c r="AE10" s="3" t="s">
        <v>2315</v>
      </c>
      <c r="AK10" s="27" t="s">
        <v>58</v>
      </c>
      <c r="AL10" s="2"/>
      <c r="AM10" s="8" t="s">
        <v>2208</v>
      </c>
      <c r="AN10" s="8" t="s">
        <v>2316</v>
      </c>
      <c r="AO10" s="8" t="s">
        <v>2208</v>
      </c>
      <c r="AT10" s="39" t="s">
        <v>112</v>
      </c>
      <c r="BF10" s="39" t="s">
        <v>2314</v>
      </c>
      <c r="BG10" s="4" t="s">
        <v>157</v>
      </c>
    </row>
    <row r="11" spans="1:59" ht="30.75" thickBot="1">
      <c r="C11" s="3" t="s">
        <v>2317</v>
      </c>
      <c r="E11" s="37" t="s">
        <v>2318</v>
      </c>
      <c r="G11" s="2" t="s">
        <v>2319</v>
      </c>
      <c r="I11" s="19" t="s">
        <v>2320</v>
      </c>
      <c r="K11" s="18" t="s">
        <v>949</v>
      </c>
      <c r="O11" s="3" t="s">
        <v>2321</v>
      </c>
      <c r="Q11" s="3" t="s">
        <v>2123</v>
      </c>
      <c r="S11" s="3" t="s">
        <v>2204</v>
      </c>
      <c r="U11" s="31" t="s">
        <v>2301</v>
      </c>
      <c r="W11" s="2" t="s">
        <v>2322</v>
      </c>
      <c r="Y11" s="61"/>
      <c r="Z11" s="39" t="s">
        <v>2323</v>
      </c>
      <c r="AA11" s="40">
        <v>26421018</v>
      </c>
      <c r="AE11" s="3" t="s">
        <v>2324</v>
      </c>
      <c r="AK11" s="28" t="s">
        <v>287</v>
      </c>
      <c r="AL11" s="2"/>
      <c r="AM11" s="8" t="s">
        <v>2208</v>
      </c>
      <c r="AN11" s="8" t="s">
        <v>2325</v>
      </c>
      <c r="AO11" s="8" t="s">
        <v>2208</v>
      </c>
      <c r="AT11" s="39" t="s">
        <v>62</v>
      </c>
      <c r="AX11" s="43" t="s">
        <v>2326</v>
      </c>
      <c r="BF11" s="39" t="s">
        <v>2323</v>
      </c>
      <c r="BG11" s="4" t="s">
        <v>130</v>
      </c>
    </row>
    <row r="12" spans="1:59" ht="30.75" thickBot="1">
      <c r="E12" s="38" t="s">
        <v>2327</v>
      </c>
      <c r="G12" s="2" t="s">
        <v>2328</v>
      </c>
      <c r="I12" s="20" t="s">
        <v>2329</v>
      </c>
      <c r="K12" s="18" t="s">
        <v>2330</v>
      </c>
      <c r="O12" s="3" t="s">
        <v>2331</v>
      </c>
      <c r="S12" s="3" t="s">
        <v>2218</v>
      </c>
      <c r="U12" s="32" t="s">
        <v>2277</v>
      </c>
      <c r="W12" s="2" t="s">
        <v>2332</v>
      </c>
      <c r="Y12" s="62"/>
      <c r="Z12" s="39" t="s">
        <v>2333</v>
      </c>
      <c r="AA12" s="40">
        <v>60279309</v>
      </c>
      <c r="AE12" s="3" t="s">
        <v>2334</v>
      </c>
      <c r="AG12" s="19" t="s">
        <v>2335</v>
      </c>
      <c r="AK12" s="27" t="s">
        <v>112</v>
      </c>
      <c r="AL12" s="2"/>
      <c r="AM12" s="8" t="s">
        <v>2208</v>
      </c>
      <c r="AN12" s="8" t="s">
        <v>2336</v>
      </c>
      <c r="AO12" s="8" t="s">
        <v>2208</v>
      </c>
      <c r="AT12" s="39" t="s">
        <v>157</v>
      </c>
      <c r="AX12" s="50" t="s">
        <v>2203</v>
      </c>
      <c r="BF12" s="39" t="s">
        <v>2333</v>
      </c>
      <c r="BG12" s="4" t="s">
        <v>96</v>
      </c>
    </row>
    <row r="13" spans="1:59" ht="30.75" thickBot="1">
      <c r="A13" s="3" t="s">
        <v>2185</v>
      </c>
      <c r="C13" s="19" t="s">
        <v>2337</v>
      </c>
      <c r="E13" s="38" t="s">
        <v>2338</v>
      </c>
      <c r="G13" s="2" t="s">
        <v>2339</v>
      </c>
      <c r="I13" s="22" t="s">
        <v>2340</v>
      </c>
      <c r="K13" s="18" t="s">
        <v>2341</v>
      </c>
      <c r="O13" s="3" t="s">
        <v>2342</v>
      </c>
      <c r="S13" s="3" t="s">
        <v>2202</v>
      </c>
      <c r="U13" s="31" t="s">
        <v>2343</v>
      </c>
      <c r="W13" s="2" t="s">
        <v>2344</v>
      </c>
      <c r="Y13" s="61"/>
      <c r="Z13" s="39" t="s">
        <v>2345</v>
      </c>
      <c r="AA13" s="40">
        <v>91436737</v>
      </c>
      <c r="AE13" s="3" t="s">
        <v>949</v>
      </c>
      <c r="AG13" s="49" t="s">
        <v>2346</v>
      </c>
      <c r="AK13" s="28" t="s">
        <v>62</v>
      </c>
      <c r="AL13" s="2"/>
      <c r="AM13" s="8" t="s">
        <v>2208</v>
      </c>
      <c r="AN13" s="8" t="s">
        <v>2347</v>
      </c>
      <c r="AO13" s="8" t="s">
        <v>2208</v>
      </c>
      <c r="AT13" s="39" t="s">
        <v>96</v>
      </c>
      <c r="AX13" s="50" t="s">
        <v>2219</v>
      </c>
      <c r="BF13" s="39" t="s">
        <v>2345</v>
      </c>
      <c r="BG13" s="4" t="s">
        <v>157</v>
      </c>
    </row>
    <row r="14" spans="1:59" ht="30.75" thickBot="1">
      <c r="A14" s="3" t="s">
        <v>2348</v>
      </c>
      <c r="C14" s="20" t="s">
        <v>2349</v>
      </c>
      <c r="E14" s="38" t="s">
        <v>2350</v>
      </c>
      <c r="G14" s="2" t="s">
        <v>2351</v>
      </c>
      <c r="K14" s="18" t="s">
        <v>112</v>
      </c>
      <c r="O14" s="3" t="s">
        <v>2352</v>
      </c>
      <c r="S14" s="3" t="s">
        <v>2204</v>
      </c>
      <c r="U14" s="32" t="s">
        <v>2285</v>
      </c>
      <c r="W14" s="2" t="s">
        <v>2353</v>
      </c>
      <c r="Y14" s="62"/>
      <c r="Z14" s="39" t="s">
        <v>2354</v>
      </c>
      <c r="AA14" s="40">
        <v>52616840</v>
      </c>
      <c r="AE14" s="3" t="s">
        <v>2355</v>
      </c>
      <c r="AG14" s="22" t="s">
        <v>2356</v>
      </c>
      <c r="AK14" s="27" t="s">
        <v>96</v>
      </c>
      <c r="AL14" s="2"/>
      <c r="AM14" s="8" t="s">
        <v>2208</v>
      </c>
      <c r="AN14" s="8" t="s">
        <v>2357</v>
      </c>
      <c r="AO14" s="8" t="s">
        <v>2208</v>
      </c>
      <c r="AT14" s="39" t="s">
        <v>106</v>
      </c>
      <c r="AX14" s="50" t="s">
        <v>2358</v>
      </c>
      <c r="BF14" s="39" t="s">
        <v>2354</v>
      </c>
      <c r="BG14" s="4" t="s">
        <v>16</v>
      </c>
    </row>
    <row r="15" spans="1:59" ht="16.5" customHeight="1" thickBot="1">
      <c r="A15" s="3" t="s">
        <v>2359</v>
      </c>
      <c r="C15" s="22" t="s">
        <v>850</v>
      </c>
      <c r="E15" s="38" t="s">
        <v>29</v>
      </c>
      <c r="G15" s="2" t="s">
        <v>949</v>
      </c>
      <c r="K15" s="18" t="s">
        <v>62</v>
      </c>
      <c r="O15" s="3" t="s">
        <v>2360</v>
      </c>
      <c r="S15" s="3" t="s">
        <v>2204</v>
      </c>
      <c r="U15" s="3" t="s">
        <v>2234</v>
      </c>
      <c r="W15" s="2" t="s">
        <v>2361</v>
      </c>
      <c r="Y15" s="61"/>
      <c r="Z15" s="39" t="s">
        <v>2362</v>
      </c>
      <c r="AA15" s="40">
        <v>37444824</v>
      </c>
      <c r="AE15" s="3" t="s">
        <v>2237</v>
      </c>
      <c r="AG15" s="20" t="s">
        <v>2363</v>
      </c>
      <c r="AK15" s="28" t="s">
        <v>2364</v>
      </c>
      <c r="AL15" s="2"/>
      <c r="AM15" s="8" t="s">
        <v>2208</v>
      </c>
      <c r="AN15" s="8" t="s">
        <v>2365</v>
      </c>
      <c r="AO15" s="8" t="s">
        <v>2208</v>
      </c>
      <c r="AT15" s="39" t="s">
        <v>77</v>
      </c>
      <c r="BF15" s="39" t="s">
        <v>2362</v>
      </c>
      <c r="BG15" s="4" t="s">
        <v>372</v>
      </c>
    </row>
    <row r="16" spans="1:59" ht="60.75" thickBot="1">
      <c r="C16" s="20" t="s">
        <v>2366</v>
      </c>
      <c r="E16" s="38" t="s">
        <v>2354</v>
      </c>
      <c r="K16" s="18" t="s">
        <v>96</v>
      </c>
      <c r="O16" s="3" t="s">
        <v>2367</v>
      </c>
      <c r="S16" s="3" t="s">
        <v>2204</v>
      </c>
      <c r="W16" s="2" t="s">
        <v>2368</v>
      </c>
      <c r="Y16" s="62"/>
      <c r="Z16" s="39" t="s">
        <v>2369</v>
      </c>
      <c r="AA16" s="40">
        <v>60319908</v>
      </c>
      <c r="AG16" s="22" t="s">
        <v>2358</v>
      </c>
      <c r="AK16" s="27" t="s">
        <v>2370</v>
      </c>
      <c r="AL16" s="2"/>
      <c r="AM16" s="8" t="s">
        <v>2208</v>
      </c>
      <c r="AN16" s="8" t="s">
        <v>2371</v>
      </c>
      <c r="AO16" s="8" t="s">
        <v>2208</v>
      </c>
      <c r="AT16" s="39" t="s">
        <v>130</v>
      </c>
      <c r="AX16" s="43" t="s">
        <v>2372</v>
      </c>
      <c r="BF16" s="39" t="s">
        <v>2369</v>
      </c>
      <c r="BG16" s="4" t="s">
        <v>77</v>
      </c>
    </row>
    <row r="17" spans="1:59" ht="30.75" thickBot="1">
      <c r="A17" s="24" t="s">
        <v>2373</v>
      </c>
      <c r="E17" s="38" t="s">
        <v>2374</v>
      </c>
      <c r="K17" s="18" t="s">
        <v>2364</v>
      </c>
      <c r="O17" s="3" t="s">
        <v>2375</v>
      </c>
      <c r="S17" s="3" t="s">
        <v>2249</v>
      </c>
      <c r="W17" s="2" t="s">
        <v>2376</v>
      </c>
      <c r="Y17" s="61"/>
      <c r="Z17" s="39" t="s">
        <v>2377</v>
      </c>
      <c r="AA17" s="40">
        <v>13543975</v>
      </c>
      <c r="AK17" s="28" t="s">
        <v>949</v>
      </c>
      <c r="AL17" s="2"/>
      <c r="AM17" s="8" t="s">
        <v>2208</v>
      </c>
      <c r="AN17" s="8" t="s">
        <v>2378</v>
      </c>
      <c r="AO17" s="8" t="s">
        <v>949</v>
      </c>
      <c r="AT17" s="47" t="s">
        <v>2379</v>
      </c>
      <c r="AX17" s="50" t="s">
        <v>2203</v>
      </c>
      <c r="BF17" s="39" t="s">
        <v>2380</v>
      </c>
      <c r="BG17" s="4" t="s">
        <v>130</v>
      </c>
    </row>
    <row r="18" spans="1:59" ht="15.75" thickBot="1">
      <c r="A18" s="21">
        <v>0</v>
      </c>
      <c r="E18" s="38" t="s">
        <v>2381</v>
      </c>
      <c r="K18" s="18" t="s">
        <v>2370</v>
      </c>
      <c r="O18" s="3" t="s">
        <v>2382</v>
      </c>
      <c r="S18" s="3" t="s">
        <v>2204</v>
      </c>
      <c r="W18" s="2" t="s">
        <v>2383</v>
      </c>
      <c r="Y18" s="62"/>
      <c r="Z18" s="39" t="s">
        <v>2384</v>
      </c>
      <c r="AA18" s="40">
        <v>79154696</v>
      </c>
      <c r="AK18" s="27" t="s">
        <v>2207</v>
      </c>
      <c r="AL18" s="2"/>
      <c r="AM18" s="8" t="s">
        <v>2202</v>
      </c>
      <c r="AN18" s="8" t="s">
        <v>2385</v>
      </c>
      <c r="AO18" s="8" t="s">
        <v>949</v>
      </c>
      <c r="AT18" s="47" t="s">
        <v>2386</v>
      </c>
      <c r="AX18" s="50" t="s">
        <v>2219</v>
      </c>
      <c r="BF18" s="39" t="s">
        <v>2384</v>
      </c>
      <c r="BG18" s="4" t="s">
        <v>343</v>
      </c>
    </row>
    <row r="19" spans="1:59" ht="30.75" thickBot="1">
      <c r="A19" s="23">
        <v>1</v>
      </c>
      <c r="E19" s="38" t="s">
        <v>793</v>
      </c>
      <c r="G19" s="3" t="s">
        <v>2185</v>
      </c>
      <c r="O19" s="3" t="s">
        <v>2387</v>
      </c>
      <c r="S19" s="3" t="s">
        <v>2259</v>
      </c>
      <c r="W19" s="2" t="s">
        <v>2388</v>
      </c>
      <c r="Y19" s="61"/>
      <c r="Z19" s="39" t="s">
        <v>2389</v>
      </c>
      <c r="AA19" s="40">
        <v>79048157</v>
      </c>
      <c r="AK19" s="28" t="s">
        <v>2224</v>
      </c>
      <c r="AL19" s="2"/>
      <c r="AM19" s="8" t="s">
        <v>2202</v>
      </c>
      <c r="AN19" s="8" t="s">
        <v>2390</v>
      </c>
      <c r="AO19" s="8" t="s">
        <v>949</v>
      </c>
      <c r="AT19" s="47" t="s">
        <v>2391</v>
      </c>
      <c r="BF19" s="39" t="s">
        <v>2389</v>
      </c>
      <c r="BG19" s="4" t="s">
        <v>112</v>
      </c>
    </row>
    <row r="20" spans="1:59" ht="17.25" customHeight="1" thickBot="1">
      <c r="A20" s="21">
        <v>2</v>
      </c>
      <c r="C20" s="3" t="s">
        <v>2392</v>
      </c>
      <c r="E20" s="38" t="s">
        <v>835</v>
      </c>
      <c r="G20" s="4" t="s">
        <v>2393</v>
      </c>
      <c r="O20" s="3" t="s">
        <v>2394</v>
      </c>
      <c r="S20" s="3" t="s">
        <v>2262</v>
      </c>
      <c r="W20" s="2" t="s">
        <v>2395</v>
      </c>
      <c r="Y20" s="62"/>
      <c r="Z20" s="39" t="s">
        <v>2396</v>
      </c>
      <c r="AA20" s="40">
        <v>79660410</v>
      </c>
      <c r="AK20" s="27" t="s">
        <v>142</v>
      </c>
      <c r="AL20" s="2"/>
      <c r="AM20" s="8" t="s">
        <v>2202</v>
      </c>
      <c r="AN20" s="8" t="s">
        <v>2397</v>
      </c>
      <c r="AO20" s="8" t="s">
        <v>949</v>
      </c>
      <c r="AT20" s="39" t="s">
        <v>2398</v>
      </c>
      <c r="AX20" s="43" t="s">
        <v>2399</v>
      </c>
      <c r="BF20" s="39" t="s">
        <v>2396</v>
      </c>
      <c r="BG20" s="4" t="s">
        <v>130</v>
      </c>
    </row>
    <row r="21" spans="1:59" ht="13.5" customHeight="1" thickBot="1">
      <c r="A21" s="23">
        <v>3</v>
      </c>
      <c r="C21" s="3" t="s">
        <v>2400</v>
      </c>
      <c r="E21" s="38" t="s">
        <v>38</v>
      </c>
      <c r="G21" s="4" t="s">
        <v>2401</v>
      </c>
      <c r="O21" s="3" t="s">
        <v>2402</v>
      </c>
      <c r="S21" s="3" t="s">
        <v>2204</v>
      </c>
      <c r="W21" s="2" t="s">
        <v>2403</v>
      </c>
      <c r="Y21" s="61"/>
      <c r="Z21" s="39" t="s">
        <v>2404</v>
      </c>
      <c r="AA21" s="40">
        <v>12646532</v>
      </c>
      <c r="AK21" s="28" t="s">
        <v>2253</v>
      </c>
      <c r="AL21" s="2"/>
      <c r="AM21" s="8" t="s">
        <v>2202</v>
      </c>
      <c r="AN21" s="8" t="s">
        <v>2405</v>
      </c>
      <c r="AO21" s="8" t="s">
        <v>949</v>
      </c>
      <c r="AT21" s="47" t="s">
        <v>2406</v>
      </c>
      <c r="AX21" s="51" t="s">
        <v>2407</v>
      </c>
      <c r="AY21"/>
      <c r="AZ21"/>
      <c r="BA21"/>
      <c r="BB21"/>
      <c r="BC21" s="43" t="s">
        <v>2408</v>
      </c>
      <c r="BF21" s="39" t="s">
        <v>2404</v>
      </c>
      <c r="BG21" s="4" t="s">
        <v>157</v>
      </c>
    </row>
    <row r="22" spans="1:59" ht="15" customHeight="1" thickBot="1">
      <c r="A22" s="21">
        <v>4</v>
      </c>
      <c r="C22" s="3" t="s">
        <v>2409</v>
      </c>
      <c r="E22" s="38" t="s">
        <v>32</v>
      </c>
      <c r="G22" s="4" t="s">
        <v>2410</v>
      </c>
      <c r="I22" s="2" t="s">
        <v>2411</v>
      </c>
      <c r="O22" s="3" t="s">
        <v>2412</v>
      </c>
      <c r="S22" s="3" t="s">
        <v>2123</v>
      </c>
      <c r="W22" s="2" t="s">
        <v>2413</v>
      </c>
      <c r="Y22" s="62"/>
      <c r="Z22" s="39" t="s">
        <v>2414</v>
      </c>
      <c r="AA22" s="40">
        <v>52871114</v>
      </c>
      <c r="AK22" s="27" t="s">
        <v>2268</v>
      </c>
      <c r="AL22" s="2"/>
      <c r="AM22" s="8" t="s">
        <v>2202</v>
      </c>
      <c r="AN22" s="8" t="s">
        <v>2415</v>
      </c>
      <c r="AO22" s="8" t="s">
        <v>949</v>
      </c>
      <c r="AX22" s="51" t="s">
        <v>2416</v>
      </c>
      <c r="AY22"/>
      <c r="AZ22"/>
      <c r="BA22"/>
      <c r="BB22"/>
      <c r="BC22" s="51" t="s">
        <v>2417</v>
      </c>
      <c r="BD22"/>
      <c r="BE22"/>
      <c r="BF22" s="39" t="s">
        <v>2414</v>
      </c>
      <c r="BG22" s="4" t="s">
        <v>58</v>
      </c>
    </row>
    <row r="23" spans="1:59" ht="19.5" customHeight="1" thickBot="1">
      <c r="A23" s="23">
        <v>5</v>
      </c>
      <c r="C23" s="3" t="s">
        <v>2418</v>
      </c>
      <c r="E23" s="38" t="s">
        <v>2419</v>
      </c>
      <c r="G23" s="4" t="s">
        <v>2420</v>
      </c>
      <c r="I23" s="4" t="s">
        <v>2421</v>
      </c>
      <c r="K23" s="19" t="s">
        <v>2422</v>
      </c>
      <c r="S23" s="3" t="s">
        <v>2290</v>
      </c>
      <c r="W23" s="2" t="s">
        <v>2423</v>
      </c>
      <c r="Y23" s="61"/>
      <c r="Z23" s="39" t="s">
        <v>2424</v>
      </c>
      <c r="AA23" s="40">
        <v>34324000</v>
      </c>
      <c r="AK23" s="28" t="s">
        <v>2283</v>
      </c>
      <c r="AL23" s="2"/>
      <c r="AM23" s="8" t="s">
        <v>2202</v>
      </c>
      <c r="AN23" s="8" t="s">
        <v>2425</v>
      </c>
      <c r="AO23" s="8" t="s">
        <v>949</v>
      </c>
      <c r="AX23" s="51" t="s">
        <v>2426</v>
      </c>
      <c r="AY23"/>
      <c r="AZ23"/>
      <c r="BA23"/>
      <c r="BB23"/>
      <c r="BC23" s="51" t="s">
        <v>2427</v>
      </c>
      <c r="BD23"/>
      <c r="BE23"/>
      <c r="BF23" s="39" t="s">
        <v>2424</v>
      </c>
      <c r="BG23" s="4" t="s">
        <v>434</v>
      </c>
    </row>
    <row r="24" spans="1:59" ht="21" customHeight="1" thickBot="1">
      <c r="A24" s="21">
        <v>6</v>
      </c>
      <c r="C24" s="3" t="s">
        <v>2428</v>
      </c>
      <c r="E24" s="38" t="s">
        <v>35</v>
      </c>
      <c r="G24" s="4" t="s">
        <v>2429</v>
      </c>
      <c r="I24" s="4" t="s">
        <v>2421</v>
      </c>
      <c r="K24" s="33" t="s">
        <v>2430</v>
      </c>
      <c r="S24" s="3" t="s">
        <v>2431</v>
      </c>
      <c r="W24" s="2" t="s">
        <v>2432</v>
      </c>
      <c r="Y24" s="62"/>
      <c r="Z24" s="39" t="s">
        <v>2433</v>
      </c>
      <c r="AA24" s="40">
        <v>37328254</v>
      </c>
      <c r="AK24" s="27" t="s">
        <v>2295</v>
      </c>
      <c r="AL24" s="2"/>
      <c r="AM24" s="8" t="s">
        <v>2202</v>
      </c>
      <c r="AN24" s="8" t="s">
        <v>2434</v>
      </c>
      <c r="AO24" s="8" t="s">
        <v>949</v>
      </c>
      <c r="AX24" s="51" t="s">
        <v>2435</v>
      </c>
      <c r="AY24"/>
      <c r="AZ24"/>
      <c r="BA24"/>
      <c r="BB24"/>
      <c r="BC24" s="51" t="s">
        <v>2436</v>
      </c>
      <c r="BD24"/>
      <c r="BF24" s="39" t="s">
        <v>2433</v>
      </c>
      <c r="BG24" s="4" t="s">
        <v>58</v>
      </c>
    </row>
    <row r="25" spans="1:59" ht="18" customHeight="1" thickBot="1">
      <c r="A25" s="23">
        <v>7</v>
      </c>
      <c r="C25" s="3" t="s">
        <v>2437</v>
      </c>
      <c r="E25" s="38" t="s">
        <v>2438</v>
      </c>
      <c r="G25" s="2" t="s">
        <v>2308</v>
      </c>
      <c r="I25" s="4" t="s">
        <v>2421</v>
      </c>
      <c r="K25" s="34" t="s">
        <v>2439</v>
      </c>
      <c r="M25" s="3" t="s">
        <v>2440</v>
      </c>
      <c r="S25" s="3" t="s">
        <v>2441</v>
      </c>
      <c r="W25" s="2" t="s">
        <v>2442</v>
      </c>
      <c r="Y25" s="61"/>
      <c r="Z25" s="39" t="s">
        <v>2443</v>
      </c>
      <c r="AA25" s="40">
        <v>1032410388</v>
      </c>
      <c r="AK25" s="28" t="s">
        <v>2246</v>
      </c>
      <c r="AL25" s="2"/>
      <c r="AM25" s="8" t="s">
        <v>2202</v>
      </c>
      <c r="AN25" s="8" t="s">
        <v>2444</v>
      </c>
      <c r="AO25" s="8" t="s">
        <v>949</v>
      </c>
      <c r="AX25" s="51" t="s">
        <v>2445</v>
      </c>
      <c r="BC25" s="51" t="s">
        <v>2446</v>
      </c>
      <c r="BD25"/>
      <c r="BE25"/>
      <c r="BF25" s="39" t="s">
        <v>2443</v>
      </c>
      <c r="BG25" s="4" t="s">
        <v>157</v>
      </c>
    </row>
    <row r="26" spans="1:59" ht="23.25" customHeight="1" thickBot="1">
      <c r="A26" s="21">
        <v>8</v>
      </c>
      <c r="C26" s="3" t="s">
        <v>2447</v>
      </c>
      <c r="E26" s="38" t="s">
        <v>545</v>
      </c>
      <c r="G26" s="4" t="s">
        <v>2448</v>
      </c>
      <c r="I26" s="4" t="s">
        <v>2421</v>
      </c>
      <c r="K26" s="33" t="s">
        <v>2449</v>
      </c>
      <c r="M26" s="3" t="s">
        <v>2450</v>
      </c>
      <c r="W26" s="2" t="s">
        <v>2451</v>
      </c>
      <c r="Y26" s="62"/>
      <c r="Z26" s="39" t="s">
        <v>2452</v>
      </c>
      <c r="AA26" s="40">
        <v>51583214</v>
      </c>
      <c r="AK26" s="27" t="s">
        <v>58</v>
      </c>
      <c r="AL26" s="2"/>
      <c r="AM26" s="8" t="s">
        <v>2202</v>
      </c>
      <c r="AN26" s="8" t="s">
        <v>2453</v>
      </c>
      <c r="AO26" s="8" t="s">
        <v>949</v>
      </c>
      <c r="AX26" s="51" t="s">
        <v>2454</v>
      </c>
      <c r="BC26" s="51" t="s">
        <v>2435</v>
      </c>
      <c r="BD26"/>
      <c r="BE26"/>
      <c r="BF26" s="39" t="s">
        <v>2452</v>
      </c>
      <c r="BG26" s="4" t="s">
        <v>134</v>
      </c>
    </row>
    <row r="27" spans="1:59" ht="29.25" customHeight="1" thickBot="1">
      <c r="A27" s="23">
        <v>9</v>
      </c>
      <c r="G27" s="4" t="s">
        <v>2455</v>
      </c>
      <c r="I27" s="4" t="s">
        <v>2421</v>
      </c>
      <c r="K27" s="35" t="s">
        <v>2456</v>
      </c>
      <c r="M27" s="3" t="s">
        <v>2457</v>
      </c>
      <c r="W27" s="2" t="s">
        <v>2458</v>
      </c>
      <c r="Y27" s="61"/>
      <c r="Z27" s="39" t="s">
        <v>2459</v>
      </c>
      <c r="AA27" s="40">
        <v>53029066</v>
      </c>
      <c r="AK27" s="28" t="s">
        <v>287</v>
      </c>
      <c r="AL27" s="2"/>
      <c r="AM27" s="8" t="s">
        <v>2202</v>
      </c>
      <c r="AN27" s="8" t="s">
        <v>2460</v>
      </c>
      <c r="AO27" s="8" t="s">
        <v>949</v>
      </c>
      <c r="AX27" s="51" t="s">
        <v>2461</v>
      </c>
      <c r="BC27" s="51" t="s">
        <v>2462</v>
      </c>
      <c r="BF27" s="39" t="s">
        <v>2459</v>
      </c>
      <c r="BG27" s="4" t="s">
        <v>157</v>
      </c>
    </row>
    <row r="28" spans="1:59" ht="30.75" thickBot="1">
      <c r="A28" s="2"/>
      <c r="C28" s="25" t="s">
        <v>2463</v>
      </c>
      <c r="D28" s="25" t="s">
        <v>2464</v>
      </c>
      <c r="G28" s="2" t="s">
        <v>2319</v>
      </c>
      <c r="I28" s="4" t="s">
        <v>2465</v>
      </c>
      <c r="K28" s="36" t="s">
        <v>2466</v>
      </c>
      <c r="M28" s="3" t="s">
        <v>2467</v>
      </c>
      <c r="W28" s="2" t="s">
        <v>2468</v>
      </c>
      <c r="Y28" s="62"/>
      <c r="Z28" s="39" t="s">
        <v>2469</v>
      </c>
      <c r="AA28" s="42">
        <v>30740693</v>
      </c>
      <c r="AK28" s="27" t="s">
        <v>112</v>
      </c>
      <c r="AL28" s="2"/>
      <c r="AM28" s="8" t="s">
        <v>2202</v>
      </c>
      <c r="AN28" s="8" t="s">
        <v>2470</v>
      </c>
      <c r="AO28" s="8" t="s">
        <v>949</v>
      </c>
      <c r="AX28" s="51" t="s">
        <v>2285</v>
      </c>
      <c r="BC28" s="51" t="s">
        <v>2471</v>
      </c>
      <c r="BF28" s="39" t="s">
        <v>2469</v>
      </c>
      <c r="BG28" s="4" t="s">
        <v>287</v>
      </c>
    </row>
    <row r="29" spans="1:59" ht="30.75" thickBot="1">
      <c r="A29" s="2"/>
      <c r="C29" s="29" t="s">
        <v>2280</v>
      </c>
      <c r="D29" s="29" t="s">
        <v>2472</v>
      </c>
      <c r="G29" s="4" t="s">
        <v>2473</v>
      </c>
      <c r="I29" s="4" t="s">
        <v>2421</v>
      </c>
      <c r="K29" s="35" t="s">
        <v>2474</v>
      </c>
      <c r="M29" s="3" t="s">
        <v>2475</v>
      </c>
      <c r="W29" s="2" t="s">
        <v>2476</v>
      </c>
      <c r="Y29" s="61"/>
      <c r="Z29" s="39" t="s">
        <v>2477</v>
      </c>
      <c r="AA29" s="40">
        <v>51723615</v>
      </c>
      <c r="AK29" s="28" t="s">
        <v>62</v>
      </c>
      <c r="AL29" s="2"/>
      <c r="AM29" s="8" t="s">
        <v>2202</v>
      </c>
      <c r="AN29" s="8" t="s">
        <v>2478</v>
      </c>
      <c r="AO29" s="8" t="s">
        <v>949</v>
      </c>
      <c r="BC29" s="51" t="s">
        <v>2479</v>
      </c>
      <c r="BF29" s="39" t="s">
        <v>2477</v>
      </c>
      <c r="BG29" s="4" t="s">
        <v>134</v>
      </c>
    </row>
    <row r="30" spans="1:59" ht="45.75" thickBot="1">
      <c r="A30" s="2"/>
      <c r="C30" s="29" t="s">
        <v>2480</v>
      </c>
      <c r="D30" s="29" t="s">
        <v>2481</v>
      </c>
      <c r="G30" s="4" t="s">
        <v>2482</v>
      </c>
      <c r="I30" s="4" t="s">
        <v>2421</v>
      </c>
      <c r="K30" s="66" t="s">
        <v>2483</v>
      </c>
      <c r="M30" s="3" t="s">
        <v>2484</v>
      </c>
      <c r="W30" s="2" t="s">
        <v>2485</v>
      </c>
      <c r="Y30" s="62"/>
      <c r="Z30" s="39" t="s">
        <v>2486</v>
      </c>
      <c r="AA30" s="40">
        <v>27748770</v>
      </c>
      <c r="AK30" s="27" t="s">
        <v>96</v>
      </c>
      <c r="AL30" s="2"/>
      <c r="AM30" s="8" t="s">
        <v>2202</v>
      </c>
      <c r="AN30" s="8" t="s">
        <v>2487</v>
      </c>
      <c r="AO30" s="8" t="s">
        <v>949</v>
      </c>
      <c r="BC30" s="51" t="s">
        <v>2488</v>
      </c>
      <c r="BF30" s="39" t="s">
        <v>2486</v>
      </c>
      <c r="BG30" s="4" t="s">
        <v>62</v>
      </c>
    </row>
    <row r="31" spans="1:59" ht="30.75" thickBot="1">
      <c r="A31" s="2"/>
      <c r="C31" s="29" t="s">
        <v>2489</v>
      </c>
      <c r="D31" s="29" t="s">
        <v>2490</v>
      </c>
      <c r="G31" s="4" t="s">
        <v>2491</v>
      </c>
      <c r="I31" s="4" t="s">
        <v>2465</v>
      </c>
      <c r="K31" s="66" t="s">
        <v>2492</v>
      </c>
      <c r="M31"/>
      <c r="W31" s="2" t="s">
        <v>2493</v>
      </c>
      <c r="Y31" s="61"/>
      <c r="Z31" s="39" t="s">
        <v>2494</v>
      </c>
      <c r="AA31" s="40">
        <v>39578965</v>
      </c>
      <c r="AK31" s="28" t="s">
        <v>2364</v>
      </c>
      <c r="AL31" s="2"/>
      <c r="AM31" s="8" t="s">
        <v>2202</v>
      </c>
      <c r="AN31" s="8" t="s">
        <v>2495</v>
      </c>
      <c r="AO31" s="8" t="s">
        <v>949</v>
      </c>
      <c r="BC31" s="51" t="s">
        <v>2285</v>
      </c>
      <c r="BF31" s="39" t="s">
        <v>2494</v>
      </c>
      <c r="BG31" s="4" t="s">
        <v>134</v>
      </c>
    </row>
    <row r="32" spans="1:59" ht="30.75" thickBot="1">
      <c r="G32" s="4" t="s">
        <v>2496</v>
      </c>
      <c r="I32" s="4" t="s">
        <v>2465</v>
      </c>
      <c r="M32"/>
      <c r="W32" s="2" t="s">
        <v>2497</v>
      </c>
      <c r="Y32" s="62"/>
      <c r="Z32" s="39" t="s">
        <v>2498</v>
      </c>
      <c r="AA32" s="40">
        <v>9294622</v>
      </c>
      <c r="AK32" s="27" t="s">
        <v>2370</v>
      </c>
      <c r="AL32" s="2"/>
      <c r="AM32" s="8" t="s">
        <v>2202</v>
      </c>
      <c r="AN32" s="8" t="s">
        <v>2499</v>
      </c>
      <c r="AO32" s="8" t="s">
        <v>949</v>
      </c>
      <c r="BF32" s="39" t="s">
        <v>2498</v>
      </c>
      <c r="BG32" s="4" t="s">
        <v>106</v>
      </c>
    </row>
    <row r="33" spans="7:59" ht="30.75" thickBot="1">
      <c r="G33" s="4" t="s">
        <v>2500</v>
      </c>
      <c r="I33" s="4" t="s">
        <v>2465</v>
      </c>
      <c r="M33"/>
      <c r="O33" s="3" t="s">
        <v>2412</v>
      </c>
      <c r="W33" s="2" t="s">
        <v>2501</v>
      </c>
      <c r="Y33" s="61"/>
      <c r="Z33" s="39" t="s">
        <v>2502</v>
      </c>
      <c r="AA33" s="40">
        <v>19439160</v>
      </c>
      <c r="AK33" s="28" t="s">
        <v>949</v>
      </c>
      <c r="AL33" s="2"/>
      <c r="AM33" s="8" t="s">
        <v>2202</v>
      </c>
      <c r="AN33" s="8" t="s">
        <v>2503</v>
      </c>
      <c r="AO33" s="8" t="s">
        <v>949</v>
      </c>
      <c r="BF33" s="39" t="s">
        <v>2502</v>
      </c>
      <c r="BG33" s="4" t="s">
        <v>150</v>
      </c>
    </row>
    <row r="34" spans="7:59" ht="30.75" thickBot="1">
      <c r="G34" s="4" t="s">
        <v>2504</v>
      </c>
      <c r="I34" s="4" t="s">
        <v>2465</v>
      </c>
      <c r="M34"/>
      <c r="W34" s="2" t="s">
        <v>2505</v>
      </c>
      <c r="Y34" s="62"/>
      <c r="Z34" s="39" t="s">
        <v>2506</v>
      </c>
      <c r="AA34" s="40">
        <v>52366619</v>
      </c>
      <c r="AK34" s="27" t="s">
        <v>2207</v>
      </c>
      <c r="AL34" s="2"/>
      <c r="AM34" s="8" t="s">
        <v>2259</v>
      </c>
      <c r="AN34" s="8" t="s">
        <v>2507</v>
      </c>
      <c r="AO34" s="8" t="s">
        <v>949</v>
      </c>
      <c r="BF34" s="39" t="s">
        <v>2506</v>
      </c>
      <c r="BG34" s="4" t="s">
        <v>58</v>
      </c>
    </row>
    <row r="35" spans="7:59" ht="30.75" thickBot="1">
      <c r="G35" s="2" t="s">
        <v>949</v>
      </c>
      <c r="I35" s="4" t="s">
        <v>2465</v>
      </c>
      <c r="M35"/>
      <c r="W35" s="2" t="s">
        <v>2508</v>
      </c>
      <c r="Y35" s="61"/>
      <c r="Z35" s="39" t="s">
        <v>2509</v>
      </c>
      <c r="AA35" s="40">
        <v>52966169</v>
      </c>
      <c r="AK35" s="28" t="s">
        <v>2224</v>
      </c>
      <c r="AL35" s="2"/>
      <c r="AM35" s="8" t="s">
        <v>2259</v>
      </c>
      <c r="AN35" s="8" t="s">
        <v>2510</v>
      </c>
      <c r="AO35" s="8" t="s">
        <v>949</v>
      </c>
      <c r="BF35" s="39" t="s">
        <v>2509</v>
      </c>
      <c r="BG35" s="4" t="s">
        <v>58</v>
      </c>
    </row>
    <row r="36" spans="7:59" ht="30.75" thickBot="1">
      <c r="I36" s="4" t="s">
        <v>2465</v>
      </c>
      <c r="M36"/>
      <c r="W36" s="2" t="s">
        <v>2511</v>
      </c>
      <c r="Y36" s="62"/>
      <c r="Z36" s="39" t="s">
        <v>2512</v>
      </c>
      <c r="AA36" s="40">
        <v>79270789</v>
      </c>
      <c r="AK36" s="27" t="s">
        <v>142</v>
      </c>
      <c r="AL36" s="2"/>
      <c r="AM36" s="8" t="s">
        <v>2259</v>
      </c>
      <c r="AN36" s="8" t="s">
        <v>2513</v>
      </c>
      <c r="AO36" s="8" t="s">
        <v>949</v>
      </c>
      <c r="BF36" s="39" t="s">
        <v>2512</v>
      </c>
      <c r="BG36" s="4" t="s">
        <v>157</v>
      </c>
    </row>
    <row r="37" spans="7:59" ht="30.75" thickBot="1">
      <c r="I37" s="4" t="s">
        <v>2465</v>
      </c>
      <c r="M37"/>
      <c r="W37" s="2" t="s">
        <v>2514</v>
      </c>
      <c r="Y37" s="61"/>
      <c r="Z37" s="39" t="s">
        <v>2515</v>
      </c>
      <c r="AA37" s="40">
        <v>52850054</v>
      </c>
      <c r="AK37" s="28" t="s">
        <v>2253</v>
      </c>
      <c r="AL37" s="2"/>
      <c r="AM37" s="8" t="s">
        <v>2259</v>
      </c>
      <c r="AN37" s="8" t="s">
        <v>2516</v>
      </c>
      <c r="AO37" s="8" t="s">
        <v>949</v>
      </c>
      <c r="BF37" s="39" t="s">
        <v>2515</v>
      </c>
      <c r="BG37" s="4" t="s">
        <v>47</v>
      </c>
    </row>
    <row r="38" spans="7:59" ht="30.75" thickBot="1">
      <c r="I38" s="4" t="s">
        <v>949</v>
      </c>
      <c r="M38"/>
      <c r="W38" s="2" t="s">
        <v>2517</v>
      </c>
      <c r="Y38" s="62"/>
      <c r="Z38" s="39" t="s">
        <v>2518</v>
      </c>
      <c r="AA38" s="42">
        <v>21022629</v>
      </c>
      <c r="AK38" s="27" t="s">
        <v>2268</v>
      </c>
      <c r="AL38" s="2"/>
      <c r="AM38" s="8" t="s">
        <v>2259</v>
      </c>
      <c r="AN38" s="8" t="s">
        <v>2519</v>
      </c>
      <c r="AO38" s="8" t="s">
        <v>949</v>
      </c>
      <c r="BF38" s="39" t="s">
        <v>2518</v>
      </c>
      <c r="BG38" s="4" t="s">
        <v>81</v>
      </c>
    </row>
    <row r="39" spans="7:59" ht="30.75" thickBot="1">
      <c r="M39"/>
      <c r="W39" s="2" t="s">
        <v>2520</v>
      </c>
      <c r="Y39" s="61"/>
      <c r="Z39" s="39" t="s">
        <v>2521</v>
      </c>
      <c r="AA39" s="42">
        <v>1026253363</v>
      </c>
      <c r="AK39" s="28" t="s">
        <v>2283</v>
      </c>
      <c r="AL39" s="2"/>
      <c r="AM39" s="8" t="s">
        <v>2259</v>
      </c>
      <c r="AN39" s="8" t="s">
        <v>2522</v>
      </c>
      <c r="AO39" s="8" t="s">
        <v>949</v>
      </c>
      <c r="BF39" s="39" t="s">
        <v>2521</v>
      </c>
      <c r="BG39" s="4" t="s">
        <v>134</v>
      </c>
    </row>
    <row r="40" spans="7:59" ht="30.75" thickBot="1">
      <c r="M40"/>
      <c r="W40" s="2" t="s">
        <v>2523</v>
      </c>
      <c r="Y40" s="62"/>
      <c r="Z40" s="39" t="s">
        <v>2524</v>
      </c>
      <c r="AA40" s="40">
        <v>52302057</v>
      </c>
      <c r="AK40" s="27" t="s">
        <v>2295</v>
      </c>
      <c r="AL40" s="2"/>
      <c r="AM40" s="8" t="s">
        <v>2259</v>
      </c>
      <c r="AN40" s="8" t="s">
        <v>2525</v>
      </c>
      <c r="AO40" s="8" t="s">
        <v>949</v>
      </c>
      <c r="BF40" s="39" t="s">
        <v>2526</v>
      </c>
      <c r="BG40" s="4" t="s">
        <v>134</v>
      </c>
    </row>
    <row r="41" spans="7:59" ht="30.75" thickBot="1">
      <c r="M41"/>
      <c r="O41"/>
      <c r="W41" s="2" t="s">
        <v>2527</v>
      </c>
      <c r="Y41" s="61"/>
      <c r="Z41" s="39" t="s">
        <v>2528</v>
      </c>
      <c r="AA41" s="48">
        <v>51746702</v>
      </c>
      <c r="AK41" s="28" t="s">
        <v>2246</v>
      </c>
      <c r="AL41" s="2"/>
      <c r="AM41" s="8" t="s">
        <v>2259</v>
      </c>
      <c r="AN41" s="8" t="s">
        <v>2529</v>
      </c>
      <c r="AO41" s="8" t="s">
        <v>949</v>
      </c>
      <c r="BF41" s="39" t="s">
        <v>2530</v>
      </c>
      <c r="BG41" s="4" t="s">
        <v>58</v>
      </c>
    </row>
    <row r="42" spans="7:59" ht="30.75" thickBot="1">
      <c r="M42"/>
      <c r="O42"/>
      <c r="W42" s="2" t="s">
        <v>2531</v>
      </c>
      <c r="Y42" s="62"/>
      <c r="Z42" s="39" t="s">
        <v>2526</v>
      </c>
      <c r="AA42" s="42">
        <v>19443651</v>
      </c>
      <c r="AK42" s="27" t="s">
        <v>58</v>
      </c>
      <c r="AL42" s="2"/>
      <c r="AM42" s="8" t="s">
        <v>2259</v>
      </c>
      <c r="AN42" s="8" t="s">
        <v>2532</v>
      </c>
      <c r="AO42" s="8" t="s">
        <v>949</v>
      </c>
      <c r="BF42" s="39" t="s">
        <v>2533</v>
      </c>
      <c r="BG42" s="4" t="s">
        <v>89</v>
      </c>
    </row>
    <row r="43" spans="7:59" ht="30.75" thickBot="1">
      <c r="M43"/>
      <c r="O43"/>
      <c r="W43" s="2" t="s">
        <v>2534</v>
      </c>
      <c r="Y43" s="61"/>
      <c r="Z43" s="39" t="s">
        <v>2530</v>
      </c>
      <c r="AA43" s="42">
        <v>39543903</v>
      </c>
      <c r="AK43" s="28" t="s">
        <v>287</v>
      </c>
      <c r="AL43" s="2"/>
      <c r="AM43" s="8" t="s">
        <v>2259</v>
      </c>
      <c r="AN43" s="8" t="s">
        <v>2535</v>
      </c>
      <c r="AO43" s="8" t="s">
        <v>949</v>
      </c>
      <c r="BF43" s="39" t="s">
        <v>2536</v>
      </c>
      <c r="BG43" s="4" t="s">
        <v>142</v>
      </c>
    </row>
    <row r="44" spans="7:59" ht="30.75" thickBot="1">
      <c r="M44"/>
      <c r="O44"/>
      <c r="W44" s="2" t="s">
        <v>2537</v>
      </c>
      <c r="Y44" s="62"/>
      <c r="Z44" s="39" t="s">
        <v>2533</v>
      </c>
      <c r="AA44" s="42">
        <v>1020792126</v>
      </c>
      <c r="AK44" s="27" t="s">
        <v>112</v>
      </c>
      <c r="AL44" s="2"/>
      <c r="AM44" s="8" t="s">
        <v>2259</v>
      </c>
      <c r="AN44" s="8" t="s">
        <v>2538</v>
      </c>
      <c r="AO44" s="8" t="s">
        <v>949</v>
      </c>
      <c r="BF44" s="39" t="s">
        <v>2539</v>
      </c>
      <c r="BG44" s="4" t="s">
        <v>362</v>
      </c>
    </row>
    <row r="45" spans="7:59" ht="30.75" thickBot="1">
      <c r="M45"/>
      <c r="O45"/>
      <c r="W45" s="2" t="s">
        <v>2540</v>
      </c>
      <c r="Y45" s="61"/>
      <c r="Z45" s="39" t="s">
        <v>2536</v>
      </c>
      <c r="AA45" s="42">
        <v>1032464870</v>
      </c>
      <c r="AK45" s="28" t="s">
        <v>62</v>
      </c>
      <c r="AL45" s="2"/>
      <c r="AM45" s="8" t="s">
        <v>2259</v>
      </c>
      <c r="AN45" s="8" t="s">
        <v>2541</v>
      </c>
      <c r="AO45" s="8" t="s">
        <v>949</v>
      </c>
      <c r="BF45" s="39" t="s">
        <v>2542</v>
      </c>
      <c r="BG45" s="4" t="s">
        <v>96</v>
      </c>
    </row>
    <row r="46" spans="7:59" ht="19.5" customHeight="1" thickBot="1">
      <c r="M46"/>
      <c r="O46"/>
      <c r="W46" s="2" t="s">
        <v>2543</v>
      </c>
      <c r="Y46" s="62"/>
      <c r="Z46" s="39" t="s">
        <v>2539</v>
      </c>
      <c r="AA46" s="48">
        <v>37625345</v>
      </c>
      <c r="AK46" s="27" t="s">
        <v>96</v>
      </c>
      <c r="AL46" s="2"/>
      <c r="AM46" s="8" t="s">
        <v>2259</v>
      </c>
      <c r="AN46" s="8" t="s">
        <v>2544</v>
      </c>
      <c r="AO46" s="8" t="s">
        <v>949</v>
      </c>
      <c r="BF46" s="65" t="s">
        <v>2489</v>
      </c>
      <c r="BG46" s="4" t="s">
        <v>142</v>
      </c>
    </row>
    <row r="47" spans="7:59" ht="15.75" thickBot="1">
      <c r="M47"/>
      <c r="O47"/>
      <c r="W47" s="2" t="s">
        <v>2545</v>
      </c>
      <c r="Y47" s="61"/>
      <c r="Z47" s="39" t="s">
        <v>2542</v>
      </c>
      <c r="AA47" s="48">
        <v>30282476</v>
      </c>
      <c r="AK47" s="28" t="s">
        <v>2364</v>
      </c>
      <c r="AL47" s="2"/>
      <c r="AM47" s="8" t="s">
        <v>2259</v>
      </c>
      <c r="AN47" s="8" t="s">
        <v>2546</v>
      </c>
      <c r="AO47" s="8" t="s">
        <v>949</v>
      </c>
      <c r="BF47" s="59" t="s">
        <v>2547</v>
      </c>
      <c r="BG47" s="4" t="s">
        <v>142</v>
      </c>
    </row>
    <row r="48" spans="7:59" ht="30.75" thickBot="1">
      <c r="M48"/>
      <c r="O48"/>
      <c r="W48" s="2" t="s">
        <v>2548</v>
      </c>
      <c r="Y48" s="62"/>
      <c r="Z48" s="59" t="s">
        <v>2489</v>
      </c>
      <c r="AA48" s="48">
        <v>1010195353</v>
      </c>
      <c r="AK48" s="27" t="s">
        <v>2370</v>
      </c>
      <c r="AL48" s="2"/>
      <c r="AM48" s="8" t="s">
        <v>2259</v>
      </c>
      <c r="AN48" s="8" t="s">
        <v>2549</v>
      </c>
      <c r="AO48" s="8" t="s">
        <v>949</v>
      </c>
      <c r="BF48" s="65" t="s">
        <v>2489</v>
      </c>
      <c r="BG48" s="4" t="s">
        <v>142</v>
      </c>
    </row>
    <row r="49" spans="13:59" ht="15.75" thickBot="1">
      <c r="M49"/>
      <c r="O49"/>
      <c r="W49" s="2" t="s">
        <v>2550</v>
      </c>
      <c r="Y49" s="61"/>
      <c r="Z49" s="59" t="s">
        <v>2547</v>
      </c>
      <c r="AA49" s="48">
        <v>1020752748</v>
      </c>
      <c r="AK49" s="28" t="s">
        <v>949</v>
      </c>
      <c r="AL49" s="2"/>
      <c r="AM49" s="8" t="s">
        <v>2259</v>
      </c>
      <c r="AN49" s="8" t="s">
        <v>2551</v>
      </c>
      <c r="AO49" s="8" t="s">
        <v>949</v>
      </c>
      <c r="BF49" s="59" t="s">
        <v>2547</v>
      </c>
      <c r="BG49" s="4" t="s">
        <v>142</v>
      </c>
    </row>
    <row r="50" spans="13:59" ht="15.75" thickBot="1">
      <c r="M50"/>
      <c r="O50"/>
      <c r="W50" s="2" t="s">
        <v>2552</v>
      </c>
      <c r="Y50" s="60"/>
      <c r="Z50" s="59" t="s">
        <v>2380</v>
      </c>
      <c r="AA50" s="48">
        <v>84089508</v>
      </c>
      <c r="AK50" s="27" t="s">
        <v>2207</v>
      </c>
      <c r="AL50" s="2"/>
      <c r="AM50" s="8" t="s">
        <v>2308</v>
      </c>
      <c r="AN50" s="8" t="s">
        <v>2553</v>
      </c>
      <c r="AO50" s="8" t="s">
        <v>2308</v>
      </c>
    </row>
    <row r="51" spans="13:59" ht="15.75" thickBot="1">
      <c r="M51"/>
      <c r="O51"/>
      <c r="W51" s="2" t="s">
        <v>2554</v>
      </c>
      <c r="Y51" s="63"/>
      <c r="Z51" s="52"/>
      <c r="AA51" s="48"/>
      <c r="AK51" s="28" t="s">
        <v>2224</v>
      </c>
      <c r="AL51" s="2"/>
      <c r="AM51" s="8" t="s">
        <v>2308</v>
      </c>
      <c r="AN51" s="8" t="s">
        <v>2555</v>
      </c>
      <c r="AO51" s="8" t="s">
        <v>2308</v>
      </c>
    </row>
    <row r="52" spans="13:59" ht="15.75" thickBot="1">
      <c r="M52"/>
      <c r="O52"/>
      <c r="W52" s="2" t="s">
        <v>2556</v>
      </c>
      <c r="AK52" s="27" t="s">
        <v>142</v>
      </c>
      <c r="AL52" s="2"/>
      <c r="AM52" s="8" t="s">
        <v>2308</v>
      </c>
      <c r="AN52" s="8" t="s">
        <v>2557</v>
      </c>
      <c r="AO52" s="8" t="s">
        <v>2308</v>
      </c>
    </row>
    <row r="53" spans="13:59" ht="15.75" thickBot="1">
      <c r="M53"/>
      <c r="O53"/>
      <c r="W53" s="2" t="s">
        <v>2558</v>
      </c>
      <c r="AK53" s="28" t="s">
        <v>2253</v>
      </c>
      <c r="AL53" s="2"/>
      <c r="AM53" s="8" t="s">
        <v>2308</v>
      </c>
      <c r="AN53" s="8" t="s">
        <v>2559</v>
      </c>
      <c r="AO53" s="8" t="s">
        <v>2308</v>
      </c>
    </row>
    <row r="54" spans="13:59" ht="15.75" thickBot="1">
      <c r="M54"/>
      <c r="O54"/>
      <c r="W54" s="2" t="s">
        <v>2560</v>
      </c>
      <c r="AK54" s="27" t="s">
        <v>2268</v>
      </c>
      <c r="AL54" s="2"/>
      <c r="AM54" s="8" t="s">
        <v>2308</v>
      </c>
      <c r="AN54" s="8" t="s">
        <v>2561</v>
      </c>
      <c r="AO54" s="8" t="s">
        <v>2308</v>
      </c>
    </row>
    <row r="55" spans="13:59" ht="15.75" thickBot="1">
      <c r="M55"/>
      <c r="O55"/>
      <c r="W55" s="2" t="s">
        <v>2562</v>
      </c>
      <c r="AK55" s="28" t="s">
        <v>2283</v>
      </c>
      <c r="AL55" s="2"/>
      <c r="AM55" s="8" t="s">
        <v>2308</v>
      </c>
      <c r="AN55" s="8" t="s">
        <v>2563</v>
      </c>
      <c r="AO55" s="8" t="s">
        <v>2308</v>
      </c>
    </row>
    <row r="56" spans="13:59" ht="15.75" thickBot="1">
      <c r="M56"/>
      <c r="O56"/>
      <c r="W56" s="2" t="s">
        <v>2564</v>
      </c>
      <c r="AK56" s="27" t="s">
        <v>2295</v>
      </c>
      <c r="AL56" s="2"/>
      <c r="AM56" s="8" t="s">
        <v>2308</v>
      </c>
      <c r="AN56" s="8" t="s">
        <v>2565</v>
      </c>
      <c r="AO56" s="8" t="s">
        <v>2308</v>
      </c>
    </row>
    <row r="57" spans="13:59" ht="15.75" thickBot="1">
      <c r="M57"/>
      <c r="O57"/>
      <c r="W57" s="2" t="s">
        <v>2566</v>
      </c>
      <c r="AK57" s="28" t="s">
        <v>2246</v>
      </c>
      <c r="AL57" s="2"/>
      <c r="AM57" s="8" t="s">
        <v>2308</v>
      </c>
      <c r="AN57" s="8" t="s">
        <v>2567</v>
      </c>
      <c r="AO57" s="8" t="s">
        <v>2308</v>
      </c>
    </row>
    <row r="58" spans="13:59" ht="15.75" thickBot="1">
      <c r="M58"/>
      <c r="O58"/>
      <c r="W58" s="2" t="s">
        <v>2568</v>
      </c>
      <c r="AK58" s="27" t="s">
        <v>58</v>
      </c>
      <c r="AL58" s="2"/>
      <c r="AM58" s="8" t="s">
        <v>2308</v>
      </c>
      <c r="AN58" s="8" t="s">
        <v>2569</v>
      </c>
      <c r="AO58" s="8" t="s">
        <v>2308</v>
      </c>
    </row>
    <row r="59" spans="13:59" ht="15.75" thickBot="1">
      <c r="M59"/>
      <c r="O59"/>
      <c r="W59" s="2" t="s">
        <v>2570</v>
      </c>
      <c r="AK59" s="28" t="s">
        <v>287</v>
      </c>
      <c r="AL59" s="2"/>
      <c r="AM59" s="8" t="s">
        <v>2308</v>
      </c>
      <c r="AN59" s="8" t="s">
        <v>2571</v>
      </c>
      <c r="AO59" s="8" t="s">
        <v>2308</v>
      </c>
    </row>
    <row r="60" spans="13:59" ht="15.75" thickBot="1">
      <c r="M60"/>
      <c r="O60"/>
      <c r="W60" s="2" t="s">
        <v>2572</v>
      </c>
      <c r="AK60" s="27" t="s">
        <v>112</v>
      </c>
      <c r="AL60" s="2"/>
      <c r="AM60" s="8" t="s">
        <v>2308</v>
      </c>
      <c r="AN60" s="8" t="s">
        <v>2573</v>
      </c>
      <c r="AO60" s="8" t="s">
        <v>2308</v>
      </c>
    </row>
    <row r="61" spans="13:59" ht="15.75" thickBot="1">
      <c r="M61"/>
      <c r="O61"/>
      <c r="W61" s="2" t="s">
        <v>2574</v>
      </c>
      <c r="AK61" s="28" t="s">
        <v>62</v>
      </c>
      <c r="AL61" s="2"/>
      <c r="AM61" s="8" t="s">
        <v>2308</v>
      </c>
      <c r="AN61" s="8" t="s">
        <v>2575</v>
      </c>
      <c r="AO61" s="8" t="s">
        <v>2308</v>
      </c>
    </row>
    <row r="62" spans="13:59" ht="15.75" thickBot="1">
      <c r="M62"/>
      <c r="O62"/>
      <c r="W62" s="2" t="s">
        <v>2576</v>
      </c>
      <c r="AK62" s="27" t="s">
        <v>96</v>
      </c>
      <c r="AL62" s="2"/>
      <c r="AM62" s="8" t="s">
        <v>2308</v>
      </c>
      <c r="AN62" s="8" t="s">
        <v>2577</v>
      </c>
      <c r="AO62" s="8" t="s">
        <v>2308</v>
      </c>
    </row>
    <row r="63" spans="13:59" ht="15.75" thickBot="1">
      <c r="M63"/>
      <c r="O63"/>
      <c r="W63" s="2" t="s">
        <v>2578</v>
      </c>
      <c r="AK63" s="28" t="s">
        <v>2364</v>
      </c>
      <c r="AL63" s="2"/>
      <c r="AM63" s="8" t="s">
        <v>2308</v>
      </c>
      <c r="AN63" s="8" t="s">
        <v>2579</v>
      </c>
      <c r="AO63" s="8" t="s">
        <v>2308</v>
      </c>
    </row>
    <row r="64" spans="13:59" ht="15.75" thickBot="1">
      <c r="M64"/>
      <c r="O64"/>
      <c r="W64" s="2" t="s">
        <v>2580</v>
      </c>
      <c r="AK64" s="27" t="s">
        <v>2370</v>
      </c>
      <c r="AL64" s="2"/>
      <c r="AM64" s="8" t="s">
        <v>2308</v>
      </c>
      <c r="AN64" s="8" t="s">
        <v>2581</v>
      </c>
      <c r="AO64" s="8" t="s">
        <v>2308</v>
      </c>
    </row>
    <row r="65" spans="13:41" ht="15.75" thickBot="1">
      <c r="M65"/>
      <c r="O65"/>
      <c r="W65" s="2" t="s">
        <v>2582</v>
      </c>
      <c r="AK65" s="28" t="s">
        <v>949</v>
      </c>
      <c r="AL65" s="2"/>
      <c r="AM65" s="8" t="s">
        <v>2308</v>
      </c>
      <c r="AN65" s="8" t="s">
        <v>2583</v>
      </c>
      <c r="AO65" s="8" t="s">
        <v>949</v>
      </c>
    </row>
    <row r="66" spans="13:41" ht="15.75" thickBot="1">
      <c r="M66"/>
      <c r="O66"/>
      <c r="W66" s="2" t="s">
        <v>2584</v>
      </c>
      <c r="AK66" s="27" t="s">
        <v>2207</v>
      </c>
      <c r="AL66" s="2"/>
      <c r="AM66" s="8" t="s">
        <v>2319</v>
      </c>
      <c r="AN66" s="8" t="s">
        <v>2585</v>
      </c>
      <c r="AO66" s="8" t="s">
        <v>2319</v>
      </c>
    </row>
    <row r="67" spans="13:41" ht="15.75" thickBot="1">
      <c r="M67"/>
      <c r="O67"/>
      <c r="W67" s="2" t="s">
        <v>2586</v>
      </c>
      <c r="AK67" s="28" t="s">
        <v>2224</v>
      </c>
      <c r="AL67" s="2"/>
      <c r="AM67" s="8" t="s">
        <v>2319</v>
      </c>
      <c r="AN67" s="8" t="s">
        <v>2587</v>
      </c>
      <c r="AO67" s="8" t="s">
        <v>2319</v>
      </c>
    </row>
    <row r="68" spans="13:41" ht="15.75" thickBot="1">
      <c r="M68"/>
      <c r="O68"/>
      <c r="W68" s="2" t="s">
        <v>2588</v>
      </c>
      <c r="AK68" s="27" t="s">
        <v>142</v>
      </c>
      <c r="AL68" s="2"/>
      <c r="AM68" s="8" t="s">
        <v>2319</v>
      </c>
      <c r="AN68" s="8" t="s">
        <v>2589</v>
      </c>
      <c r="AO68" s="8" t="s">
        <v>2319</v>
      </c>
    </row>
    <row r="69" spans="13:41" ht="15.75" thickBot="1">
      <c r="M69"/>
      <c r="O69"/>
      <c r="W69" s="2" t="s">
        <v>2590</v>
      </c>
      <c r="AK69" s="28" t="s">
        <v>2253</v>
      </c>
      <c r="AL69" s="2"/>
      <c r="AM69" s="8" t="s">
        <v>2319</v>
      </c>
      <c r="AN69" s="8" t="s">
        <v>2591</v>
      </c>
      <c r="AO69" s="8" t="s">
        <v>2319</v>
      </c>
    </row>
    <row r="70" spans="13:41" ht="15.75" thickBot="1">
      <c r="M70"/>
      <c r="O70"/>
      <c r="W70" s="2" t="s">
        <v>2592</v>
      </c>
      <c r="AK70" s="27" t="s">
        <v>2268</v>
      </c>
      <c r="AL70" s="2"/>
      <c r="AM70" s="8" t="s">
        <v>2319</v>
      </c>
      <c r="AN70" s="8" t="s">
        <v>2593</v>
      </c>
      <c r="AO70" s="8" t="s">
        <v>2319</v>
      </c>
    </row>
    <row r="71" spans="13:41" ht="15.75" thickBot="1">
      <c r="M71"/>
      <c r="O71"/>
      <c r="W71" s="2" t="s">
        <v>2594</v>
      </c>
      <c r="AK71" s="28" t="s">
        <v>2283</v>
      </c>
      <c r="AL71" s="2"/>
      <c r="AM71" s="8" t="s">
        <v>2319</v>
      </c>
      <c r="AN71" s="8" t="s">
        <v>2595</v>
      </c>
      <c r="AO71" s="8" t="s">
        <v>2328</v>
      </c>
    </row>
    <row r="72" spans="13:41" ht="15.75" thickBot="1">
      <c r="M72"/>
      <c r="O72"/>
      <c r="W72" s="2" t="s">
        <v>2596</v>
      </c>
      <c r="AK72" s="27" t="s">
        <v>2295</v>
      </c>
      <c r="AL72" s="2"/>
      <c r="AM72" s="8" t="s">
        <v>2319</v>
      </c>
      <c r="AN72" s="8" t="s">
        <v>2597</v>
      </c>
      <c r="AO72" s="8" t="s">
        <v>2319</v>
      </c>
    </row>
    <row r="73" spans="13:41" ht="15.75" thickBot="1">
      <c r="M73"/>
      <c r="O73"/>
      <c r="W73" s="2" t="s">
        <v>2598</v>
      </c>
      <c r="AK73" s="28" t="s">
        <v>2246</v>
      </c>
      <c r="AL73" s="2"/>
      <c r="AM73" s="8" t="s">
        <v>2319</v>
      </c>
      <c r="AN73" s="8" t="s">
        <v>2599</v>
      </c>
      <c r="AO73" s="8" t="s">
        <v>2319</v>
      </c>
    </row>
    <row r="74" spans="13:41" ht="15.75" thickBot="1">
      <c r="M74"/>
      <c r="O74"/>
      <c r="W74" s="2" t="s">
        <v>2600</v>
      </c>
      <c r="AK74" s="27" t="s">
        <v>58</v>
      </c>
      <c r="AL74" s="2"/>
      <c r="AM74" s="8" t="s">
        <v>2319</v>
      </c>
      <c r="AN74" s="8" t="s">
        <v>2601</v>
      </c>
      <c r="AO74" s="8" t="s">
        <v>2319</v>
      </c>
    </row>
    <row r="75" spans="13:41" ht="15.75" thickBot="1">
      <c r="M75"/>
      <c r="O75"/>
      <c r="W75" s="2" t="s">
        <v>2602</v>
      </c>
      <c r="AK75" s="28" t="s">
        <v>287</v>
      </c>
      <c r="AL75" s="2"/>
      <c r="AM75" s="8" t="s">
        <v>2319</v>
      </c>
      <c r="AN75" s="8" t="s">
        <v>2603</v>
      </c>
      <c r="AO75" s="8" t="s">
        <v>2319</v>
      </c>
    </row>
    <row r="76" spans="13:41" ht="15.75" thickBot="1">
      <c r="M76"/>
      <c r="O76"/>
      <c r="W76" s="2" t="s">
        <v>2604</v>
      </c>
      <c r="AK76" s="27" t="s">
        <v>112</v>
      </c>
      <c r="AL76" s="2"/>
      <c r="AM76" s="8" t="s">
        <v>2319</v>
      </c>
      <c r="AN76" s="8" t="s">
        <v>2605</v>
      </c>
      <c r="AO76" s="8" t="s">
        <v>2319</v>
      </c>
    </row>
    <row r="77" spans="13:41" ht="15.75" thickBot="1">
      <c r="M77"/>
      <c r="O77"/>
      <c r="W77" s="2" t="s">
        <v>2606</v>
      </c>
      <c r="AK77" s="28" t="s">
        <v>62</v>
      </c>
      <c r="AL77" s="2"/>
      <c r="AM77" s="8" t="s">
        <v>2319</v>
      </c>
      <c r="AN77" s="8" t="s">
        <v>2607</v>
      </c>
      <c r="AO77" s="8" t="s">
        <v>2319</v>
      </c>
    </row>
    <row r="78" spans="13:41" ht="15.75" thickBot="1">
      <c r="M78"/>
      <c r="O78"/>
      <c r="W78" s="2" t="s">
        <v>2608</v>
      </c>
      <c r="AK78" s="27" t="s">
        <v>96</v>
      </c>
      <c r="AL78" s="2"/>
      <c r="AM78" s="8" t="s">
        <v>2319</v>
      </c>
      <c r="AN78" s="8" t="s">
        <v>2609</v>
      </c>
      <c r="AO78" s="8" t="s">
        <v>2319</v>
      </c>
    </row>
    <row r="79" spans="13:41" ht="15.75" thickBot="1">
      <c r="M79"/>
      <c r="O79"/>
      <c r="W79" s="2" t="s">
        <v>2610</v>
      </c>
      <c r="AK79" s="28" t="s">
        <v>2364</v>
      </c>
      <c r="AL79" s="2"/>
      <c r="AM79" s="8" t="s">
        <v>2319</v>
      </c>
      <c r="AN79" s="8" t="s">
        <v>2611</v>
      </c>
      <c r="AO79" s="8" t="s">
        <v>2339</v>
      </c>
    </row>
    <row r="80" spans="13:41" ht="15.75" thickBot="1">
      <c r="M80"/>
      <c r="O80"/>
      <c r="W80" s="2" t="s">
        <v>2612</v>
      </c>
      <c r="AK80" s="27" t="s">
        <v>2370</v>
      </c>
      <c r="AL80" s="2"/>
      <c r="AM80" s="8" t="s">
        <v>2319</v>
      </c>
      <c r="AN80" s="8" t="s">
        <v>2613</v>
      </c>
      <c r="AO80" s="8" t="s">
        <v>2351</v>
      </c>
    </row>
    <row r="81" spans="13:41" ht="15.75" thickBot="1">
      <c r="M81"/>
      <c r="O81"/>
      <c r="W81" s="2" t="s">
        <v>2614</v>
      </c>
      <c r="AK81" s="28" t="s">
        <v>949</v>
      </c>
      <c r="AL81" s="2"/>
      <c r="AM81" s="8" t="s">
        <v>2319</v>
      </c>
      <c r="AN81" s="8" t="s">
        <v>2615</v>
      </c>
      <c r="AO81" s="8" t="s">
        <v>949</v>
      </c>
    </row>
    <row r="82" spans="13:41">
      <c r="M82"/>
      <c r="O82"/>
      <c r="W82" s="2" t="s">
        <v>2616</v>
      </c>
      <c r="AL82" s="2"/>
      <c r="AM82" s="8"/>
      <c r="AN82" s="8"/>
      <c r="AO82" s="8"/>
    </row>
    <row r="83" spans="13:41">
      <c r="M83"/>
      <c r="O83"/>
      <c r="W83" s="2" t="s">
        <v>2617</v>
      </c>
      <c r="AL83" s="2"/>
      <c r="AM83" s="8"/>
      <c r="AN83" s="8"/>
      <c r="AO83" s="8"/>
    </row>
    <row r="84" spans="13:41">
      <c r="M84"/>
      <c r="O84"/>
      <c r="W84" s="2" t="s">
        <v>2618</v>
      </c>
      <c r="AL84" s="2"/>
      <c r="AM84" s="8"/>
      <c r="AN84" s="8"/>
      <c r="AO84" s="8"/>
    </row>
    <row r="85" spans="13:41">
      <c r="M85"/>
      <c r="O85"/>
      <c r="W85" s="2" t="s">
        <v>2619</v>
      </c>
      <c r="AL85" s="2"/>
      <c r="AM85" s="8"/>
      <c r="AN85" s="8"/>
      <c r="AO85" s="8"/>
    </row>
    <row r="86" spans="13:41">
      <c r="M86"/>
      <c r="O86"/>
      <c r="W86" s="2" t="s">
        <v>2620</v>
      </c>
      <c r="AL86" s="2"/>
      <c r="AM86" s="8"/>
      <c r="AN86" s="8"/>
      <c r="AO86" s="8"/>
    </row>
    <row r="87" spans="13:41">
      <c r="M87"/>
      <c r="O87"/>
      <c r="W87" s="2" t="s">
        <v>2621</v>
      </c>
      <c r="AL87" s="2"/>
      <c r="AM87" s="8"/>
      <c r="AN87" s="8"/>
      <c r="AO87" s="8"/>
    </row>
    <row r="88" spans="13:41">
      <c r="M88"/>
      <c r="O88"/>
      <c r="W88" s="2" t="s">
        <v>2622</v>
      </c>
      <c r="AL88" s="2"/>
      <c r="AM88" s="8"/>
      <c r="AN88" s="8"/>
      <c r="AO88" s="8"/>
    </row>
    <row r="89" spans="13:41">
      <c r="M89"/>
      <c r="O89"/>
      <c r="W89" s="2" t="s">
        <v>2623</v>
      </c>
      <c r="AL89" s="2"/>
      <c r="AM89" s="8"/>
      <c r="AN89" s="8"/>
      <c r="AO89" s="8"/>
    </row>
    <row r="90" spans="13:41">
      <c r="M90"/>
      <c r="O90"/>
      <c r="W90" s="2" t="s">
        <v>2624</v>
      </c>
      <c r="AL90" s="2"/>
      <c r="AM90" s="8"/>
      <c r="AN90" s="8"/>
      <c r="AO90" s="8"/>
    </row>
    <row r="91" spans="13:41">
      <c r="M91"/>
      <c r="O91"/>
      <c r="W91" s="2" t="s">
        <v>2625</v>
      </c>
      <c r="AL91" s="2"/>
      <c r="AM91" s="8"/>
      <c r="AN91" s="8"/>
      <c r="AO91" s="8"/>
    </row>
    <row r="92" spans="13:41">
      <c r="M92"/>
      <c r="O92"/>
      <c r="W92" s="2" t="s">
        <v>2626</v>
      </c>
      <c r="AL92" s="2"/>
      <c r="AM92" s="8"/>
      <c r="AN92" s="8"/>
      <c r="AO92" s="8"/>
    </row>
    <row r="93" spans="13:41">
      <c r="M93"/>
      <c r="O93"/>
      <c r="W93" s="2" t="s">
        <v>2627</v>
      </c>
      <c r="AL93" s="2"/>
      <c r="AM93" s="8"/>
      <c r="AN93" s="8"/>
      <c r="AO93" s="8"/>
    </row>
    <row r="94" spans="13:41">
      <c r="M94"/>
      <c r="O94"/>
      <c r="W94" s="2" t="s">
        <v>2628</v>
      </c>
      <c r="AL94" s="2"/>
      <c r="AM94" s="8"/>
      <c r="AN94" s="8"/>
      <c r="AO94" s="8"/>
    </row>
    <row r="95" spans="13:41">
      <c r="M95"/>
      <c r="O95"/>
      <c r="W95" s="2" t="s">
        <v>2629</v>
      </c>
      <c r="AL95" s="2"/>
      <c r="AM95" s="8"/>
      <c r="AN95" s="8"/>
      <c r="AO95" s="8"/>
    </row>
    <row r="96" spans="13:41">
      <c r="M96"/>
      <c r="O96"/>
      <c r="W96" s="2" t="s">
        <v>2630</v>
      </c>
      <c r="AL96" s="2"/>
      <c r="AM96" s="8"/>
      <c r="AN96" s="8"/>
      <c r="AO96" s="8"/>
    </row>
    <row r="97" spans="13:41">
      <c r="M97"/>
      <c r="O97"/>
      <c r="W97" s="2" t="s">
        <v>2631</v>
      </c>
      <c r="AL97" s="2"/>
      <c r="AM97" s="8"/>
      <c r="AN97" s="8"/>
      <c r="AO97" s="8"/>
    </row>
    <row r="98" spans="13:41">
      <c r="M98"/>
      <c r="O98"/>
      <c r="W98" s="2" t="s">
        <v>2632</v>
      </c>
      <c r="AL98" s="2"/>
      <c r="AM98" s="8"/>
      <c r="AN98" s="8"/>
      <c r="AO98" s="8"/>
    </row>
    <row r="99" spans="13:41">
      <c r="M99"/>
      <c r="O99"/>
      <c r="W99" s="2" t="s">
        <v>2633</v>
      </c>
      <c r="AL99" s="2"/>
      <c r="AM99" s="8"/>
      <c r="AN99" s="8"/>
      <c r="AO99" s="8"/>
    </row>
    <row r="100" spans="13:41">
      <c r="M100"/>
      <c r="O100"/>
      <c r="W100" s="2" t="s">
        <v>2634</v>
      </c>
      <c r="AL100" s="2"/>
      <c r="AM100" s="8"/>
      <c r="AN100" s="8"/>
      <c r="AO100" s="8"/>
    </row>
    <row r="101" spans="13:41">
      <c r="M101"/>
      <c r="O101"/>
      <c r="W101" s="2" t="s">
        <v>2635</v>
      </c>
      <c r="AL101" s="2"/>
      <c r="AM101" s="8"/>
      <c r="AN101" s="8"/>
      <c r="AO101" s="8"/>
    </row>
    <row r="102" spans="13:41">
      <c r="M102"/>
      <c r="O102"/>
      <c r="W102" s="2" t="s">
        <v>2636</v>
      </c>
      <c r="AL102" s="2"/>
      <c r="AM102" s="8"/>
      <c r="AN102" s="8"/>
      <c r="AO102" s="8"/>
    </row>
    <row r="103" spans="13:41">
      <c r="M103"/>
      <c r="O103"/>
      <c r="W103" s="2" t="s">
        <v>2637</v>
      </c>
      <c r="AL103" s="2"/>
      <c r="AM103" s="8"/>
      <c r="AN103" s="8"/>
      <c r="AO103" s="8"/>
    </row>
    <row r="104" spans="13:41">
      <c r="M104"/>
      <c r="O104"/>
      <c r="W104" s="2" t="s">
        <v>2638</v>
      </c>
      <c r="AL104" s="2"/>
      <c r="AM104" s="8"/>
      <c r="AN104" s="8"/>
      <c r="AO104" s="8"/>
    </row>
    <row r="105" spans="13:41">
      <c r="M105"/>
      <c r="O105"/>
      <c r="W105" s="2" t="s">
        <v>2639</v>
      </c>
      <c r="AL105" s="2"/>
      <c r="AM105" s="8"/>
      <c r="AN105" s="8"/>
      <c r="AO105" s="8"/>
    </row>
    <row r="106" spans="13:41">
      <c r="M106"/>
      <c r="O106"/>
      <c r="W106" s="2" t="s">
        <v>2640</v>
      </c>
      <c r="AL106" s="2"/>
      <c r="AM106" s="8"/>
      <c r="AN106" s="8"/>
      <c r="AO106" s="8"/>
    </row>
    <row r="107" spans="13:41">
      <c r="M107"/>
      <c r="O107"/>
      <c r="W107" s="2" t="s">
        <v>2641</v>
      </c>
      <c r="AL107" s="2"/>
      <c r="AM107" s="8"/>
      <c r="AN107" s="8"/>
      <c r="AO107" s="8"/>
    </row>
    <row r="108" spans="13:41">
      <c r="M108"/>
      <c r="O108"/>
      <c r="W108" s="2" t="s">
        <v>2642</v>
      </c>
      <c r="AL108" s="2"/>
      <c r="AM108" s="8"/>
      <c r="AN108" s="8"/>
      <c r="AO108" s="8"/>
    </row>
    <row r="109" spans="13:41">
      <c r="M109"/>
      <c r="O109"/>
      <c r="W109" s="2" t="s">
        <v>2643</v>
      </c>
      <c r="AL109" s="2"/>
      <c r="AM109" s="8"/>
      <c r="AN109" s="8"/>
      <c r="AO109" s="8"/>
    </row>
    <row r="110" spans="13:41">
      <c r="M110"/>
      <c r="O110"/>
      <c r="W110" s="2" t="s">
        <v>2644</v>
      </c>
      <c r="AL110" s="2"/>
      <c r="AM110" s="8"/>
      <c r="AN110" s="8"/>
      <c r="AO110" s="8"/>
    </row>
    <row r="111" spans="13:41">
      <c r="M111"/>
      <c r="O111"/>
      <c r="W111" s="2" t="s">
        <v>2645</v>
      </c>
      <c r="AL111" s="2"/>
      <c r="AM111" s="8"/>
      <c r="AN111" s="8"/>
      <c r="AO111" s="8"/>
    </row>
    <row r="112" spans="13:41">
      <c r="M112"/>
      <c r="O112"/>
      <c r="W112" s="2" t="s">
        <v>2646</v>
      </c>
      <c r="AL112" s="2"/>
      <c r="AM112" s="8"/>
      <c r="AN112" s="8"/>
      <c r="AO112" s="8"/>
    </row>
    <row r="113" spans="13:41">
      <c r="M113"/>
      <c r="O113"/>
      <c r="W113" s="2" t="s">
        <v>2647</v>
      </c>
      <c r="AL113" s="2"/>
      <c r="AM113" s="8"/>
      <c r="AN113" s="8"/>
      <c r="AO113" s="8"/>
    </row>
    <row r="114" spans="13:41">
      <c r="M114"/>
      <c r="O114"/>
      <c r="W114" s="2" t="s">
        <v>2648</v>
      </c>
      <c r="AL114" s="2"/>
      <c r="AM114" s="8"/>
      <c r="AN114" s="8"/>
      <c r="AO114" s="8"/>
    </row>
    <row r="115" spans="13:41">
      <c r="M115"/>
      <c r="O115"/>
      <c r="W115" s="2" t="s">
        <v>2649</v>
      </c>
      <c r="AL115" s="2"/>
      <c r="AM115" s="8"/>
      <c r="AN115" s="8"/>
      <c r="AO115" s="8"/>
    </row>
    <row r="116" spans="13:41">
      <c r="M116"/>
      <c r="O116"/>
      <c r="W116" s="2" t="s">
        <v>2650</v>
      </c>
      <c r="AL116" s="2"/>
      <c r="AM116" s="8"/>
      <c r="AN116" s="8"/>
      <c r="AO116" s="8"/>
    </row>
    <row r="117" spans="13:41">
      <c r="M117"/>
      <c r="O117"/>
      <c r="W117" s="2" t="s">
        <v>2651</v>
      </c>
      <c r="AL117" s="2"/>
      <c r="AM117" s="8"/>
      <c r="AN117" s="8"/>
      <c r="AO117" s="8"/>
    </row>
    <row r="118" spans="13:41">
      <c r="M118"/>
      <c r="O118"/>
      <c r="W118" s="2" t="s">
        <v>2652</v>
      </c>
      <c r="AL118" s="2"/>
      <c r="AM118" s="8"/>
      <c r="AN118" s="8"/>
      <c r="AO118" s="8"/>
    </row>
    <row r="119" spans="13:41">
      <c r="M119"/>
      <c r="O119"/>
      <c r="W119" s="2" t="s">
        <v>2653</v>
      </c>
      <c r="AL119" s="2"/>
      <c r="AM119" s="8"/>
      <c r="AN119" s="8"/>
      <c r="AO119" s="8"/>
    </row>
    <row r="120" spans="13:41">
      <c r="M120"/>
      <c r="O120"/>
      <c r="W120" s="2" t="s">
        <v>2654</v>
      </c>
      <c r="AL120" s="2"/>
      <c r="AM120" s="8"/>
      <c r="AN120" s="8"/>
      <c r="AO120" s="8"/>
    </row>
    <row r="121" spans="13:41">
      <c r="M121"/>
      <c r="O121"/>
      <c r="W121" s="2" t="s">
        <v>2655</v>
      </c>
      <c r="AL121" s="2"/>
      <c r="AM121" s="8"/>
      <c r="AN121" s="8"/>
      <c r="AO121" s="8"/>
    </row>
    <row r="122" spans="13:41">
      <c r="M122"/>
      <c r="O122"/>
      <c r="W122" s="2" t="s">
        <v>2656</v>
      </c>
      <c r="AL122" s="2"/>
      <c r="AM122" s="8"/>
      <c r="AN122" s="8"/>
      <c r="AO122" s="8"/>
    </row>
    <row r="123" spans="13:41">
      <c r="M123"/>
      <c r="O123"/>
      <c r="W123" s="2" t="s">
        <v>2657</v>
      </c>
      <c r="AL123" s="2"/>
      <c r="AM123" s="8"/>
      <c r="AN123" s="8"/>
      <c r="AO123" s="8"/>
    </row>
    <row r="124" spans="13:41">
      <c r="M124"/>
      <c r="O124"/>
      <c r="W124" s="2" t="s">
        <v>2658</v>
      </c>
      <c r="AL124" s="2"/>
      <c r="AM124" s="8"/>
      <c r="AN124" s="8"/>
      <c r="AO124" s="8"/>
    </row>
    <row r="125" spans="13:41">
      <c r="M125"/>
      <c r="O125"/>
      <c r="W125" s="2" t="s">
        <v>2659</v>
      </c>
      <c r="AL125" s="2"/>
      <c r="AM125" s="8"/>
      <c r="AN125" s="8"/>
      <c r="AO125" s="8"/>
    </row>
    <row r="126" spans="13:41">
      <c r="M126"/>
      <c r="O126"/>
      <c r="W126" s="2" t="s">
        <v>2660</v>
      </c>
      <c r="AL126" s="2"/>
      <c r="AM126" s="8"/>
      <c r="AN126" s="8"/>
      <c r="AO126" s="8"/>
    </row>
    <row r="127" spans="13:41">
      <c r="M127"/>
      <c r="O127"/>
      <c r="W127" s="2" t="s">
        <v>2661</v>
      </c>
      <c r="AL127" s="2"/>
      <c r="AM127" s="8"/>
      <c r="AN127" s="8"/>
      <c r="AO127" s="8"/>
    </row>
    <row r="128" spans="13:41">
      <c r="M128"/>
      <c r="O128"/>
      <c r="W128" s="2" t="s">
        <v>2662</v>
      </c>
      <c r="AL128" s="2"/>
      <c r="AM128" s="8"/>
      <c r="AN128" s="8"/>
      <c r="AO128" s="8"/>
    </row>
    <row r="129" spans="13:41">
      <c r="M129"/>
      <c r="O129"/>
      <c r="W129" s="2" t="s">
        <v>2663</v>
      </c>
      <c r="AL129" s="2"/>
      <c r="AM129" s="8"/>
      <c r="AN129" s="8"/>
      <c r="AO129" s="8"/>
    </row>
    <row r="130" spans="13:41">
      <c r="M130"/>
      <c r="O130"/>
      <c r="W130" s="2" t="s">
        <v>2664</v>
      </c>
      <c r="AL130" s="2"/>
      <c r="AM130" s="8"/>
      <c r="AN130" s="8"/>
      <c r="AO130" s="8"/>
    </row>
    <row r="131" spans="13:41">
      <c r="M131"/>
      <c r="O131"/>
      <c r="W131" s="2" t="s">
        <v>2665</v>
      </c>
      <c r="AL131" s="2"/>
      <c r="AM131" s="8"/>
      <c r="AN131" s="8"/>
      <c r="AO131" s="8"/>
    </row>
    <row r="132" spans="13:41">
      <c r="M132"/>
      <c r="O132"/>
      <c r="W132" s="2" t="s">
        <v>2666</v>
      </c>
      <c r="AL132" s="2"/>
      <c r="AM132" s="8"/>
      <c r="AN132" s="8"/>
      <c r="AO132" s="8"/>
    </row>
    <row r="133" spans="13:41">
      <c r="M133"/>
      <c r="O133"/>
      <c r="W133" s="2" t="s">
        <v>2667</v>
      </c>
      <c r="AL133" s="2"/>
      <c r="AM133" s="8"/>
      <c r="AN133" s="8"/>
      <c r="AO133" s="8"/>
    </row>
    <row r="134" spans="13:41">
      <c r="M134"/>
      <c r="O134"/>
      <c r="W134" s="2" t="s">
        <v>2668</v>
      </c>
      <c r="AL134" s="2"/>
      <c r="AM134" s="8"/>
      <c r="AN134" s="8"/>
      <c r="AO134" s="8"/>
    </row>
    <row r="135" spans="13:41">
      <c r="M135"/>
      <c r="O135"/>
      <c r="W135" s="2" t="s">
        <v>2669</v>
      </c>
      <c r="AL135" s="2"/>
      <c r="AM135" s="8"/>
      <c r="AN135" s="8"/>
      <c r="AO135" s="8"/>
    </row>
    <row r="136" spans="13:41">
      <c r="M136"/>
      <c r="O136"/>
      <c r="W136" s="2" t="s">
        <v>2670</v>
      </c>
      <c r="AL136" s="2"/>
      <c r="AM136" s="8"/>
      <c r="AN136" s="8"/>
      <c r="AO136" s="8"/>
    </row>
    <row r="137" spans="13:41">
      <c r="M137"/>
      <c r="O137"/>
      <c r="W137" s="2" t="s">
        <v>2671</v>
      </c>
      <c r="AL137" s="2"/>
      <c r="AM137" s="8"/>
      <c r="AN137" s="8"/>
      <c r="AO137" s="8"/>
    </row>
    <row r="138" spans="13:41">
      <c r="M138"/>
      <c r="O138"/>
      <c r="W138" s="2" t="s">
        <v>2672</v>
      </c>
      <c r="AL138" s="2"/>
      <c r="AM138" s="8"/>
      <c r="AN138" s="8"/>
      <c r="AO138" s="8"/>
    </row>
    <row r="139" spans="13:41">
      <c r="M139"/>
      <c r="O139"/>
      <c r="W139" s="2" t="s">
        <v>2673</v>
      </c>
      <c r="AL139" s="2"/>
      <c r="AM139" s="8"/>
      <c r="AN139" s="8"/>
      <c r="AO139" s="8"/>
    </row>
    <row r="140" spans="13:41">
      <c r="M140"/>
      <c r="O140"/>
      <c r="W140" s="2" t="s">
        <v>2674</v>
      </c>
      <c r="AL140" s="2"/>
      <c r="AM140" s="8"/>
      <c r="AN140" s="8"/>
      <c r="AO140" s="8"/>
    </row>
    <row r="141" spans="13:41">
      <c r="M141"/>
      <c r="O141"/>
      <c r="W141" s="2" t="s">
        <v>2675</v>
      </c>
      <c r="AL141" s="2"/>
      <c r="AM141" s="8"/>
      <c r="AN141" s="8"/>
      <c r="AO141" s="8"/>
    </row>
    <row r="142" spans="13:41">
      <c r="M142"/>
      <c r="O142"/>
      <c r="W142" s="2" t="s">
        <v>2676</v>
      </c>
      <c r="AL142" s="2"/>
      <c r="AM142" s="8"/>
      <c r="AN142" s="8"/>
      <c r="AO142" s="8"/>
    </row>
    <row r="143" spans="13:41">
      <c r="M143"/>
      <c r="O143"/>
      <c r="W143" s="2" t="s">
        <v>2677</v>
      </c>
      <c r="AL143" s="2"/>
      <c r="AM143" s="8"/>
      <c r="AN143" s="8"/>
      <c r="AO143" s="8"/>
    </row>
    <row r="144" spans="13:41">
      <c r="M144"/>
      <c r="O144"/>
      <c r="W144" s="2" t="s">
        <v>2678</v>
      </c>
      <c r="AL144" s="2"/>
      <c r="AM144" s="8"/>
      <c r="AN144" s="8"/>
      <c r="AO144" s="8"/>
    </row>
    <row r="145" spans="13:41">
      <c r="M145"/>
      <c r="O145"/>
      <c r="W145" s="2" t="s">
        <v>2679</v>
      </c>
      <c r="AL145" s="2"/>
      <c r="AM145" s="8"/>
      <c r="AN145" s="8"/>
      <c r="AO145" s="8"/>
    </row>
    <row r="146" spans="13:41">
      <c r="M146"/>
      <c r="O146"/>
      <c r="W146" s="2" t="s">
        <v>2680</v>
      </c>
      <c r="AL146" s="2"/>
      <c r="AM146" s="8"/>
      <c r="AN146" s="8"/>
      <c r="AO146" s="8"/>
    </row>
    <row r="147" spans="13:41">
      <c r="M147"/>
      <c r="O147"/>
      <c r="W147" s="2" t="s">
        <v>2681</v>
      </c>
      <c r="AL147" s="2"/>
      <c r="AM147" s="8"/>
      <c r="AN147" s="8"/>
      <c r="AO147" s="8"/>
    </row>
    <row r="148" spans="13:41">
      <c r="M148"/>
      <c r="O148"/>
      <c r="W148" s="2" t="s">
        <v>2682</v>
      </c>
      <c r="AL148" s="2"/>
      <c r="AM148" s="8"/>
      <c r="AN148" s="8"/>
      <c r="AO148" s="8"/>
    </row>
    <row r="149" spans="13:41">
      <c r="M149"/>
      <c r="O149"/>
      <c r="W149" s="2" t="s">
        <v>2683</v>
      </c>
      <c r="AL149" s="2"/>
      <c r="AM149" s="8"/>
      <c r="AN149" s="8"/>
      <c r="AO149" s="8"/>
    </row>
    <row r="150" spans="13:41">
      <c r="M150"/>
      <c r="O150"/>
      <c r="W150" s="2" t="s">
        <v>2684</v>
      </c>
      <c r="AL150" s="2"/>
      <c r="AM150" s="8"/>
      <c r="AN150" s="8"/>
      <c r="AO150" s="8"/>
    </row>
    <row r="151" spans="13:41">
      <c r="M151"/>
      <c r="O151"/>
      <c r="W151" s="2" t="s">
        <v>2685</v>
      </c>
      <c r="AL151" s="2"/>
      <c r="AM151" s="8"/>
      <c r="AN151" s="8"/>
      <c r="AO151" s="8"/>
    </row>
    <row r="152" spans="13:41">
      <c r="M152"/>
      <c r="O152"/>
      <c r="W152" s="2" t="s">
        <v>2686</v>
      </c>
      <c r="AL152" s="2"/>
      <c r="AM152" s="8"/>
      <c r="AN152" s="8"/>
      <c r="AO152" s="8"/>
    </row>
    <row r="153" spans="13:41">
      <c r="M153"/>
      <c r="O153"/>
      <c r="W153" s="2" t="s">
        <v>2687</v>
      </c>
      <c r="AL153" s="2"/>
      <c r="AM153" s="8"/>
      <c r="AN153" s="8"/>
      <c r="AO153" s="8"/>
    </row>
    <row r="154" spans="13:41">
      <c r="M154"/>
      <c r="O154"/>
      <c r="W154" s="2" t="s">
        <v>2688</v>
      </c>
      <c r="AL154" s="2"/>
      <c r="AM154" s="8"/>
      <c r="AN154" s="8"/>
      <c r="AO154" s="8"/>
    </row>
    <row r="155" spans="13:41">
      <c r="M155"/>
      <c r="O155"/>
      <c r="W155" s="2">
        <v>150</v>
      </c>
      <c r="AL155" s="2"/>
      <c r="AM155" s="8"/>
      <c r="AN155" s="8"/>
      <c r="AO155" s="8"/>
    </row>
    <row r="156" spans="13:41">
      <c r="M156"/>
      <c r="O156"/>
      <c r="W156" s="2">
        <v>151</v>
      </c>
      <c r="AL156" s="2"/>
      <c r="AM156" s="8"/>
      <c r="AN156" s="8"/>
      <c r="AO156" s="8"/>
    </row>
    <row r="157" spans="13:41">
      <c r="M157"/>
      <c r="O157"/>
      <c r="W157" s="2">
        <v>152</v>
      </c>
      <c r="AL157" s="2"/>
      <c r="AM157" s="8"/>
      <c r="AN157" s="8"/>
      <c r="AO157" s="8"/>
    </row>
    <row r="158" spans="13:41">
      <c r="M158"/>
      <c r="O158"/>
      <c r="W158" s="2">
        <v>153</v>
      </c>
      <c r="AL158" s="2"/>
      <c r="AM158" s="8"/>
      <c r="AN158" s="8"/>
      <c r="AO158" s="8"/>
    </row>
    <row r="159" spans="13:41">
      <c r="M159"/>
      <c r="O159"/>
      <c r="W159" s="2">
        <v>154</v>
      </c>
      <c r="AL159" s="2"/>
      <c r="AM159" s="8"/>
      <c r="AN159" s="8"/>
      <c r="AO159" s="8"/>
    </row>
    <row r="160" spans="13:41">
      <c r="M160"/>
      <c r="O160"/>
      <c r="W160" s="2">
        <v>155</v>
      </c>
      <c r="AL160" s="2"/>
      <c r="AM160" s="8"/>
      <c r="AN160" s="8"/>
      <c r="AO160" s="8"/>
    </row>
    <row r="161" spans="13:41">
      <c r="M161"/>
      <c r="O161"/>
      <c r="W161" s="2">
        <v>156</v>
      </c>
      <c r="AL161" s="2"/>
      <c r="AM161" s="8"/>
      <c r="AN161" s="8"/>
      <c r="AO161" s="8"/>
    </row>
    <row r="162" spans="13:41">
      <c r="M162"/>
      <c r="O162"/>
      <c r="W162" s="2">
        <v>157</v>
      </c>
      <c r="AL162" s="2"/>
      <c r="AM162" s="8"/>
      <c r="AN162" s="8"/>
      <c r="AO162" s="8"/>
    </row>
    <row r="163" spans="13:41">
      <c r="M163"/>
      <c r="O163"/>
      <c r="W163" s="2">
        <v>158</v>
      </c>
      <c r="AL163" s="2"/>
      <c r="AM163" s="8"/>
      <c r="AN163" s="8"/>
      <c r="AO163" s="8"/>
    </row>
    <row r="164" spans="13:41">
      <c r="M164"/>
      <c r="O164"/>
      <c r="W164" s="2">
        <v>159</v>
      </c>
      <c r="AL164" s="2"/>
      <c r="AM164" s="8"/>
      <c r="AN164" s="8"/>
      <c r="AO164" s="8"/>
    </row>
    <row r="165" spans="13:41">
      <c r="M165"/>
      <c r="O165"/>
      <c r="W165" s="2">
        <v>160</v>
      </c>
      <c r="AL165" s="2"/>
      <c r="AM165" s="8"/>
      <c r="AN165" s="8"/>
      <c r="AO165" s="8"/>
    </row>
    <row r="166" spans="13:41">
      <c r="M166"/>
      <c r="O166"/>
      <c r="W166" s="2">
        <v>161</v>
      </c>
      <c r="AL166" s="2"/>
      <c r="AM166" s="8"/>
      <c r="AN166" s="8"/>
      <c r="AO166" s="8"/>
    </row>
    <row r="167" spans="13:41">
      <c r="M167"/>
      <c r="O167"/>
      <c r="W167" s="2">
        <v>162</v>
      </c>
      <c r="AL167" s="2"/>
      <c r="AM167" s="8"/>
      <c r="AN167" s="8"/>
      <c r="AO167" s="8"/>
    </row>
    <row r="168" spans="13:41">
      <c r="M168"/>
      <c r="O168"/>
      <c r="W168" s="2">
        <v>163</v>
      </c>
      <c r="AL168" s="2"/>
      <c r="AM168" s="8"/>
      <c r="AN168" s="8"/>
      <c r="AO168" s="8"/>
    </row>
    <row r="169" spans="13:41">
      <c r="M169"/>
      <c r="O169"/>
      <c r="W169" s="2">
        <v>164</v>
      </c>
      <c r="AL169" s="2"/>
      <c r="AM169" s="8"/>
      <c r="AN169" s="8"/>
      <c r="AO169" s="8"/>
    </row>
    <row r="170" spans="13:41">
      <c r="M170"/>
      <c r="O170"/>
      <c r="W170" s="2">
        <v>165</v>
      </c>
      <c r="AL170" s="2"/>
      <c r="AM170" s="8"/>
      <c r="AN170" s="8"/>
      <c r="AO170" s="8"/>
    </row>
    <row r="171" spans="13:41">
      <c r="M171"/>
      <c r="O171"/>
      <c r="W171" s="2">
        <v>166</v>
      </c>
      <c r="AL171" s="2"/>
      <c r="AM171" s="8"/>
      <c r="AN171" s="8"/>
      <c r="AO171" s="8"/>
    </row>
    <row r="172" spans="13:41">
      <c r="M172"/>
      <c r="O172"/>
      <c r="W172" s="2">
        <v>167</v>
      </c>
      <c r="AL172" s="2"/>
      <c r="AM172" s="8"/>
      <c r="AN172" s="8"/>
      <c r="AO172" s="8"/>
    </row>
    <row r="173" spans="13:41">
      <c r="M173"/>
      <c r="O173"/>
      <c r="W173" s="2">
        <v>168</v>
      </c>
      <c r="AL173" s="2"/>
      <c r="AM173" s="8"/>
      <c r="AN173" s="8"/>
      <c r="AO173" s="8"/>
    </row>
    <row r="174" spans="13:41">
      <c r="M174"/>
      <c r="O174"/>
      <c r="W174" s="2">
        <v>169</v>
      </c>
      <c r="AL174" s="2"/>
      <c r="AM174" s="8"/>
      <c r="AN174" s="8"/>
      <c r="AO174" s="8"/>
    </row>
    <row r="175" spans="13:41">
      <c r="M175"/>
      <c r="O175"/>
      <c r="W175" s="2">
        <v>170</v>
      </c>
      <c r="AL175" s="2"/>
      <c r="AM175" s="8"/>
      <c r="AN175" s="8"/>
      <c r="AO175" s="8"/>
    </row>
    <row r="176" spans="13:41">
      <c r="M176"/>
      <c r="O176"/>
      <c r="W176" s="2">
        <v>171</v>
      </c>
      <c r="AL176" s="2"/>
      <c r="AM176" s="8"/>
      <c r="AN176" s="8"/>
      <c r="AO176" s="8"/>
    </row>
    <row r="177" spans="13:41">
      <c r="M177"/>
      <c r="O177"/>
      <c r="W177" s="2">
        <v>172</v>
      </c>
      <c r="AL177" s="2"/>
      <c r="AM177" s="8"/>
      <c r="AN177" s="8"/>
      <c r="AO177" s="8"/>
    </row>
    <row r="178" spans="13:41">
      <c r="M178"/>
      <c r="O178"/>
      <c r="W178" s="2">
        <v>173</v>
      </c>
      <c r="AL178" s="2"/>
      <c r="AM178" s="8"/>
      <c r="AN178" s="8"/>
      <c r="AO178" s="8"/>
    </row>
    <row r="179" spans="13:41">
      <c r="M179"/>
      <c r="O179"/>
      <c r="W179" s="2">
        <v>174</v>
      </c>
      <c r="AL179" s="2"/>
      <c r="AM179" s="8"/>
      <c r="AN179" s="8"/>
      <c r="AO179" s="8"/>
    </row>
    <row r="180" spans="13:41">
      <c r="M180"/>
      <c r="O180"/>
      <c r="W180" s="2">
        <v>175</v>
      </c>
      <c r="AL180" s="2"/>
      <c r="AM180" s="8"/>
      <c r="AN180" s="8"/>
      <c r="AO180" s="8"/>
    </row>
    <row r="181" spans="13:41">
      <c r="M181"/>
      <c r="O181"/>
      <c r="W181" s="2">
        <v>176</v>
      </c>
      <c r="AL181" s="2"/>
      <c r="AM181" s="8"/>
      <c r="AN181" s="8"/>
      <c r="AO181" s="8"/>
    </row>
    <row r="182" spans="13:41">
      <c r="M182"/>
      <c r="O182"/>
      <c r="W182" s="2">
        <v>177</v>
      </c>
      <c r="AL182" s="2"/>
      <c r="AM182" s="8"/>
      <c r="AN182" s="8"/>
      <c r="AO182" s="8"/>
    </row>
    <row r="183" spans="13:41">
      <c r="M183"/>
      <c r="O183"/>
      <c r="W183" s="2">
        <v>178</v>
      </c>
      <c r="AL183" s="2"/>
      <c r="AM183" s="8"/>
      <c r="AN183" s="8"/>
      <c r="AO183" s="8"/>
    </row>
    <row r="184" spans="13:41">
      <c r="M184"/>
      <c r="O184"/>
      <c r="W184" s="2">
        <v>179</v>
      </c>
      <c r="AL184" s="2"/>
      <c r="AM184" s="8"/>
      <c r="AN184" s="8"/>
      <c r="AO184" s="8"/>
    </row>
    <row r="185" spans="13:41">
      <c r="M185"/>
      <c r="O185"/>
      <c r="W185" s="2">
        <v>180</v>
      </c>
      <c r="AL185" s="2"/>
      <c r="AM185" s="8"/>
      <c r="AN185" s="8"/>
      <c r="AO185" s="8"/>
    </row>
    <row r="186" spans="13:41">
      <c r="M186"/>
      <c r="O186"/>
      <c r="W186" s="2">
        <v>181</v>
      </c>
      <c r="AL186" s="2"/>
      <c r="AM186" s="8"/>
      <c r="AN186" s="8"/>
      <c r="AO186" s="8"/>
    </row>
    <row r="187" spans="13:41">
      <c r="M187"/>
      <c r="O187"/>
      <c r="W187" s="2">
        <v>182</v>
      </c>
      <c r="AL187" s="2"/>
      <c r="AM187" s="8"/>
      <c r="AN187" s="8"/>
      <c r="AO187" s="8"/>
    </row>
    <row r="188" spans="13:41">
      <c r="M188"/>
      <c r="O188"/>
      <c r="W188" s="2">
        <v>183</v>
      </c>
      <c r="AL188" s="2"/>
      <c r="AM188" s="8"/>
      <c r="AN188" s="8"/>
      <c r="AO188" s="8"/>
    </row>
    <row r="189" spans="13:41">
      <c r="M189"/>
      <c r="O189"/>
      <c r="W189" s="2">
        <v>184</v>
      </c>
      <c r="AL189" s="2"/>
      <c r="AM189" s="8"/>
      <c r="AN189" s="8"/>
      <c r="AO189" s="8"/>
    </row>
    <row r="190" spans="13:41">
      <c r="M190"/>
      <c r="O190"/>
      <c r="W190" s="2">
        <v>185</v>
      </c>
      <c r="AL190" s="2"/>
      <c r="AM190" s="8"/>
      <c r="AN190" s="8"/>
      <c r="AO190" s="8"/>
    </row>
    <row r="191" spans="13:41">
      <c r="M191"/>
      <c r="O191"/>
      <c r="W191" s="2">
        <v>186</v>
      </c>
      <c r="AL191" s="2"/>
      <c r="AM191" s="8"/>
      <c r="AN191" s="8"/>
      <c r="AO191" s="8"/>
    </row>
    <row r="192" spans="13:41">
      <c r="M192"/>
      <c r="O192"/>
      <c r="W192" s="2">
        <v>187</v>
      </c>
      <c r="AL192" s="2"/>
      <c r="AM192" s="8"/>
      <c r="AN192" s="8"/>
      <c r="AO192" s="8"/>
    </row>
    <row r="193" spans="13:41">
      <c r="M193"/>
      <c r="O193"/>
      <c r="W193" s="2">
        <v>188</v>
      </c>
      <c r="AL193" s="2"/>
      <c r="AM193" s="8"/>
      <c r="AN193" s="8"/>
      <c r="AO193" s="8"/>
    </row>
    <row r="194" spans="13:41">
      <c r="M194"/>
      <c r="O194"/>
      <c r="W194" s="2">
        <v>189</v>
      </c>
      <c r="AL194" s="2"/>
      <c r="AM194" s="8"/>
      <c r="AN194" s="8"/>
      <c r="AO194" s="8"/>
    </row>
    <row r="195" spans="13:41">
      <c r="M195"/>
      <c r="O195"/>
      <c r="W195" s="2">
        <v>190</v>
      </c>
      <c r="AL195" s="2"/>
      <c r="AM195" s="8"/>
      <c r="AN195" s="8"/>
      <c r="AO195" s="8"/>
    </row>
    <row r="196" spans="13:41">
      <c r="M196"/>
      <c r="O196"/>
      <c r="W196" s="2">
        <v>191</v>
      </c>
      <c r="AL196" s="2"/>
      <c r="AM196" s="8"/>
      <c r="AN196" s="8"/>
      <c r="AO196" s="8"/>
    </row>
    <row r="197" spans="13:41">
      <c r="M197"/>
      <c r="O197"/>
      <c r="W197" s="2">
        <v>192</v>
      </c>
      <c r="AL197" s="2"/>
      <c r="AM197" s="8"/>
      <c r="AN197" s="8"/>
      <c r="AO197" s="8"/>
    </row>
    <row r="198" spans="13:41">
      <c r="M198"/>
      <c r="O198"/>
      <c r="W198" s="2">
        <v>193</v>
      </c>
      <c r="AL198" s="2"/>
      <c r="AM198" s="8"/>
      <c r="AN198" s="8"/>
      <c r="AO198" s="8"/>
    </row>
    <row r="199" spans="13:41">
      <c r="M199"/>
      <c r="O199"/>
      <c r="W199" s="2">
        <v>194</v>
      </c>
      <c r="AL199" s="2"/>
      <c r="AM199" s="8"/>
      <c r="AN199" s="8"/>
      <c r="AO199" s="8"/>
    </row>
    <row r="200" spans="13:41">
      <c r="M200"/>
      <c r="O200"/>
      <c r="W200" s="2">
        <v>195</v>
      </c>
      <c r="AL200" s="2"/>
      <c r="AM200" s="8"/>
      <c r="AN200" s="8"/>
      <c r="AO200" s="8"/>
    </row>
    <row r="201" spans="13:41">
      <c r="M201"/>
      <c r="O201"/>
      <c r="W201" s="2">
        <v>196</v>
      </c>
      <c r="AL201" s="2"/>
      <c r="AM201" s="8"/>
      <c r="AN201" s="8"/>
      <c r="AO201" s="8"/>
    </row>
    <row r="202" spans="13:41">
      <c r="M202"/>
      <c r="O202"/>
      <c r="W202" s="2">
        <v>197</v>
      </c>
      <c r="AL202" s="2"/>
      <c r="AM202" s="8"/>
      <c r="AN202" s="8"/>
      <c r="AO202" s="8"/>
    </row>
    <row r="203" spans="13:41">
      <c r="M203"/>
      <c r="O203"/>
      <c r="W203" s="2">
        <v>198</v>
      </c>
      <c r="AL203" s="2"/>
      <c r="AM203" s="8"/>
      <c r="AN203" s="8"/>
      <c r="AO203" s="8"/>
    </row>
    <row r="204" spans="13:41">
      <c r="M204"/>
      <c r="O204"/>
      <c r="W204" s="2">
        <v>199</v>
      </c>
      <c r="AL204" s="2"/>
      <c r="AM204" s="8"/>
      <c r="AN204" s="8"/>
      <c r="AO204" s="8"/>
    </row>
    <row r="205" spans="13:41">
      <c r="M205"/>
      <c r="O205"/>
      <c r="W205" s="2">
        <v>200</v>
      </c>
      <c r="AL205" s="2"/>
      <c r="AM205" s="8"/>
      <c r="AN205" s="8"/>
      <c r="AO205" s="8"/>
    </row>
    <row r="206" spans="13:41">
      <c r="M206"/>
      <c r="O206"/>
      <c r="W206" s="2">
        <v>201</v>
      </c>
      <c r="AL206" s="2"/>
      <c r="AM206" s="8"/>
      <c r="AN206" s="8"/>
      <c r="AO206" s="8"/>
    </row>
    <row r="207" spans="13:41">
      <c r="M207"/>
      <c r="O207"/>
      <c r="W207" s="2">
        <v>202</v>
      </c>
      <c r="AL207" s="2"/>
      <c r="AM207" s="8"/>
      <c r="AN207" s="8"/>
      <c r="AO207" s="8"/>
    </row>
    <row r="208" spans="13:41">
      <c r="M208"/>
      <c r="O208"/>
      <c r="W208" s="2">
        <v>203</v>
      </c>
      <c r="AL208" s="2"/>
      <c r="AM208" s="8"/>
      <c r="AN208" s="8"/>
      <c r="AO208" s="8"/>
    </row>
    <row r="209" spans="13:41">
      <c r="M209"/>
      <c r="O209"/>
      <c r="W209" s="2">
        <v>204</v>
      </c>
      <c r="AL209" s="2"/>
      <c r="AM209" s="8"/>
      <c r="AN209" s="8"/>
      <c r="AO209" s="8"/>
    </row>
    <row r="210" spans="13:41">
      <c r="M210"/>
      <c r="O210"/>
      <c r="W210" s="2">
        <v>205</v>
      </c>
      <c r="AL210" s="2"/>
      <c r="AM210" s="8"/>
      <c r="AN210" s="8"/>
      <c r="AO210" s="8"/>
    </row>
    <row r="211" spans="13:41">
      <c r="M211"/>
      <c r="O211"/>
      <c r="W211" s="2">
        <v>206</v>
      </c>
      <c r="AL211" s="2"/>
      <c r="AM211" s="8"/>
      <c r="AN211" s="8"/>
      <c r="AO211" s="8"/>
    </row>
    <row r="212" spans="13:41">
      <c r="M212"/>
      <c r="O212"/>
      <c r="W212" s="2">
        <v>207</v>
      </c>
      <c r="AL212" s="2"/>
      <c r="AM212" s="8"/>
      <c r="AN212" s="8"/>
      <c r="AO212" s="8"/>
    </row>
    <row r="213" spans="13:41">
      <c r="M213"/>
      <c r="O213"/>
      <c r="W213" s="2">
        <v>208</v>
      </c>
      <c r="AL213" s="2"/>
      <c r="AM213" s="8"/>
      <c r="AN213" s="8"/>
      <c r="AO213" s="8"/>
    </row>
    <row r="214" spans="13:41">
      <c r="M214"/>
      <c r="O214"/>
      <c r="W214" s="2">
        <v>209</v>
      </c>
      <c r="AL214" s="2"/>
      <c r="AM214" s="8"/>
      <c r="AN214" s="8"/>
      <c r="AO214" s="8"/>
    </row>
    <row r="215" spans="13:41">
      <c r="M215"/>
      <c r="O215"/>
      <c r="W215" s="2">
        <v>210</v>
      </c>
      <c r="AL215" s="2"/>
      <c r="AM215" s="8"/>
      <c r="AN215" s="8"/>
      <c r="AO215" s="8"/>
    </row>
    <row r="216" spans="13:41">
      <c r="M216"/>
      <c r="O216"/>
      <c r="W216" s="2">
        <v>211</v>
      </c>
      <c r="AL216" s="2"/>
      <c r="AM216" s="8"/>
      <c r="AN216" s="8"/>
      <c r="AO216" s="8"/>
    </row>
    <row r="217" spans="13:41">
      <c r="M217"/>
      <c r="O217"/>
      <c r="W217" s="2">
        <v>212</v>
      </c>
      <c r="AL217" s="2"/>
      <c r="AM217" s="8"/>
      <c r="AN217" s="8"/>
      <c r="AO217" s="8"/>
    </row>
    <row r="218" spans="13:41">
      <c r="M218"/>
      <c r="O218"/>
      <c r="W218" s="2">
        <v>213</v>
      </c>
      <c r="AL218" s="2"/>
      <c r="AM218" s="8"/>
      <c r="AN218" s="8"/>
      <c r="AO218" s="8"/>
    </row>
    <row r="219" spans="13:41">
      <c r="M219"/>
      <c r="O219"/>
      <c r="W219" s="2">
        <v>214</v>
      </c>
      <c r="AL219" s="2"/>
      <c r="AM219" s="8"/>
      <c r="AN219" s="8"/>
      <c r="AO219" s="8"/>
    </row>
    <row r="220" spans="13:41">
      <c r="M220"/>
      <c r="O220"/>
      <c r="W220" s="2">
        <v>215</v>
      </c>
      <c r="AL220" s="2"/>
      <c r="AM220" s="8"/>
      <c r="AN220" s="8"/>
      <c r="AO220" s="8"/>
    </row>
    <row r="221" spans="13:41">
      <c r="M221"/>
      <c r="O221"/>
      <c r="W221" s="2">
        <v>216</v>
      </c>
      <c r="AL221" s="2"/>
      <c r="AM221" s="8"/>
      <c r="AN221" s="8"/>
      <c r="AO221" s="8"/>
    </row>
    <row r="222" spans="13:41">
      <c r="M222"/>
      <c r="O222"/>
      <c r="W222" s="2">
        <v>217</v>
      </c>
      <c r="AL222" s="2"/>
      <c r="AM222" s="8"/>
      <c r="AN222" s="8"/>
      <c r="AO222" s="8"/>
    </row>
    <row r="223" spans="13:41">
      <c r="M223"/>
      <c r="O223"/>
      <c r="W223" s="2">
        <v>218</v>
      </c>
      <c r="AL223" s="2"/>
      <c r="AM223" s="8"/>
      <c r="AN223" s="8"/>
      <c r="AO223" s="8"/>
    </row>
    <row r="224" spans="13:41">
      <c r="M224"/>
      <c r="O224"/>
      <c r="W224" s="2">
        <v>219</v>
      </c>
      <c r="AL224" s="2"/>
      <c r="AM224" s="8"/>
      <c r="AN224" s="8"/>
      <c r="AO224" s="8"/>
    </row>
    <row r="225" spans="13:41">
      <c r="M225"/>
      <c r="O225"/>
      <c r="W225" s="2">
        <v>220</v>
      </c>
      <c r="AL225" s="2"/>
      <c r="AM225" s="8"/>
      <c r="AN225" s="8"/>
      <c r="AO225" s="8"/>
    </row>
    <row r="226" spans="13:41">
      <c r="M226"/>
      <c r="O226"/>
      <c r="W226" s="2">
        <v>221</v>
      </c>
      <c r="AL226" s="2"/>
      <c r="AM226" s="8"/>
      <c r="AN226" s="8"/>
      <c r="AO226" s="8"/>
    </row>
    <row r="227" spans="13:41">
      <c r="M227"/>
      <c r="O227"/>
      <c r="W227" s="2">
        <v>222</v>
      </c>
      <c r="AL227" s="2"/>
      <c r="AM227" s="8"/>
      <c r="AN227" s="8"/>
      <c r="AO227" s="8"/>
    </row>
    <row r="228" spans="13:41">
      <c r="M228"/>
      <c r="O228"/>
      <c r="W228" s="2">
        <v>223</v>
      </c>
      <c r="AL228" s="2"/>
      <c r="AM228" s="8"/>
      <c r="AN228" s="8"/>
      <c r="AO228" s="8"/>
    </row>
    <row r="229" spans="13:41">
      <c r="M229"/>
      <c r="O229"/>
      <c r="W229" s="2">
        <v>224</v>
      </c>
      <c r="AL229" s="2"/>
      <c r="AM229" s="8"/>
      <c r="AN229" s="8"/>
      <c r="AO229" s="8"/>
    </row>
    <row r="230" spans="13:41">
      <c r="M230"/>
      <c r="O230"/>
      <c r="W230" s="2">
        <v>225</v>
      </c>
      <c r="AL230" s="2"/>
      <c r="AM230" s="8"/>
      <c r="AN230" s="8"/>
      <c r="AO230" s="8"/>
    </row>
    <row r="231" spans="13:41">
      <c r="M231"/>
      <c r="O231"/>
      <c r="W231" s="2">
        <v>226</v>
      </c>
      <c r="AL231" s="2"/>
      <c r="AM231" s="8"/>
      <c r="AN231" s="8"/>
      <c r="AO231" s="8"/>
    </row>
    <row r="232" spans="13:41">
      <c r="M232"/>
      <c r="O232"/>
      <c r="W232" s="2">
        <v>227</v>
      </c>
      <c r="AL232" s="2"/>
      <c r="AM232" s="8"/>
      <c r="AN232" s="8"/>
      <c r="AO232" s="8"/>
    </row>
    <row r="233" spans="13:41">
      <c r="M233"/>
      <c r="O233"/>
      <c r="W233" s="2">
        <v>228</v>
      </c>
      <c r="AL233" s="2"/>
      <c r="AM233" s="8"/>
      <c r="AN233" s="8"/>
      <c r="AO233" s="8"/>
    </row>
    <row r="234" spans="13:41">
      <c r="M234"/>
      <c r="O234"/>
      <c r="W234" s="2">
        <v>229</v>
      </c>
      <c r="AL234" s="2"/>
      <c r="AM234" s="8"/>
      <c r="AN234" s="8"/>
      <c r="AO234" s="8"/>
    </row>
    <row r="235" spans="13:41">
      <c r="M235"/>
      <c r="O235"/>
      <c r="W235" s="2">
        <v>230</v>
      </c>
      <c r="AL235" s="2"/>
      <c r="AM235" s="8"/>
      <c r="AN235" s="8"/>
      <c r="AO235" s="8"/>
    </row>
    <row r="236" spans="13:41">
      <c r="M236"/>
      <c r="O236"/>
      <c r="W236" s="2">
        <v>231</v>
      </c>
      <c r="AL236" s="2"/>
      <c r="AM236" s="8"/>
      <c r="AN236" s="8"/>
      <c r="AO236" s="8"/>
    </row>
    <row r="237" spans="13:41">
      <c r="M237"/>
      <c r="O237"/>
      <c r="W237" s="2">
        <v>232</v>
      </c>
      <c r="AL237" s="2"/>
      <c r="AM237" s="8"/>
      <c r="AN237" s="8"/>
      <c r="AO237" s="8"/>
    </row>
    <row r="238" spans="13:41">
      <c r="M238"/>
      <c r="O238"/>
      <c r="W238" s="2">
        <v>233</v>
      </c>
      <c r="AL238" s="2"/>
      <c r="AM238" s="8"/>
      <c r="AN238" s="8"/>
      <c r="AO238" s="8"/>
    </row>
    <row r="239" spans="13:41">
      <c r="M239"/>
      <c r="O239"/>
      <c r="W239" s="2">
        <v>234</v>
      </c>
      <c r="AL239" s="2"/>
      <c r="AM239" s="8"/>
      <c r="AN239" s="8"/>
      <c r="AO239" s="8"/>
    </row>
    <row r="240" spans="13:41">
      <c r="M240"/>
      <c r="O240"/>
      <c r="W240" s="2">
        <v>235</v>
      </c>
      <c r="AL240" s="2"/>
      <c r="AM240" s="8"/>
      <c r="AN240" s="8"/>
      <c r="AO240" s="8"/>
    </row>
    <row r="241" spans="13:41">
      <c r="M241"/>
      <c r="O241"/>
      <c r="W241" s="2">
        <v>236</v>
      </c>
      <c r="AL241" s="2"/>
      <c r="AM241" s="8"/>
      <c r="AN241" s="8"/>
      <c r="AO241" s="8"/>
    </row>
    <row r="242" spans="13:41">
      <c r="M242"/>
      <c r="O242"/>
      <c r="W242" s="2">
        <v>237</v>
      </c>
      <c r="AL242" s="2"/>
      <c r="AM242" s="8"/>
      <c r="AN242" s="8"/>
      <c r="AO242" s="8"/>
    </row>
    <row r="243" spans="13:41">
      <c r="M243"/>
      <c r="O243"/>
      <c r="W243" s="2">
        <v>238</v>
      </c>
      <c r="AL243" s="2"/>
      <c r="AM243" s="8"/>
      <c r="AN243" s="8"/>
      <c r="AO243" s="8"/>
    </row>
    <row r="244" spans="13:41">
      <c r="M244"/>
      <c r="O244"/>
      <c r="W244" s="2">
        <v>239</v>
      </c>
      <c r="AL244" s="2"/>
      <c r="AM244" s="8"/>
      <c r="AN244" s="8"/>
      <c r="AO244" s="8"/>
    </row>
    <row r="245" spans="13:41">
      <c r="M245"/>
      <c r="O245"/>
      <c r="W245" s="2">
        <v>240</v>
      </c>
      <c r="AL245" s="2"/>
      <c r="AM245" s="8"/>
      <c r="AN245" s="8"/>
      <c r="AO245" s="8"/>
    </row>
    <row r="246" spans="13:41">
      <c r="M246"/>
      <c r="O246"/>
      <c r="W246" s="2">
        <v>241</v>
      </c>
      <c r="AL246" s="2"/>
      <c r="AM246" s="8"/>
      <c r="AN246" s="8"/>
      <c r="AO246" s="8"/>
    </row>
    <row r="247" spans="13:41">
      <c r="M247"/>
      <c r="O247"/>
      <c r="W247" s="2">
        <v>242</v>
      </c>
      <c r="AL247" s="2"/>
      <c r="AM247" s="8"/>
      <c r="AN247" s="8"/>
      <c r="AO247" s="8"/>
    </row>
    <row r="248" spans="13:41">
      <c r="M248"/>
      <c r="O248"/>
      <c r="W248" s="2">
        <v>243</v>
      </c>
      <c r="AL248" s="2"/>
      <c r="AM248" s="8"/>
      <c r="AN248" s="8"/>
      <c r="AO248" s="8"/>
    </row>
    <row r="249" spans="13:41">
      <c r="M249"/>
      <c r="O249"/>
      <c r="W249" s="2">
        <v>244</v>
      </c>
      <c r="AL249" s="2"/>
      <c r="AM249" s="8"/>
      <c r="AN249" s="8"/>
      <c r="AO249" s="8"/>
    </row>
    <row r="250" spans="13:41">
      <c r="M250"/>
      <c r="O250"/>
      <c r="W250" s="2">
        <v>245</v>
      </c>
      <c r="AL250" s="2"/>
      <c r="AM250" s="8"/>
      <c r="AN250" s="8"/>
      <c r="AO250" s="8"/>
    </row>
    <row r="251" spans="13:41">
      <c r="M251"/>
      <c r="O251"/>
      <c r="W251" s="2">
        <v>246</v>
      </c>
      <c r="AL251" s="2"/>
      <c r="AM251" s="8"/>
      <c r="AN251" s="8"/>
      <c r="AO251" s="8"/>
    </row>
    <row r="252" spans="13:41">
      <c r="M252"/>
      <c r="O252"/>
      <c r="W252" s="2">
        <v>247</v>
      </c>
      <c r="AL252" s="2"/>
      <c r="AM252" s="8"/>
      <c r="AN252" s="8"/>
      <c r="AO252" s="8"/>
    </row>
    <row r="253" spans="13:41">
      <c r="M253"/>
      <c r="O253"/>
      <c r="W253" s="2">
        <v>248</v>
      </c>
      <c r="AL253" s="2"/>
      <c r="AM253" s="8"/>
      <c r="AN253" s="8"/>
      <c r="AO253" s="8"/>
    </row>
    <row r="254" spans="13:41">
      <c r="M254"/>
      <c r="O254"/>
      <c r="W254" s="2">
        <v>249</v>
      </c>
      <c r="AL254" s="2"/>
      <c r="AM254" s="8"/>
      <c r="AN254" s="8"/>
      <c r="AO254" s="8"/>
    </row>
    <row r="255" spans="13:41">
      <c r="M255"/>
      <c r="O255"/>
      <c r="W255" s="2">
        <v>250</v>
      </c>
      <c r="AL255" s="2"/>
      <c r="AM255" s="8"/>
      <c r="AN255" s="8"/>
      <c r="AO255" s="8"/>
    </row>
    <row r="256" spans="13:41">
      <c r="M256"/>
      <c r="O256"/>
      <c r="W256" s="2">
        <v>251</v>
      </c>
      <c r="AL256" s="2"/>
      <c r="AM256" s="8"/>
      <c r="AN256" s="8"/>
      <c r="AO256" s="8"/>
    </row>
    <row r="257" spans="13:41">
      <c r="M257"/>
      <c r="O257"/>
      <c r="W257" s="2">
        <v>252</v>
      </c>
      <c r="AL257" s="2"/>
      <c r="AM257" s="8"/>
      <c r="AN257" s="8"/>
      <c r="AO257" s="8"/>
    </row>
    <row r="258" spans="13:41">
      <c r="M258"/>
      <c r="O258"/>
      <c r="W258" s="2">
        <v>253</v>
      </c>
      <c r="AL258" s="2"/>
      <c r="AM258" s="8"/>
      <c r="AN258" s="8"/>
      <c r="AO258" s="8"/>
    </row>
    <row r="259" spans="13:41">
      <c r="M259"/>
      <c r="O259"/>
      <c r="W259" s="2">
        <v>254</v>
      </c>
      <c r="AL259" s="2"/>
      <c r="AM259" s="8"/>
      <c r="AN259" s="8"/>
      <c r="AO259" s="8"/>
    </row>
    <row r="260" spans="13:41">
      <c r="M260"/>
      <c r="O260"/>
      <c r="W260" s="2">
        <v>255</v>
      </c>
      <c r="AL260" s="2"/>
      <c r="AM260" s="8"/>
      <c r="AN260" s="8"/>
      <c r="AO260" s="8"/>
    </row>
    <row r="261" spans="13:41">
      <c r="M261"/>
      <c r="O261"/>
      <c r="W261" s="2">
        <v>256</v>
      </c>
      <c r="AL261" s="2"/>
      <c r="AM261" s="8"/>
      <c r="AN261" s="8"/>
      <c r="AO261" s="8"/>
    </row>
    <row r="262" spans="13:41">
      <c r="M262"/>
      <c r="O262"/>
      <c r="W262" s="2">
        <v>257</v>
      </c>
      <c r="AL262" s="2"/>
      <c r="AM262" s="8"/>
      <c r="AN262" s="8"/>
      <c r="AO262" s="8"/>
    </row>
    <row r="263" spans="13:41">
      <c r="M263"/>
      <c r="O263"/>
      <c r="W263" s="2">
        <v>258</v>
      </c>
      <c r="AL263" s="2"/>
      <c r="AM263" s="8"/>
      <c r="AN263" s="8"/>
      <c r="AO263" s="8"/>
    </row>
    <row r="264" spans="13:41">
      <c r="M264"/>
      <c r="O264"/>
      <c r="W264" s="2">
        <v>259</v>
      </c>
      <c r="AL264" s="2"/>
      <c r="AM264" s="8"/>
      <c r="AN264" s="8"/>
      <c r="AO264" s="8"/>
    </row>
    <row r="265" spans="13:41">
      <c r="M265"/>
      <c r="O265"/>
      <c r="W265" s="2">
        <v>260</v>
      </c>
      <c r="AL265" s="2"/>
      <c r="AM265" s="8"/>
      <c r="AN265" s="8"/>
      <c r="AO265" s="8"/>
    </row>
    <row r="266" spans="13:41">
      <c r="M266"/>
      <c r="O266"/>
      <c r="W266" s="2">
        <v>261</v>
      </c>
      <c r="AL266" s="2"/>
      <c r="AM266" s="8"/>
      <c r="AN266" s="8"/>
      <c r="AO266" s="8"/>
    </row>
    <row r="267" spans="13:41">
      <c r="M267"/>
      <c r="W267" s="2">
        <v>262</v>
      </c>
      <c r="AL267" s="2"/>
      <c r="AM267" s="8"/>
      <c r="AN267" s="8"/>
      <c r="AO267" s="8"/>
    </row>
    <row r="268" spans="13:41">
      <c r="M268"/>
      <c r="W268" s="2">
        <v>263</v>
      </c>
      <c r="AL268" s="2"/>
      <c r="AM268" s="8"/>
      <c r="AN268" s="8"/>
      <c r="AO268" s="8"/>
    </row>
    <row r="269" spans="13:41">
      <c r="M269"/>
      <c r="W269" s="2">
        <v>264</v>
      </c>
      <c r="AL269" s="2"/>
      <c r="AM269" s="8"/>
      <c r="AN269" s="8"/>
      <c r="AO269" s="8"/>
    </row>
    <row r="270" spans="13:41">
      <c r="M270"/>
      <c r="W270" s="2">
        <v>265</v>
      </c>
      <c r="AL270" s="2"/>
      <c r="AM270" s="8"/>
      <c r="AN270" s="8"/>
      <c r="AO270" s="8"/>
    </row>
    <row r="271" spans="13:41">
      <c r="M271"/>
      <c r="W271" s="2">
        <v>266</v>
      </c>
      <c r="AL271" s="2"/>
      <c r="AM271" s="8"/>
      <c r="AN271" s="8"/>
      <c r="AO271" s="8"/>
    </row>
    <row r="272" spans="13:41">
      <c r="M272"/>
      <c r="W272" s="2">
        <v>267</v>
      </c>
      <c r="AL272" s="2"/>
      <c r="AM272" s="8"/>
      <c r="AN272" s="8"/>
      <c r="AO272" s="8"/>
    </row>
    <row r="273" spans="13:41">
      <c r="M273"/>
      <c r="W273" s="2">
        <v>268</v>
      </c>
      <c r="AL273" s="2"/>
      <c r="AM273" s="8"/>
      <c r="AN273" s="8"/>
      <c r="AO273" s="8"/>
    </row>
    <row r="274" spans="13:41">
      <c r="M274"/>
      <c r="W274" s="2">
        <v>269</v>
      </c>
      <c r="AL274" s="2"/>
      <c r="AM274" s="8"/>
      <c r="AN274" s="8"/>
      <c r="AO274" s="8"/>
    </row>
    <row r="275" spans="13:41">
      <c r="M275"/>
      <c r="W275" s="2">
        <v>270</v>
      </c>
      <c r="AL275" s="2"/>
      <c r="AM275" s="8"/>
      <c r="AN275" s="8"/>
      <c r="AO275" s="8"/>
    </row>
    <row r="276" spans="13:41">
      <c r="M276"/>
      <c r="W276" s="2">
        <v>271</v>
      </c>
      <c r="AL276" s="2"/>
      <c r="AM276" s="8"/>
      <c r="AN276" s="8"/>
      <c r="AO276" s="8"/>
    </row>
    <row r="277" spans="13:41">
      <c r="M277"/>
      <c r="W277" s="2">
        <v>272</v>
      </c>
      <c r="AL277" s="2"/>
      <c r="AM277" s="8"/>
      <c r="AN277" s="8"/>
      <c r="AO277" s="8"/>
    </row>
    <row r="278" spans="13:41">
      <c r="M278"/>
      <c r="W278" s="2">
        <v>273</v>
      </c>
      <c r="AL278" s="2"/>
      <c r="AM278" s="8"/>
      <c r="AN278" s="8"/>
      <c r="AO278" s="8"/>
    </row>
    <row r="279" spans="13:41">
      <c r="M279"/>
      <c r="W279" s="2">
        <v>274</v>
      </c>
      <c r="AL279" s="2"/>
      <c r="AM279" s="8"/>
      <c r="AN279" s="8"/>
      <c r="AO279" s="8"/>
    </row>
    <row r="280" spans="13:41">
      <c r="M280"/>
      <c r="W280" s="2">
        <v>275</v>
      </c>
      <c r="AL280" s="2"/>
      <c r="AM280" s="8"/>
      <c r="AN280" s="8"/>
      <c r="AO280" s="8"/>
    </row>
    <row r="281" spans="13:41">
      <c r="M281"/>
      <c r="W281" s="2">
        <v>276</v>
      </c>
      <c r="AL281" s="2"/>
      <c r="AM281" s="8"/>
      <c r="AN281" s="8"/>
      <c r="AO281" s="8"/>
    </row>
    <row r="282" spans="13:41">
      <c r="M282"/>
      <c r="W282" s="2">
        <v>277</v>
      </c>
      <c r="AL282" s="2"/>
      <c r="AM282" s="8"/>
      <c r="AN282" s="8"/>
      <c r="AO282" s="8"/>
    </row>
    <row r="283" spans="13:41">
      <c r="M283"/>
      <c r="W283" s="2">
        <v>278</v>
      </c>
      <c r="AL283" s="2"/>
      <c r="AM283" s="8"/>
      <c r="AN283" s="8"/>
      <c r="AO283" s="8"/>
    </row>
    <row r="284" spans="13:41">
      <c r="M284"/>
      <c r="W284" s="2">
        <v>279</v>
      </c>
      <c r="AL284" s="2"/>
      <c r="AM284" s="8"/>
      <c r="AN284" s="8"/>
      <c r="AO284" s="8"/>
    </row>
    <row r="285" spans="13:41">
      <c r="M285"/>
      <c r="W285" s="2">
        <v>280</v>
      </c>
      <c r="AL285" s="2"/>
      <c r="AM285" s="8"/>
      <c r="AN285" s="8"/>
      <c r="AO285" s="8"/>
    </row>
    <row r="286" spans="13:41">
      <c r="M286"/>
      <c r="W286" s="2">
        <v>281</v>
      </c>
      <c r="AL286" s="2"/>
      <c r="AM286" s="8"/>
      <c r="AN286" s="8"/>
      <c r="AO286" s="8"/>
    </row>
    <row r="287" spans="13:41">
      <c r="M287"/>
      <c r="W287" s="2">
        <v>282</v>
      </c>
      <c r="AL287" s="2"/>
      <c r="AM287" s="8"/>
      <c r="AN287" s="8"/>
      <c r="AO287" s="8"/>
    </row>
    <row r="288" spans="13:41">
      <c r="M288"/>
      <c r="W288" s="2">
        <v>283</v>
      </c>
      <c r="AL288" s="2"/>
      <c r="AM288" s="8"/>
      <c r="AN288" s="8"/>
      <c r="AO288" s="8"/>
    </row>
    <row r="289" spans="13:41">
      <c r="M289"/>
      <c r="W289" s="2">
        <v>284</v>
      </c>
      <c r="AL289" s="2"/>
      <c r="AM289" s="8"/>
      <c r="AN289" s="8"/>
      <c r="AO289" s="8"/>
    </row>
    <row r="290" spans="13:41">
      <c r="M290"/>
      <c r="W290" s="2">
        <v>285</v>
      </c>
      <c r="AL290" s="2"/>
      <c r="AM290" s="8"/>
      <c r="AN290" s="8"/>
      <c r="AO290" s="8"/>
    </row>
    <row r="291" spans="13:41">
      <c r="M291"/>
      <c r="W291" s="2">
        <v>286</v>
      </c>
      <c r="AL291" s="2"/>
      <c r="AM291" s="8"/>
      <c r="AN291" s="8"/>
      <c r="AO291" s="8"/>
    </row>
    <row r="292" spans="13:41">
      <c r="M292"/>
      <c r="W292" s="2">
        <v>287</v>
      </c>
      <c r="AL292" s="2"/>
      <c r="AM292" s="8"/>
      <c r="AN292" s="8"/>
      <c r="AO292" s="8"/>
    </row>
    <row r="293" spans="13:41">
      <c r="M293"/>
      <c r="W293" s="2">
        <v>288</v>
      </c>
      <c r="AL293" s="2"/>
      <c r="AM293" s="8"/>
      <c r="AN293" s="8"/>
      <c r="AO293" s="8"/>
    </row>
    <row r="294" spans="13:41">
      <c r="M294"/>
      <c r="W294" s="2">
        <v>289</v>
      </c>
      <c r="AL294" s="2"/>
      <c r="AM294" s="8"/>
      <c r="AN294" s="8"/>
      <c r="AO294" s="8"/>
    </row>
    <row r="295" spans="13:41">
      <c r="M295"/>
      <c r="W295" s="2">
        <v>290</v>
      </c>
      <c r="AL295" s="2"/>
      <c r="AM295" s="8"/>
      <c r="AN295" s="8"/>
      <c r="AO295" s="8"/>
    </row>
    <row r="296" spans="13:41">
      <c r="M296"/>
      <c r="W296" s="2">
        <v>291</v>
      </c>
      <c r="AL296" s="2"/>
      <c r="AM296" s="8"/>
      <c r="AN296" s="8"/>
      <c r="AO296" s="8"/>
    </row>
    <row r="297" spans="13:41">
      <c r="M297"/>
      <c r="W297" s="2">
        <v>292</v>
      </c>
      <c r="AL297" s="2"/>
      <c r="AM297" s="8"/>
      <c r="AN297" s="8"/>
      <c r="AO297" s="8"/>
    </row>
    <row r="298" spans="13:41">
      <c r="M298"/>
      <c r="W298" s="2">
        <v>293</v>
      </c>
      <c r="AL298" s="2"/>
      <c r="AM298" s="8"/>
      <c r="AN298" s="8"/>
      <c r="AO298" s="8"/>
    </row>
    <row r="299" spans="13:41">
      <c r="M299"/>
      <c r="W299" s="2">
        <v>294</v>
      </c>
      <c r="AL299" s="2"/>
      <c r="AM299" s="8"/>
      <c r="AN299" s="8"/>
      <c r="AO299" s="8"/>
    </row>
    <row r="300" spans="13:41">
      <c r="M300"/>
      <c r="W300" s="2">
        <v>295</v>
      </c>
      <c r="AL300" s="2"/>
      <c r="AM300" s="8"/>
      <c r="AN300" s="8"/>
      <c r="AO300" s="8"/>
    </row>
    <row r="301" spans="13:41">
      <c r="M301"/>
      <c r="W301" s="2">
        <v>296</v>
      </c>
      <c r="AL301" s="2"/>
      <c r="AM301" s="8"/>
      <c r="AN301" s="8"/>
      <c r="AO301" s="8"/>
    </row>
    <row r="302" spans="13:41">
      <c r="M302"/>
      <c r="W302" s="2">
        <v>297</v>
      </c>
      <c r="AL302" s="2"/>
      <c r="AM302" s="8"/>
      <c r="AN302" s="8"/>
      <c r="AO302" s="8"/>
    </row>
    <row r="303" spans="13:41">
      <c r="M303"/>
      <c r="W303" s="2">
        <v>298</v>
      </c>
      <c r="AL303" s="2"/>
      <c r="AM303" s="8"/>
      <c r="AN303" s="8"/>
      <c r="AO303" s="8"/>
    </row>
    <row r="304" spans="13:41">
      <c r="M304"/>
      <c r="W304" s="2">
        <v>299</v>
      </c>
      <c r="AL304" s="2"/>
      <c r="AM304" s="8"/>
      <c r="AN304" s="8"/>
      <c r="AO304" s="8"/>
    </row>
    <row r="305" spans="13:41">
      <c r="M305"/>
      <c r="W305" s="2">
        <v>300</v>
      </c>
      <c r="AL305" s="2"/>
      <c r="AM305" s="8"/>
      <c r="AN305" s="8"/>
      <c r="AO305" s="8"/>
    </row>
    <row r="306" spans="13:41">
      <c r="M306"/>
      <c r="W306" s="2">
        <v>301</v>
      </c>
      <c r="AL306" s="2"/>
      <c r="AM306" s="8"/>
      <c r="AN306" s="8"/>
      <c r="AO306" s="8"/>
    </row>
    <row r="307" spans="13:41">
      <c r="M307"/>
      <c r="W307" s="2">
        <v>302</v>
      </c>
      <c r="AL307" s="2"/>
      <c r="AM307" s="8"/>
      <c r="AN307" s="8"/>
      <c r="AO307" s="8"/>
    </row>
    <row r="308" spans="13:41">
      <c r="M308"/>
      <c r="W308" s="2">
        <v>303</v>
      </c>
      <c r="AL308" s="2"/>
      <c r="AM308" s="8"/>
      <c r="AN308" s="8"/>
      <c r="AO308" s="8"/>
    </row>
    <row r="309" spans="13:41">
      <c r="M309"/>
      <c r="W309" s="2">
        <v>304</v>
      </c>
      <c r="AL309" s="2"/>
      <c r="AM309" s="8"/>
      <c r="AN309" s="8"/>
      <c r="AO309" s="8"/>
    </row>
    <row r="310" spans="13:41">
      <c r="W310" s="2">
        <v>305</v>
      </c>
      <c r="AL310" s="2"/>
      <c r="AM310" s="8"/>
      <c r="AN310" s="8"/>
      <c r="AO310" s="8"/>
    </row>
    <row r="311" spans="13:41">
      <c r="W311" s="2">
        <v>306</v>
      </c>
      <c r="AL311" s="2"/>
      <c r="AM311" s="8"/>
      <c r="AN311" s="8"/>
      <c r="AO311" s="8"/>
    </row>
    <row r="312" spans="13:41">
      <c r="W312" s="2">
        <v>307</v>
      </c>
      <c r="AL312" s="2"/>
      <c r="AM312" s="8"/>
      <c r="AN312" s="8"/>
      <c r="AO312" s="8"/>
    </row>
    <row r="313" spans="13:41">
      <c r="W313" s="2">
        <v>308</v>
      </c>
      <c r="AL313" s="2"/>
      <c r="AM313" s="8"/>
      <c r="AN313" s="8"/>
      <c r="AO313" s="8"/>
    </row>
    <row r="314" spans="13:41">
      <c r="W314" s="2">
        <v>309</v>
      </c>
      <c r="AL314" s="2"/>
      <c r="AM314" s="8"/>
      <c r="AN314" s="8"/>
      <c r="AO314" s="8"/>
    </row>
    <row r="315" spans="13:41">
      <c r="W315" s="2">
        <v>310</v>
      </c>
      <c r="AL315" s="2"/>
      <c r="AM315" s="8"/>
      <c r="AN315" s="8"/>
      <c r="AO315" s="8"/>
    </row>
    <row r="316" spans="13:41">
      <c r="W316" s="2">
        <v>311</v>
      </c>
      <c r="AL316" s="2"/>
      <c r="AM316" s="8"/>
      <c r="AN316" s="8"/>
      <c r="AO316" s="8"/>
    </row>
    <row r="317" spans="13:41">
      <c r="W317" s="2">
        <v>312</v>
      </c>
      <c r="AL317" s="2"/>
      <c r="AM317" s="8"/>
      <c r="AN317" s="8"/>
      <c r="AO317" s="8"/>
    </row>
    <row r="318" spans="13:41">
      <c r="W318" s="2">
        <v>313</v>
      </c>
      <c r="AL318" s="2"/>
      <c r="AM318" s="8"/>
      <c r="AN318" s="8"/>
      <c r="AO318" s="8"/>
    </row>
    <row r="319" spans="13:41">
      <c r="W319" s="2">
        <v>314</v>
      </c>
      <c r="AL319" s="2"/>
      <c r="AM319" s="8"/>
      <c r="AN319" s="8"/>
      <c r="AO319" s="8"/>
    </row>
    <row r="320" spans="13:41">
      <c r="W320" s="2">
        <v>315</v>
      </c>
      <c r="AL320" s="2"/>
      <c r="AM320" s="8"/>
      <c r="AN320" s="8"/>
      <c r="AO320" s="8"/>
    </row>
    <row r="321" spans="23:41">
      <c r="W321" s="2">
        <v>316</v>
      </c>
      <c r="AL321" s="2"/>
      <c r="AM321" s="8"/>
      <c r="AN321" s="8"/>
      <c r="AO321" s="8"/>
    </row>
    <row r="322" spans="23:41">
      <c r="W322" s="2">
        <v>317</v>
      </c>
      <c r="AL322" s="2"/>
      <c r="AM322" s="8"/>
      <c r="AN322" s="8"/>
      <c r="AO322" s="8"/>
    </row>
    <row r="323" spans="23:41">
      <c r="W323" s="2">
        <v>318</v>
      </c>
      <c r="AL323" s="2"/>
      <c r="AM323" s="8"/>
      <c r="AN323" s="8"/>
      <c r="AO323" s="8"/>
    </row>
    <row r="324" spans="23:41">
      <c r="W324" s="2">
        <v>319</v>
      </c>
      <c r="AL324" s="2"/>
      <c r="AM324" s="8"/>
      <c r="AN324" s="8"/>
      <c r="AO324" s="8"/>
    </row>
    <row r="325" spans="23:41">
      <c r="W325" s="2">
        <v>320</v>
      </c>
      <c r="AL325" s="2"/>
      <c r="AM325" s="8"/>
      <c r="AN325" s="8"/>
      <c r="AO325" s="8"/>
    </row>
    <row r="326" spans="23:41">
      <c r="W326" s="2">
        <v>321</v>
      </c>
      <c r="AL326" s="2"/>
      <c r="AM326" s="8"/>
      <c r="AN326" s="8"/>
      <c r="AO326" s="8"/>
    </row>
    <row r="327" spans="23:41">
      <c r="W327" s="2">
        <v>322</v>
      </c>
      <c r="AL327" s="2"/>
      <c r="AM327" s="8"/>
      <c r="AN327" s="8"/>
      <c r="AO327" s="8"/>
    </row>
    <row r="328" spans="23:41">
      <c r="W328" s="2">
        <v>323</v>
      </c>
      <c r="AL328" s="2"/>
      <c r="AM328" s="8"/>
      <c r="AN328" s="8"/>
      <c r="AO328" s="8"/>
    </row>
    <row r="329" spans="23:41">
      <c r="W329" s="2">
        <v>324</v>
      </c>
      <c r="AL329" s="2"/>
      <c r="AM329" s="8"/>
      <c r="AN329" s="8"/>
      <c r="AO329" s="8"/>
    </row>
    <row r="330" spans="23:41">
      <c r="W330" s="2">
        <v>325</v>
      </c>
      <c r="AL330" s="2"/>
      <c r="AM330" s="8"/>
      <c r="AN330" s="8"/>
      <c r="AO330" s="8"/>
    </row>
    <row r="331" spans="23:41">
      <c r="W331" s="2">
        <v>326</v>
      </c>
      <c r="AL331" s="2"/>
      <c r="AM331" s="8"/>
      <c r="AN331" s="8"/>
      <c r="AO331" s="8"/>
    </row>
    <row r="332" spans="23:41">
      <c r="W332" s="2">
        <v>327</v>
      </c>
      <c r="AL332" s="2"/>
      <c r="AM332" s="8"/>
      <c r="AN332" s="8"/>
      <c r="AO332" s="8"/>
    </row>
    <row r="333" spans="23:41">
      <c r="W333" s="2">
        <v>328</v>
      </c>
      <c r="AL333" s="2"/>
      <c r="AM333" s="8"/>
      <c r="AN333" s="8"/>
      <c r="AO333" s="8"/>
    </row>
    <row r="334" spans="23:41">
      <c r="W334" s="2">
        <v>329</v>
      </c>
      <c r="AL334" s="2"/>
      <c r="AM334" s="8"/>
      <c r="AN334" s="8"/>
      <c r="AO334" s="8"/>
    </row>
    <row r="335" spans="23:41">
      <c r="W335" s="2">
        <v>330</v>
      </c>
      <c r="AL335" s="2"/>
      <c r="AM335" s="8"/>
      <c r="AN335" s="8"/>
      <c r="AO335" s="8"/>
    </row>
    <row r="336" spans="23:41">
      <c r="W336" s="2">
        <v>331</v>
      </c>
      <c r="AL336" s="2"/>
      <c r="AM336" s="8"/>
      <c r="AN336" s="8"/>
      <c r="AO336" s="8"/>
    </row>
    <row r="337" spans="23:41">
      <c r="W337" s="2">
        <v>332</v>
      </c>
      <c r="AL337" s="2"/>
      <c r="AM337" s="8"/>
      <c r="AN337" s="8"/>
      <c r="AO337" s="8"/>
    </row>
    <row r="338" spans="23:41">
      <c r="W338" s="2">
        <v>333</v>
      </c>
      <c r="AL338" s="2"/>
      <c r="AM338" s="8"/>
      <c r="AN338" s="8"/>
      <c r="AO338" s="8"/>
    </row>
    <row r="339" spans="23:41">
      <c r="W339" s="2">
        <v>334</v>
      </c>
      <c r="AL339" s="2"/>
      <c r="AM339" s="8"/>
      <c r="AN339" s="8"/>
      <c r="AO339" s="8"/>
    </row>
    <row r="340" spans="23:41">
      <c r="W340" s="2">
        <v>335</v>
      </c>
      <c r="AL340" s="2"/>
      <c r="AM340" s="8"/>
      <c r="AN340" s="8"/>
      <c r="AO340" s="8"/>
    </row>
    <row r="341" spans="23:41">
      <c r="W341" s="2">
        <v>336</v>
      </c>
      <c r="AL341" s="2"/>
      <c r="AM341" s="8"/>
      <c r="AN341" s="8"/>
      <c r="AO341" s="8"/>
    </row>
    <row r="342" spans="23:41">
      <c r="W342" s="2">
        <v>337</v>
      </c>
      <c r="AL342" s="2"/>
      <c r="AM342" s="8"/>
      <c r="AN342" s="8"/>
      <c r="AO342" s="8"/>
    </row>
    <row r="343" spans="23:41">
      <c r="W343" s="2">
        <v>338</v>
      </c>
      <c r="AL343" s="2"/>
      <c r="AM343" s="8"/>
      <c r="AN343" s="8"/>
      <c r="AO343" s="8"/>
    </row>
    <row r="344" spans="23:41">
      <c r="W344" s="2">
        <v>339</v>
      </c>
      <c r="AL344" s="2"/>
      <c r="AM344" s="8"/>
      <c r="AN344" s="8"/>
      <c r="AO344" s="8"/>
    </row>
    <row r="345" spans="23:41">
      <c r="W345" s="2">
        <v>340</v>
      </c>
      <c r="AL345" s="2"/>
      <c r="AM345" s="8"/>
      <c r="AN345" s="8"/>
      <c r="AO345" s="8"/>
    </row>
    <row r="346" spans="23:41">
      <c r="W346" s="2">
        <v>341</v>
      </c>
      <c r="AL346" s="2"/>
      <c r="AM346" s="8"/>
      <c r="AN346" s="8"/>
      <c r="AO346" s="8"/>
    </row>
    <row r="347" spans="23:41">
      <c r="W347" s="2">
        <v>342</v>
      </c>
      <c r="AL347" s="2"/>
      <c r="AM347" s="8"/>
      <c r="AN347" s="8"/>
      <c r="AO347" s="8"/>
    </row>
    <row r="348" spans="23:41">
      <c r="W348" s="2">
        <v>343</v>
      </c>
      <c r="AL348" s="2"/>
      <c r="AM348" s="8"/>
      <c r="AN348" s="8"/>
      <c r="AO348" s="8"/>
    </row>
    <row r="349" spans="23:41">
      <c r="W349" s="2">
        <v>344</v>
      </c>
      <c r="AL349" s="2"/>
      <c r="AM349" s="8"/>
      <c r="AN349" s="8"/>
      <c r="AO349" s="8"/>
    </row>
    <row r="350" spans="23:41">
      <c r="W350" s="2">
        <v>345</v>
      </c>
      <c r="AL350" s="2"/>
      <c r="AM350" s="8"/>
      <c r="AN350" s="8"/>
      <c r="AO350" s="8"/>
    </row>
    <row r="351" spans="23:41">
      <c r="W351" s="2">
        <v>346</v>
      </c>
      <c r="AL351" s="2"/>
      <c r="AM351" s="8"/>
      <c r="AN351" s="8"/>
      <c r="AO351" s="8"/>
    </row>
    <row r="352" spans="23:41">
      <c r="W352" s="2">
        <v>347</v>
      </c>
      <c r="AL352" s="2"/>
      <c r="AM352" s="8"/>
      <c r="AN352" s="8"/>
      <c r="AO352" s="8"/>
    </row>
    <row r="353" spans="23:41">
      <c r="W353" s="2">
        <v>348</v>
      </c>
      <c r="AL353" s="2"/>
      <c r="AM353" s="8"/>
      <c r="AN353" s="8"/>
      <c r="AO353" s="8"/>
    </row>
    <row r="354" spans="23:41">
      <c r="W354" s="2">
        <v>349</v>
      </c>
      <c r="AL354" s="2"/>
      <c r="AM354" s="8"/>
      <c r="AN354" s="8"/>
      <c r="AO354" s="8"/>
    </row>
    <row r="355" spans="23:41">
      <c r="W355" s="2">
        <v>350</v>
      </c>
      <c r="AL355" s="2"/>
      <c r="AM355" s="8"/>
      <c r="AN355" s="8"/>
      <c r="AO355" s="8"/>
    </row>
    <row r="356" spans="23:41">
      <c r="W356" s="2">
        <v>351</v>
      </c>
      <c r="AL356" s="2"/>
      <c r="AM356" s="8"/>
      <c r="AN356" s="8"/>
      <c r="AO356" s="8"/>
    </row>
    <row r="357" spans="23:41">
      <c r="W357" s="2">
        <v>352</v>
      </c>
      <c r="AL357" s="2"/>
      <c r="AM357" s="8"/>
      <c r="AN357" s="8"/>
      <c r="AO357" s="8"/>
    </row>
    <row r="358" spans="23:41">
      <c r="W358" s="2">
        <v>353</v>
      </c>
      <c r="AL358" s="2"/>
      <c r="AM358" s="8"/>
      <c r="AN358" s="8"/>
      <c r="AO358" s="8"/>
    </row>
    <row r="359" spans="23:41">
      <c r="W359" s="2">
        <v>354</v>
      </c>
      <c r="AL359" s="2"/>
      <c r="AM359" s="8"/>
      <c r="AN359" s="8"/>
      <c r="AO359" s="8"/>
    </row>
    <row r="360" spans="23:41">
      <c r="W360" s="2">
        <v>355</v>
      </c>
      <c r="AL360" s="2"/>
      <c r="AM360" s="8"/>
      <c r="AN360" s="8"/>
      <c r="AO360" s="8"/>
    </row>
    <row r="361" spans="23:41">
      <c r="W361" s="2">
        <v>356</v>
      </c>
      <c r="AL361" s="2"/>
      <c r="AM361" s="8"/>
      <c r="AN361" s="8"/>
      <c r="AO361" s="8"/>
    </row>
    <row r="362" spans="23:41">
      <c r="W362" s="2">
        <v>357</v>
      </c>
      <c r="AL362" s="2"/>
      <c r="AM362" s="8"/>
      <c r="AN362" s="8"/>
      <c r="AO362" s="8"/>
    </row>
    <row r="363" spans="23:41">
      <c r="W363" s="2">
        <v>358</v>
      </c>
      <c r="AL363" s="2"/>
      <c r="AM363" s="8"/>
      <c r="AN363" s="8"/>
      <c r="AO363" s="8"/>
    </row>
    <row r="364" spans="23:41">
      <c r="W364" s="2">
        <v>359</v>
      </c>
      <c r="AL364" s="2"/>
      <c r="AM364" s="8"/>
      <c r="AN364" s="8"/>
      <c r="AO364" s="8"/>
    </row>
    <row r="365" spans="23:41">
      <c r="W365" s="2">
        <v>360</v>
      </c>
      <c r="AL365" s="2"/>
      <c r="AM365" s="8"/>
      <c r="AN365" s="8"/>
      <c r="AO365" s="8"/>
    </row>
    <row r="366" spans="23:41">
      <c r="W366" s="2">
        <v>361</v>
      </c>
      <c r="AL366" s="2"/>
      <c r="AM366" s="8"/>
      <c r="AN366" s="8"/>
      <c r="AO366" s="8"/>
    </row>
    <row r="367" spans="23:41">
      <c r="W367" s="2">
        <v>362</v>
      </c>
      <c r="AL367" s="2"/>
      <c r="AM367" s="8"/>
      <c r="AN367" s="8"/>
      <c r="AO367" s="8"/>
    </row>
    <row r="368" spans="23:41">
      <c r="W368" s="2">
        <v>363</v>
      </c>
      <c r="AL368" s="2"/>
      <c r="AM368" s="8"/>
      <c r="AN368" s="8"/>
      <c r="AO368" s="8"/>
    </row>
    <row r="369" spans="23:41">
      <c r="W369" s="2">
        <v>364</v>
      </c>
      <c r="AL369" s="2"/>
      <c r="AM369" s="8"/>
      <c r="AN369" s="8"/>
      <c r="AO369" s="8"/>
    </row>
    <row r="370" spans="23:41">
      <c r="W370" s="2">
        <v>365</v>
      </c>
      <c r="AL370" s="2"/>
      <c r="AM370" s="8"/>
      <c r="AN370" s="8"/>
      <c r="AO370" s="8"/>
    </row>
    <row r="371" spans="23:41">
      <c r="W371" s="2">
        <v>366</v>
      </c>
      <c r="AL371" s="2"/>
      <c r="AM371" s="8"/>
      <c r="AN371" s="8"/>
      <c r="AO371" s="8"/>
    </row>
    <row r="372" spans="23:41">
      <c r="W372" s="2">
        <v>367</v>
      </c>
      <c r="AL372" s="2"/>
      <c r="AM372" s="8"/>
      <c r="AN372" s="8"/>
      <c r="AO372" s="8"/>
    </row>
    <row r="373" spans="23:41">
      <c r="W373" s="2">
        <v>368</v>
      </c>
      <c r="AL373" s="2"/>
      <c r="AM373" s="8"/>
      <c r="AN373" s="8"/>
      <c r="AO373" s="8"/>
    </row>
    <row r="374" spans="23:41">
      <c r="W374" s="2">
        <v>369</v>
      </c>
      <c r="AL374" s="2"/>
      <c r="AM374" s="8"/>
      <c r="AN374" s="8"/>
      <c r="AO374" s="8"/>
    </row>
    <row r="375" spans="23:41">
      <c r="W375" s="2">
        <v>370</v>
      </c>
      <c r="AL375" s="2"/>
      <c r="AM375" s="8"/>
      <c r="AN375" s="8"/>
      <c r="AO375" s="8"/>
    </row>
    <row r="376" spans="23:41">
      <c r="W376" s="2">
        <v>371</v>
      </c>
      <c r="AL376" s="2"/>
      <c r="AM376" s="8"/>
      <c r="AN376" s="8"/>
      <c r="AO376" s="8"/>
    </row>
    <row r="377" spans="23:41">
      <c r="W377" s="2">
        <v>372</v>
      </c>
      <c r="AL377" s="2"/>
      <c r="AM377" s="8"/>
      <c r="AN377" s="8"/>
      <c r="AO377" s="8"/>
    </row>
    <row r="378" spans="23:41">
      <c r="W378" s="2">
        <v>373</v>
      </c>
      <c r="AL378" s="2"/>
      <c r="AM378" s="8"/>
      <c r="AN378" s="8"/>
      <c r="AO378" s="8"/>
    </row>
    <row r="379" spans="23:41">
      <c r="W379" s="2">
        <v>374</v>
      </c>
      <c r="AL379" s="2"/>
      <c r="AM379" s="8"/>
      <c r="AN379" s="8"/>
      <c r="AO379" s="8"/>
    </row>
    <row r="380" spans="23:41">
      <c r="W380" s="2">
        <v>375</v>
      </c>
      <c r="AL380" s="2"/>
      <c r="AM380" s="8"/>
      <c r="AN380" s="8"/>
      <c r="AO380" s="8"/>
    </row>
    <row r="381" spans="23:41">
      <c r="W381" s="2">
        <v>376</v>
      </c>
      <c r="AL381" s="2"/>
      <c r="AM381" s="8"/>
      <c r="AN381" s="8"/>
      <c r="AO381" s="8"/>
    </row>
    <row r="382" spans="23:41">
      <c r="W382" s="2">
        <v>377</v>
      </c>
      <c r="AL382" s="2"/>
      <c r="AM382" s="8"/>
      <c r="AN382" s="8"/>
      <c r="AO382" s="8"/>
    </row>
    <row r="383" spans="23:41">
      <c r="W383" s="2">
        <v>378</v>
      </c>
      <c r="AL383" s="2"/>
      <c r="AM383" s="8"/>
      <c r="AN383" s="8"/>
      <c r="AO383" s="8"/>
    </row>
    <row r="384" spans="23:41">
      <c r="W384" s="2">
        <v>379</v>
      </c>
      <c r="AL384" s="2"/>
      <c r="AM384" s="8"/>
      <c r="AN384" s="8"/>
      <c r="AO384" s="8"/>
    </row>
    <row r="385" spans="23:41">
      <c r="W385" s="2">
        <v>380</v>
      </c>
      <c r="AL385" s="2"/>
      <c r="AM385" s="8"/>
      <c r="AN385" s="8"/>
      <c r="AO385" s="8"/>
    </row>
    <row r="386" spans="23:41">
      <c r="W386" s="2">
        <v>381</v>
      </c>
      <c r="AL386" s="2"/>
      <c r="AM386" s="8"/>
      <c r="AN386" s="8"/>
      <c r="AO386" s="8"/>
    </row>
    <row r="387" spans="23:41">
      <c r="W387" s="2">
        <v>382</v>
      </c>
      <c r="AL387" s="2"/>
      <c r="AM387" s="8"/>
      <c r="AN387" s="8"/>
      <c r="AO387" s="8"/>
    </row>
    <row r="388" spans="23:41">
      <c r="W388" s="2">
        <v>383</v>
      </c>
      <c r="AL388" s="2"/>
      <c r="AM388" s="8"/>
      <c r="AN388" s="8"/>
      <c r="AO388" s="8"/>
    </row>
    <row r="389" spans="23:41">
      <c r="W389" s="2">
        <v>384</v>
      </c>
      <c r="AL389" s="2"/>
      <c r="AM389" s="8"/>
      <c r="AN389" s="8"/>
      <c r="AO389" s="8"/>
    </row>
    <row r="390" spans="23:41">
      <c r="W390" s="2">
        <v>385</v>
      </c>
      <c r="AL390" s="2"/>
      <c r="AM390" s="8"/>
      <c r="AN390" s="8"/>
      <c r="AO390" s="8"/>
    </row>
    <row r="391" spans="23:41">
      <c r="W391" s="2">
        <v>386</v>
      </c>
      <c r="AL391" s="2"/>
      <c r="AM391" s="8"/>
      <c r="AN391" s="8"/>
      <c r="AO391" s="8"/>
    </row>
    <row r="392" spans="23:41">
      <c r="W392" s="2">
        <v>387</v>
      </c>
      <c r="AL392" s="2"/>
      <c r="AM392" s="8"/>
      <c r="AN392" s="8"/>
      <c r="AO392" s="8"/>
    </row>
    <row r="393" spans="23:41">
      <c r="W393" s="2">
        <v>388</v>
      </c>
      <c r="AL393" s="2"/>
      <c r="AM393" s="8"/>
      <c r="AN393" s="8"/>
      <c r="AO393" s="8"/>
    </row>
    <row r="394" spans="23:41">
      <c r="W394" s="2">
        <v>389</v>
      </c>
      <c r="AL394" s="2"/>
      <c r="AM394" s="8"/>
      <c r="AN394" s="8"/>
      <c r="AO394" s="8"/>
    </row>
    <row r="395" spans="23:41">
      <c r="W395" s="2">
        <v>390</v>
      </c>
      <c r="AL395" s="2"/>
      <c r="AM395" s="8"/>
      <c r="AN395" s="8"/>
      <c r="AO395" s="8"/>
    </row>
    <row r="396" spans="23:41">
      <c r="W396" s="2">
        <v>391</v>
      </c>
      <c r="AL396" s="2"/>
      <c r="AM396" s="8"/>
      <c r="AN396" s="8"/>
      <c r="AO396" s="8"/>
    </row>
    <row r="397" spans="23:41">
      <c r="W397" s="2">
        <v>392</v>
      </c>
      <c r="AL397" s="2"/>
      <c r="AM397" s="8"/>
      <c r="AN397" s="8"/>
      <c r="AO397" s="8"/>
    </row>
    <row r="398" spans="23:41">
      <c r="W398" s="2">
        <v>393</v>
      </c>
      <c r="AL398" s="2"/>
      <c r="AM398" s="8"/>
      <c r="AN398" s="8"/>
      <c r="AO398" s="8"/>
    </row>
    <row r="399" spans="23:41">
      <c r="W399" s="2">
        <v>394</v>
      </c>
      <c r="AL399" s="2"/>
      <c r="AM399" s="8"/>
      <c r="AN399" s="8"/>
      <c r="AO399" s="8"/>
    </row>
    <row r="400" spans="23:41">
      <c r="W400" s="2">
        <v>395</v>
      </c>
      <c r="AL400" s="2"/>
      <c r="AM400" s="8"/>
      <c r="AN400" s="8"/>
      <c r="AO400" s="8"/>
    </row>
    <row r="401" spans="23:41">
      <c r="W401" s="2">
        <v>396</v>
      </c>
      <c r="AL401" s="2"/>
      <c r="AM401" s="8"/>
      <c r="AN401" s="8"/>
      <c r="AO401" s="8"/>
    </row>
    <row r="402" spans="23:41">
      <c r="W402" s="2">
        <v>397</v>
      </c>
      <c r="AL402" s="2"/>
      <c r="AM402" s="8"/>
      <c r="AN402" s="8"/>
      <c r="AO402" s="8"/>
    </row>
    <row r="403" spans="23:41">
      <c r="W403" s="2">
        <v>398</v>
      </c>
      <c r="AL403" s="2"/>
      <c r="AM403" s="8"/>
      <c r="AN403" s="8"/>
      <c r="AO403" s="8"/>
    </row>
    <row r="404" spans="23:41">
      <c r="W404" s="2">
        <v>399</v>
      </c>
      <c r="AL404" s="2"/>
      <c r="AM404" s="8"/>
      <c r="AN404" s="8"/>
      <c r="AO404" s="8"/>
    </row>
    <row r="405" spans="23:41">
      <c r="W405" s="2">
        <v>400</v>
      </c>
      <c r="AL405" s="2"/>
      <c r="AM405" s="8"/>
      <c r="AN405" s="8"/>
      <c r="AO405" s="8"/>
    </row>
    <row r="406" spans="23:41">
      <c r="W406" s="2">
        <v>401</v>
      </c>
      <c r="AL406" s="2"/>
      <c r="AM406" s="8"/>
      <c r="AN406" s="8"/>
      <c r="AO406" s="8"/>
    </row>
    <row r="407" spans="23:41">
      <c r="W407" s="2">
        <v>402</v>
      </c>
      <c r="AL407" s="2"/>
      <c r="AM407" s="8"/>
      <c r="AN407" s="8"/>
      <c r="AO407" s="8"/>
    </row>
    <row r="408" spans="23:41">
      <c r="W408" s="2">
        <v>403</v>
      </c>
      <c r="AL408" s="2"/>
      <c r="AM408" s="8"/>
      <c r="AN408" s="8"/>
      <c r="AO408" s="8"/>
    </row>
    <row r="409" spans="23:41">
      <c r="W409" s="2">
        <v>404</v>
      </c>
      <c r="AL409" s="2"/>
      <c r="AM409" s="8"/>
      <c r="AN409" s="8"/>
      <c r="AO409" s="8"/>
    </row>
    <row r="410" spans="23:41">
      <c r="W410" s="2">
        <v>405</v>
      </c>
      <c r="AL410" s="2"/>
      <c r="AM410" s="8"/>
      <c r="AN410" s="8"/>
      <c r="AO410" s="8"/>
    </row>
    <row r="411" spans="23:41">
      <c r="W411" s="2">
        <v>406</v>
      </c>
      <c r="AL411" s="2"/>
      <c r="AM411" s="8"/>
      <c r="AN411" s="8"/>
      <c r="AO411" s="8"/>
    </row>
    <row r="412" spans="23:41">
      <c r="W412" s="2">
        <v>407</v>
      </c>
      <c r="AL412" s="2"/>
      <c r="AM412" s="8"/>
      <c r="AN412" s="8"/>
      <c r="AO412" s="8"/>
    </row>
    <row r="413" spans="23:41">
      <c r="W413" s="2">
        <v>408</v>
      </c>
      <c r="AL413" s="2"/>
      <c r="AM413" s="8"/>
      <c r="AN413" s="8"/>
      <c r="AO413" s="8"/>
    </row>
    <row r="414" spans="23:41">
      <c r="W414" s="2">
        <v>409</v>
      </c>
      <c r="AL414" s="2"/>
      <c r="AM414" s="8"/>
      <c r="AN414" s="8"/>
      <c r="AO414" s="8"/>
    </row>
    <row r="415" spans="23:41">
      <c r="W415" s="2">
        <v>410</v>
      </c>
      <c r="AL415" s="2"/>
      <c r="AM415" s="8"/>
      <c r="AN415" s="8"/>
      <c r="AO415" s="8"/>
    </row>
    <row r="416" spans="23:41">
      <c r="W416" s="2">
        <v>411</v>
      </c>
      <c r="AL416" s="2"/>
      <c r="AM416" s="8"/>
      <c r="AN416" s="8"/>
      <c r="AO416" s="8"/>
    </row>
    <row r="417" spans="23:41">
      <c r="W417" s="2">
        <v>412</v>
      </c>
      <c r="AL417" s="2"/>
      <c r="AM417" s="8"/>
      <c r="AN417" s="8"/>
      <c r="AO417" s="8"/>
    </row>
    <row r="418" spans="23:41">
      <c r="W418" s="2">
        <v>413</v>
      </c>
      <c r="AL418" s="2"/>
      <c r="AM418" s="8"/>
      <c r="AN418" s="8"/>
      <c r="AO418" s="8"/>
    </row>
    <row r="419" spans="23:41">
      <c r="W419" s="2">
        <v>414</v>
      </c>
      <c r="AL419" s="2"/>
      <c r="AM419" s="8"/>
      <c r="AN419" s="8"/>
      <c r="AO419" s="8"/>
    </row>
    <row r="420" spans="23:41">
      <c r="W420" s="2">
        <v>415</v>
      </c>
      <c r="AL420" s="2"/>
      <c r="AM420" s="8"/>
      <c r="AN420" s="8"/>
      <c r="AO420" s="8"/>
    </row>
    <row r="421" spans="23:41">
      <c r="W421" s="2">
        <v>416</v>
      </c>
      <c r="AL421" s="2"/>
      <c r="AM421" s="8"/>
      <c r="AN421" s="8"/>
      <c r="AO421" s="8"/>
    </row>
    <row r="422" spans="23:41">
      <c r="W422" s="2">
        <v>417</v>
      </c>
      <c r="AL422" s="2"/>
      <c r="AM422" s="8"/>
      <c r="AN422" s="8"/>
      <c r="AO422" s="8"/>
    </row>
    <row r="423" spans="23:41">
      <c r="W423" s="2">
        <v>418</v>
      </c>
      <c r="AL423" s="2"/>
      <c r="AM423" s="8"/>
      <c r="AN423" s="8"/>
      <c r="AO423" s="8"/>
    </row>
    <row r="424" spans="23:41">
      <c r="W424" s="2">
        <v>419</v>
      </c>
      <c r="AL424" s="2"/>
      <c r="AM424" s="8"/>
      <c r="AN424" s="8"/>
      <c r="AO424" s="8"/>
    </row>
    <row r="425" spans="23:41">
      <c r="W425" s="2">
        <v>420</v>
      </c>
      <c r="AL425" s="2"/>
      <c r="AM425" s="8"/>
      <c r="AN425" s="8"/>
      <c r="AO425" s="8"/>
    </row>
    <row r="426" spans="23:41">
      <c r="W426" s="2">
        <v>421</v>
      </c>
      <c r="AL426" s="2"/>
      <c r="AM426" s="8"/>
      <c r="AN426" s="8"/>
      <c r="AO426" s="8"/>
    </row>
    <row r="427" spans="23:41">
      <c r="W427" s="2">
        <v>422</v>
      </c>
      <c r="AL427" s="2"/>
      <c r="AM427" s="8"/>
      <c r="AN427" s="8"/>
      <c r="AO427" s="8"/>
    </row>
    <row r="428" spans="23:41">
      <c r="W428" s="2">
        <v>423</v>
      </c>
      <c r="AL428" s="2"/>
      <c r="AM428" s="8"/>
      <c r="AN428" s="8"/>
      <c r="AO428" s="8"/>
    </row>
    <row r="429" spans="23:41">
      <c r="W429" s="2">
        <v>424</v>
      </c>
      <c r="AL429" s="2"/>
      <c r="AM429" s="8"/>
      <c r="AN429" s="8"/>
      <c r="AO429" s="8"/>
    </row>
    <row r="430" spans="23:41">
      <c r="W430" s="2">
        <v>425</v>
      </c>
      <c r="AL430" s="2"/>
      <c r="AM430" s="8"/>
      <c r="AN430" s="8"/>
      <c r="AO430" s="8"/>
    </row>
    <row r="431" spans="23:41">
      <c r="W431" s="2">
        <v>426</v>
      </c>
      <c r="AL431" s="2"/>
      <c r="AM431" s="8"/>
      <c r="AN431" s="8"/>
      <c r="AO431" s="8"/>
    </row>
    <row r="432" spans="23:41">
      <c r="W432" s="2">
        <v>427</v>
      </c>
      <c r="AL432" s="2"/>
      <c r="AM432" s="8"/>
      <c r="AN432" s="8"/>
      <c r="AO432" s="8"/>
    </row>
    <row r="433" spans="23:41">
      <c r="W433" s="2">
        <v>428</v>
      </c>
      <c r="AL433" s="2"/>
      <c r="AM433" s="8"/>
      <c r="AN433" s="8"/>
      <c r="AO433" s="8"/>
    </row>
    <row r="434" spans="23:41">
      <c r="W434" s="2">
        <v>429</v>
      </c>
      <c r="AL434" s="2"/>
      <c r="AM434" s="8"/>
      <c r="AN434" s="8"/>
      <c r="AO434" s="8"/>
    </row>
    <row r="435" spans="23:41">
      <c r="W435" s="2">
        <v>430</v>
      </c>
      <c r="AL435" s="2"/>
      <c r="AM435" s="8"/>
      <c r="AN435" s="8"/>
      <c r="AO435" s="8"/>
    </row>
    <row r="436" spans="23:41">
      <c r="W436" s="2">
        <v>431</v>
      </c>
      <c r="AL436" s="2"/>
      <c r="AM436" s="8"/>
      <c r="AN436" s="8"/>
      <c r="AO436" s="8"/>
    </row>
    <row r="437" spans="23:41">
      <c r="W437" s="2">
        <v>432</v>
      </c>
      <c r="AL437" s="2"/>
      <c r="AM437" s="8"/>
      <c r="AN437" s="8"/>
      <c r="AO437" s="8"/>
    </row>
    <row r="438" spans="23:41">
      <c r="W438" s="2">
        <v>433</v>
      </c>
      <c r="AL438" s="2"/>
      <c r="AM438" s="8"/>
      <c r="AN438" s="8"/>
      <c r="AO438" s="8"/>
    </row>
    <row r="439" spans="23:41">
      <c r="W439" s="2">
        <v>434</v>
      </c>
      <c r="AL439" s="2"/>
      <c r="AM439" s="8"/>
      <c r="AN439" s="8"/>
      <c r="AO439" s="8"/>
    </row>
    <row r="440" spans="23:41">
      <c r="W440" s="2">
        <v>435</v>
      </c>
      <c r="AL440" s="2"/>
      <c r="AM440" s="8"/>
      <c r="AN440" s="8"/>
      <c r="AO440" s="8"/>
    </row>
    <row r="441" spans="23:41">
      <c r="W441" s="2">
        <v>436</v>
      </c>
      <c r="AL441" s="2"/>
      <c r="AM441" s="8"/>
      <c r="AN441" s="8"/>
      <c r="AO441" s="8"/>
    </row>
    <row r="442" spans="23:41">
      <c r="W442" s="2">
        <v>437</v>
      </c>
      <c r="AL442" s="2"/>
      <c r="AM442" s="8"/>
      <c r="AN442" s="8"/>
      <c r="AO442" s="8"/>
    </row>
    <row r="443" spans="23:41">
      <c r="W443" s="2">
        <v>438</v>
      </c>
      <c r="AL443" s="2"/>
      <c r="AM443" s="8"/>
      <c r="AN443" s="8"/>
      <c r="AO443" s="8"/>
    </row>
    <row r="444" spans="23:41">
      <c r="W444" s="2">
        <v>439</v>
      </c>
      <c r="AL444" s="2"/>
      <c r="AM444" s="8"/>
      <c r="AN444" s="8"/>
      <c r="AO444" s="8"/>
    </row>
    <row r="445" spans="23:41">
      <c r="W445" s="2">
        <v>440</v>
      </c>
      <c r="AL445" s="2"/>
      <c r="AM445" s="8"/>
      <c r="AN445" s="8"/>
      <c r="AO445" s="8"/>
    </row>
    <row r="446" spans="23:41">
      <c r="W446" s="2">
        <v>441</v>
      </c>
      <c r="AL446" s="2"/>
      <c r="AM446" s="8"/>
      <c r="AN446" s="8"/>
      <c r="AO446" s="8"/>
    </row>
    <row r="447" spans="23:41">
      <c r="W447" s="2">
        <v>442</v>
      </c>
      <c r="AL447" s="2"/>
      <c r="AM447" s="8"/>
      <c r="AN447" s="8"/>
      <c r="AO447" s="8"/>
    </row>
    <row r="448" spans="23:41">
      <c r="W448" s="2">
        <v>443</v>
      </c>
      <c r="AL448" s="2"/>
      <c r="AM448" s="8"/>
      <c r="AN448" s="8"/>
      <c r="AO448" s="8"/>
    </row>
    <row r="449" spans="23:41">
      <c r="W449" s="2">
        <v>444</v>
      </c>
      <c r="AL449" s="2"/>
      <c r="AM449" s="8"/>
      <c r="AN449" s="8"/>
      <c r="AO449" s="8"/>
    </row>
    <row r="450" spans="23:41">
      <c r="W450" s="2">
        <v>445</v>
      </c>
      <c r="AL450" s="2"/>
      <c r="AM450" s="8"/>
      <c r="AN450" s="8"/>
      <c r="AO450" s="8"/>
    </row>
    <row r="451" spans="23:41">
      <c r="W451" s="2">
        <v>446</v>
      </c>
      <c r="AL451" s="2"/>
      <c r="AM451" s="8"/>
      <c r="AN451" s="8"/>
      <c r="AO451" s="8"/>
    </row>
    <row r="452" spans="23:41">
      <c r="W452" s="2">
        <v>447</v>
      </c>
      <c r="AL452" s="2"/>
      <c r="AM452" s="8"/>
      <c r="AN452" s="8"/>
      <c r="AO452" s="8"/>
    </row>
    <row r="453" spans="23:41">
      <c r="W453" s="2">
        <v>448</v>
      </c>
      <c r="AL453" s="2"/>
      <c r="AM453" s="8"/>
      <c r="AN453" s="8"/>
      <c r="AO453" s="8"/>
    </row>
    <row r="454" spans="23:41">
      <c r="W454" s="2">
        <v>449</v>
      </c>
      <c r="AL454" s="2"/>
      <c r="AM454" s="8"/>
      <c r="AN454" s="8"/>
      <c r="AO454" s="8"/>
    </row>
    <row r="455" spans="23:41">
      <c r="W455" s="2">
        <v>450</v>
      </c>
      <c r="AL455" s="2"/>
      <c r="AM455" s="8"/>
      <c r="AN455" s="8"/>
      <c r="AO455" s="8"/>
    </row>
    <row r="456" spans="23:41">
      <c r="W456" s="2">
        <v>451</v>
      </c>
      <c r="AL456" s="2"/>
      <c r="AM456" s="8"/>
      <c r="AN456" s="8"/>
      <c r="AO456" s="8"/>
    </row>
    <row r="457" spans="23:41">
      <c r="W457" s="2">
        <v>452</v>
      </c>
      <c r="AL457" s="2"/>
      <c r="AM457" s="8"/>
      <c r="AN457" s="8"/>
      <c r="AO457" s="8"/>
    </row>
    <row r="458" spans="23:41">
      <c r="W458" s="2">
        <v>453</v>
      </c>
      <c r="AL458" s="2"/>
      <c r="AM458" s="8"/>
      <c r="AN458" s="8"/>
      <c r="AO458" s="8"/>
    </row>
    <row r="459" spans="23:41">
      <c r="W459" s="2">
        <v>454</v>
      </c>
      <c r="AL459" s="2"/>
      <c r="AM459" s="8"/>
      <c r="AN459" s="8"/>
      <c r="AO459" s="8"/>
    </row>
    <row r="460" spans="23:41">
      <c r="W460" s="2">
        <v>455</v>
      </c>
      <c r="AL460" s="2"/>
      <c r="AM460" s="8"/>
      <c r="AN460" s="8"/>
      <c r="AO460" s="8"/>
    </row>
    <row r="461" spans="23:41">
      <c r="W461" s="2">
        <v>456</v>
      </c>
      <c r="AL461" s="2"/>
      <c r="AM461" s="8"/>
      <c r="AN461" s="8"/>
      <c r="AO461" s="8"/>
    </row>
    <row r="462" spans="23:41">
      <c r="W462" s="2">
        <v>457</v>
      </c>
      <c r="AL462" s="2"/>
      <c r="AM462" s="8"/>
      <c r="AN462" s="8"/>
      <c r="AO462" s="8"/>
    </row>
    <row r="463" spans="23:41">
      <c r="W463" s="2">
        <v>458</v>
      </c>
      <c r="AL463" s="2"/>
      <c r="AM463" s="8"/>
      <c r="AN463" s="8"/>
      <c r="AO463" s="8"/>
    </row>
    <row r="464" spans="23:41">
      <c r="W464" s="2">
        <v>459</v>
      </c>
      <c r="AL464" s="2"/>
      <c r="AM464" s="8"/>
      <c r="AN464" s="8"/>
      <c r="AO464" s="8"/>
    </row>
    <row r="465" spans="23:41">
      <c r="W465" s="2">
        <v>460</v>
      </c>
      <c r="AL465" s="2"/>
      <c r="AM465" s="8"/>
      <c r="AN465" s="8"/>
      <c r="AO465" s="8"/>
    </row>
    <row r="466" spans="23:41">
      <c r="W466" s="2">
        <v>461</v>
      </c>
      <c r="AL466" s="2"/>
      <c r="AM466" s="8"/>
      <c r="AN466" s="8"/>
      <c r="AO466" s="8"/>
    </row>
    <row r="467" spans="23:41">
      <c r="W467" s="2">
        <v>462</v>
      </c>
      <c r="AL467" s="2"/>
      <c r="AM467" s="8"/>
      <c r="AN467" s="8"/>
      <c r="AO467" s="8"/>
    </row>
    <row r="468" spans="23:41">
      <c r="W468" s="2">
        <v>463</v>
      </c>
      <c r="AL468" s="2"/>
      <c r="AM468" s="8"/>
      <c r="AN468" s="8"/>
      <c r="AO468" s="8"/>
    </row>
    <row r="469" spans="23:41">
      <c r="W469" s="2">
        <v>464</v>
      </c>
      <c r="AL469" s="2"/>
      <c r="AM469" s="8"/>
      <c r="AN469" s="8"/>
      <c r="AO469" s="8"/>
    </row>
    <row r="470" spans="23:41">
      <c r="W470" s="2">
        <v>465</v>
      </c>
      <c r="AL470" s="2"/>
      <c r="AM470" s="8"/>
      <c r="AN470" s="8"/>
      <c r="AO470" s="8"/>
    </row>
    <row r="471" spans="23:41">
      <c r="W471" s="2">
        <v>466</v>
      </c>
      <c r="AL471" s="2"/>
      <c r="AM471" s="8"/>
      <c r="AN471" s="8"/>
      <c r="AO471" s="8"/>
    </row>
    <row r="472" spans="23:41">
      <c r="W472" s="2">
        <v>467</v>
      </c>
      <c r="AL472" s="2"/>
      <c r="AM472" s="8"/>
      <c r="AN472" s="8"/>
      <c r="AO472" s="8"/>
    </row>
    <row r="473" spans="23:41">
      <c r="W473" s="2">
        <v>468</v>
      </c>
      <c r="AL473" s="2"/>
      <c r="AM473" s="8"/>
      <c r="AN473" s="8"/>
      <c r="AO473" s="8"/>
    </row>
    <row r="474" spans="23:41">
      <c r="W474" s="2">
        <v>469</v>
      </c>
      <c r="AL474" s="2"/>
      <c r="AM474" s="8"/>
      <c r="AN474" s="8"/>
      <c r="AO474" s="8"/>
    </row>
    <row r="475" spans="23:41">
      <c r="W475" s="2">
        <v>470</v>
      </c>
      <c r="AL475" s="2"/>
      <c r="AM475" s="8"/>
      <c r="AN475" s="8"/>
      <c r="AO475" s="8"/>
    </row>
    <row r="476" spans="23:41">
      <c r="W476" s="2">
        <v>471</v>
      </c>
      <c r="AL476" s="2"/>
      <c r="AM476" s="8"/>
      <c r="AN476" s="8"/>
      <c r="AO476" s="8"/>
    </row>
    <row r="477" spans="23:41">
      <c r="W477" s="2">
        <v>472</v>
      </c>
      <c r="AL477" s="2"/>
      <c r="AM477" s="8"/>
      <c r="AN477" s="8"/>
      <c r="AO477" s="8"/>
    </row>
    <row r="478" spans="23:41">
      <c r="W478" s="2">
        <v>473</v>
      </c>
      <c r="AL478" s="2"/>
      <c r="AM478" s="8"/>
      <c r="AN478" s="8"/>
      <c r="AO478" s="8"/>
    </row>
    <row r="479" spans="23:41">
      <c r="W479" s="2">
        <v>474</v>
      </c>
      <c r="AL479" s="2"/>
      <c r="AM479" s="8"/>
      <c r="AN479" s="8"/>
      <c r="AO479" s="8"/>
    </row>
    <row r="480" spans="23:41">
      <c r="W480" s="2">
        <v>475</v>
      </c>
      <c r="AL480" s="2"/>
      <c r="AM480" s="8"/>
      <c r="AN480" s="8"/>
      <c r="AO480" s="8"/>
    </row>
    <row r="481" spans="23:41">
      <c r="W481" s="2">
        <v>476</v>
      </c>
      <c r="AL481" s="2"/>
      <c r="AM481" s="8"/>
      <c r="AN481" s="8"/>
      <c r="AO481" s="8"/>
    </row>
    <row r="482" spans="23:41">
      <c r="W482" s="2">
        <v>477</v>
      </c>
      <c r="AL482" s="2"/>
      <c r="AM482" s="8"/>
      <c r="AN482" s="8"/>
      <c r="AO482" s="8"/>
    </row>
    <row r="483" spans="23:41">
      <c r="W483" s="2">
        <v>478</v>
      </c>
      <c r="AL483" s="2"/>
      <c r="AM483" s="8"/>
      <c r="AN483" s="8"/>
      <c r="AO483" s="8"/>
    </row>
    <row r="484" spans="23:41">
      <c r="W484" s="2">
        <v>479</v>
      </c>
      <c r="AL484" s="2"/>
      <c r="AM484" s="8"/>
      <c r="AN484" s="8"/>
      <c r="AO484" s="8"/>
    </row>
    <row r="485" spans="23:41">
      <c r="W485" s="2">
        <v>480</v>
      </c>
      <c r="AL485" s="2"/>
      <c r="AM485" s="8"/>
      <c r="AN485" s="8"/>
      <c r="AO485" s="8"/>
    </row>
    <row r="486" spans="23:41">
      <c r="W486" s="2">
        <v>481</v>
      </c>
      <c r="AL486" s="2"/>
      <c r="AM486" s="8"/>
      <c r="AN486" s="8"/>
      <c r="AO486" s="8"/>
    </row>
    <row r="487" spans="23:41">
      <c r="W487" s="2">
        <v>482</v>
      </c>
      <c r="AL487" s="2"/>
      <c r="AM487" s="8"/>
      <c r="AN487" s="8"/>
      <c r="AO487" s="8"/>
    </row>
    <row r="488" spans="23:41">
      <c r="W488" s="2">
        <v>483</v>
      </c>
      <c r="AL488" s="2"/>
      <c r="AM488" s="8"/>
      <c r="AN488" s="8"/>
      <c r="AO488" s="8"/>
    </row>
    <row r="489" spans="23:41">
      <c r="W489" s="2">
        <v>484</v>
      </c>
      <c r="AL489" s="2"/>
      <c r="AM489" s="8"/>
      <c r="AN489" s="8"/>
      <c r="AO489" s="8"/>
    </row>
    <row r="490" spans="23:41">
      <c r="W490" s="2">
        <v>485</v>
      </c>
      <c r="AL490" s="2"/>
      <c r="AM490" s="8"/>
      <c r="AN490" s="8"/>
      <c r="AO490" s="8"/>
    </row>
    <row r="491" spans="23:41">
      <c r="W491" s="2">
        <v>486</v>
      </c>
      <c r="AL491" s="2"/>
      <c r="AM491" s="8"/>
      <c r="AN491" s="8"/>
      <c r="AO491" s="8"/>
    </row>
    <row r="492" spans="23:41">
      <c r="W492" s="2">
        <v>487</v>
      </c>
      <c r="AL492" s="2"/>
      <c r="AM492" s="8"/>
      <c r="AN492" s="8"/>
      <c r="AO492" s="8"/>
    </row>
    <row r="493" spans="23:41">
      <c r="W493" s="2">
        <v>488</v>
      </c>
      <c r="AL493" s="2"/>
      <c r="AM493" s="8"/>
      <c r="AN493" s="8"/>
      <c r="AO493" s="8"/>
    </row>
    <row r="494" spans="23:41">
      <c r="W494" s="2">
        <v>489</v>
      </c>
      <c r="AL494" s="2"/>
      <c r="AM494" s="8"/>
      <c r="AN494" s="8"/>
      <c r="AO494" s="8"/>
    </row>
    <row r="495" spans="23:41">
      <c r="W495" s="2">
        <v>490</v>
      </c>
      <c r="AL495" s="2"/>
      <c r="AM495" s="8"/>
      <c r="AN495" s="8"/>
      <c r="AO495" s="8"/>
    </row>
    <row r="496" spans="23:41">
      <c r="W496" s="2">
        <v>491</v>
      </c>
      <c r="AL496" s="2"/>
      <c r="AM496" s="8"/>
      <c r="AN496" s="8"/>
      <c r="AO496" s="8"/>
    </row>
    <row r="497" spans="23:41">
      <c r="W497" s="2">
        <v>492</v>
      </c>
      <c r="AL497" s="2"/>
      <c r="AM497" s="8"/>
      <c r="AN497" s="8"/>
      <c r="AO497" s="8"/>
    </row>
    <row r="498" spans="23:41">
      <c r="W498" s="2">
        <v>493</v>
      </c>
      <c r="AL498" s="2"/>
      <c r="AM498" s="8"/>
      <c r="AN498" s="8"/>
      <c r="AO498" s="8"/>
    </row>
    <row r="499" spans="23:41">
      <c r="W499" s="2">
        <v>494</v>
      </c>
      <c r="AL499" s="2"/>
      <c r="AM499" s="8"/>
      <c r="AN499" s="8"/>
      <c r="AO499" s="8"/>
    </row>
    <row r="500" spans="23:41">
      <c r="W500" s="2">
        <v>495</v>
      </c>
      <c r="AL500" s="2"/>
      <c r="AM500" s="8"/>
      <c r="AN500" s="8"/>
      <c r="AO500" s="8"/>
    </row>
    <row r="501" spans="23:41">
      <c r="W501" s="2">
        <v>496</v>
      </c>
      <c r="AL501" s="2"/>
      <c r="AM501" s="8"/>
      <c r="AN501" s="8"/>
      <c r="AO501" s="8"/>
    </row>
    <row r="502" spans="23:41">
      <c r="W502" s="2">
        <v>497</v>
      </c>
      <c r="AL502" s="2"/>
      <c r="AM502" s="8"/>
      <c r="AN502" s="8"/>
      <c r="AO502" s="8"/>
    </row>
    <row r="503" spans="23:41">
      <c r="W503" s="2">
        <v>498</v>
      </c>
      <c r="AL503" s="2"/>
      <c r="AM503" s="8"/>
      <c r="AN503" s="8"/>
      <c r="AO503" s="8"/>
    </row>
    <row r="504" spans="23:41">
      <c r="W504" s="2">
        <v>499</v>
      </c>
      <c r="AL504" s="2"/>
      <c r="AM504" s="8"/>
      <c r="AN504" s="8"/>
      <c r="AO504" s="8"/>
    </row>
    <row r="505" spans="23:41">
      <c r="W505" s="2">
        <v>500</v>
      </c>
      <c r="AL505" s="2"/>
      <c r="AM505" s="8"/>
      <c r="AN505" s="8"/>
      <c r="AO505" s="8"/>
    </row>
  </sheetData>
  <autoFilter ref="E11:E26" xr:uid="{00000000-0009-0000-0000-000005000000}"/>
  <sortState xmlns:xlrd2="http://schemas.microsoft.com/office/spreadsheetml/2017/richdata2" ref="O26:O34">
    <sortCondition ref="O26:O34"/>
  </sortState>
  <pageMargins left="0.7" right="0.7" top="0.75" bottom="0.75" header="0.3" footer="0.3"/>
  <pageSetup orientation="portrait" verticalDpi="597" r:id="rId1"/>
  <tableParts count="2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s>
  <extLst>
    <ext xmlns:x14="http://schemas.microsoft.com/office/spreadsheetml/2009/9/main" uri="{CCE6A557-97BC-4b89-ADB6-D9C93CAAB3DF}">
      <x14:dataValidations xmlns:xm="http://schemas.microsoft.com/office/excel/2006/main" count="1">
        <x14:dataValidation type="list" allowBlank="1" showInputMessage="1" showErrorMessage="1" xr:uid="{F522AA87-1D19-4C35-89D3-C83BF3714016}">
          <x14:formula1>
            <xm:f>'C:\Users\cgaitanm\Desktop\SSF CESAR GAITAN 2024\SSF CESAR GAITAN 2024\BASE DE DATOS 2024\[SUPERVISORES DE CONTRATO.xlsx]Hoja2'!#REF!</xm:f>
          </x14:formula1>
          <xm:sqref>Y3:Y49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E350C8E770065489842F663F19978E8" ma:contentTypeVersion="14" ma:contentTypeDescription="Crear nuevo documento." ma:contentTypeScope="" ma:versionID="e43c7ddfe2b28c2d136d0cddd9c30645">
  <xsd:schema xmlns:xsd="http://www.w3.org/2001/XMLSchema" xmlns:xs="http://www.w3.org/2001/XMLSchema" xmlns:p="http://schemas.microsoft.com/office/2006/metadata/properties" xmlns:ns2="987a1470-50ee-4fd1-875f-33adc4efbfed" xmlns:ns3="2184c683-d44b-4e86-bd5a-9843673b9f0f" targetNamespace="http://schemas.microsoft.com/office/2006/metadata/properties" ma:root="true" ma:fieldsID="9fe479686e37032965949b9867db7016" ns2:_="" ns3:_="">
    <xsd:import namespace="987a1470-50ee-4fd1-875f-33adc4efbfed"/>
    <xsd:import namespace="2184c683-d44b-4e86-bd5a-9843673b9f0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7a1470-50ee-4fd1-875f-33adc4efbf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948fd872-4201-4751-be84-a58890461714"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184c683-d44b-4e86-bd5a-9843673b9f0f"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9be11ec1-2cb5-4156-be7b-d1639f5d252f}" ma:internalName="TaxCatchAll" ma:showField="CatchAllData" ma:web="2184c683-d44b-4e86-bd5a-9843673b9f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87a1470-50ee-4fd1-875f-33adc4efbfed">
      <Terms xmlns="http://schemas.microsoft.com/office/infopath/2007/PartnerControls"/>
    </lcf76f155ced4ddcb4097134ff3c332f>
    <TaxCatchAll xmlns="2184c683-d44b-4e86-bd5a-9843673b9f0f" xsi:nil="true"/>
  </documentManagement>
</p:properties>
</file>

<file path=customXml/itemProps1.xml><?xml version="1.0" encoding="utf-8"?>
<ds:datastoreItem xmlns:ds="http://schemas.openxmlformats.org/officeDocument/2006/customXml" ds:itemID="{5ACD1674-6EC8-482B-91FB-E3E61B671A6C}"/>
</file>

<file path=customXml/itemProps2.xml><?xml version="1.0" encoding="utf-8"?>
<ds:datastoreItem xmlns:ds="http://schemas.openxmlformats.org/officeDocument/2006/customXml" ds:itemID="{F9E3D898-7888-4BAF-9D32-7EF43969C95E}"/>
</file>

<file path=customXml/itemProps3.xml><?xml version="1.0" encoding="utf-8"?>
<ds:datastoreItem xmlns:ds="http://schemas.openxmlformats.org/officeDocument/2006/customXml" ds:itemID="{D38BF1B3-652A-4CC3-AFCD-144BDFC9C72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INGENIERO</dc:creator>
  <cp:keywords/>
  <dc:description/>
  <cp:lastModifiedBy>Juan David Casas Bello</cp:lastModifiedBy>
  <cp:revision/>
  <dcterms:created xsi:type="dcterms:W3CDTF">2021-04-15T13:32:58Z</dcterms:created>
  <dcterms:modified xsi:type="dcterms:W3CDTF">2024-04-25T12:31:51Z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0x0101002E350C8E770065489842F663F19978E8</vt:lpwstr>
  </property>
  <property fmtid="{D5CDD505-2E9C-101B-9397-08002B2CF9AE}" pid="3" name="MediaServiceImageTags">
    <vt:lpwstr/>
  </property>
</Properties>
</file>