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9"/>
  <workbookPr updateLinks="never" defaultThemeVersion="166925"/>
  <mc:AlternateContent xmlns:mc="http://schemas.openxmlformats.org/markup-compatibility/2006">
    <mc:Choice Requires="x15">
      <x15ac:absPath xmlns:x15ac="http://schemas.microsoft.com/office/spreadsheetml/2010/11/ac" url="https://ssfgov-my.sharepoint.com/personal/yaespinosag_ssf_gov_co/Documents/Escritorio/"/>
    </mc:Choice>
  </mc:AlternateContent>
  <xr:revisionPtr revIDLastSave="12" documentId="8_{2CB60FA4-D2B2-4E6C-BA17-3609D6AA0A48}" xr6:coauthVersionLast="47" xr6:coauthVersionMax="47" xr10:uidLastSave="{AA25243F-8F5D-447A-9F8D-F63AA198996B}"/>
  <bookViews>
    <workbookView xWindow="0" yWindow="0" windowWidth="24405" windowHeight="9675" xr2:uid="{F060829E-B8C5-4526-925D-CAC4A93126E4}"/>
  </bookViews>
  <sheets>
    <sheet name="EVENTOS DE DIÁLOGO" sheetId="1" r:id="rId1"/>
    <sheet name="Listas" sheetId="3" state="hidden" r:id="rId2"/>
  </sheets>
  <definedNames>
    <definedName name="_xlnm._FilterDatabase" localSheetId="0" hidden="1">'EVENTOS DE DIÁLOGO'!$A$5:$R$49</definedName>
    <definedName name="_xlnm.Print_Area" localSheetId="0">'EVENTOS DE DIÁLOGO'!$A$1:$R$49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42" i="1" l="1"/>
</calcChain>
</file>

<file path=xl/sharedStrings.xml><?xml version="1.0" encoding="utf-8"?>
<sst xmlns="http://schemas.openxmlformats.org/spreadsheetml/2006/main" count="783" uniqueCount="265">
  <si>
    <t>SUPERINTENDENCIA DEL SUBSIDIO FAMILIAR</t>
  </si>
  <si>
    <t>ESPACIOS DE PARTICIPACIÓN CIUDADANA</t>
  </si>
  <si>
    <t xml:space="preserve">MATRIZ DE EVENTOS DE DIÁLOGO </t>
  </si>
  <si>
    <t>AÑO 2025</t>
  </si>
  <si>
    <t>1. ítem/</t>
  </si>
  <si>
    <t xml:space="preserve">2. Dependencia </t>
  </si>
  <si>
    <t xml:space="preserve">3. Instrumento de Planeación asociado a la Acción Institucional </t>
  </si>
  <si>
    <t xml:space="preserve">4. Nombre del Espacio de Participación Ciudadana - Evento de Dialogo </t>
  </si>
  <si>
    <t>5. Elemento de rendición de cuentas</t>
  </si>
  <si>
    <t xml:space="preserve">6. Nombre del Evento </t>
  </si>
  <si>
    <t xml:space="preserve">7. Objetivo del evento de dialogo </t>
  </si>
  <si>
    <t xml:space="preserve">8. Fase en la que se enmarca el evento de Dialogo </t>
  </si>
  <si>
    <t>9. Grupo de Valor/ Grupos de Interés</t>
  </si>
  <si>
    <t>10. Medio utilizado para informar a la Ciudadanía</t>
  </si>
  <si>
    <t xml:space="preserve">11. Modalidad del evento de dialogo </t>
  </si>
  <si>
    <t xml:space="preserve">12. Lugar del espacio de dialogo (Ciudad / Dirección física u electrónica) </t>
  </si>
  <si>
    <t xml:space="preserve">13. Fecha programada de realización del evento de dialogo </t>
  </si>
  <si>
    <t xml:space="preserve">14. Resultado esperado </t>
  </si>
  <si>
    <t>15. ¿El evento requiere cubrimiento de Redes Sociales?</t>
  </si>
  <si>
    <t>16. Correo contacto Líder del evento de dialogo</t>
  </si>
  <si>
    <t>MES</t>
  </si>
  <si>
    <t>17.Evidencia</t>
  </si>
  <si>
    <t xml:space="preserve">Oficina de Tecnologías de la Información y las Comunicaciones </t>
  </si>
  <si>
    <t>Planes TIC</t>
  </si>
  <si>
    <t>Otro</t>
  </si>
  <si>
    <t>Información</t>
  </si>
  <si>
    <t>TechFusion Bogotá</t>
  </si>
  <si>
    <t>Socializar la experiencia de adopción de la IA y mostrar el proyecto que llevó a la implementación de Lupita y la tecnología desplegada en el agente.</t>
  </si>
  <si>
    <t>Desarrollo</t>
  </si>
  <si>
    <t>Empresas del sector público y privado en proceso de adopción de IA</t>
  </si>
  <si>
    <t>Redes sociales del evento</t>
  </si>
  <si>
    <t>Presencial</t>
  </si>
  <si>
    <t>BRANCH OF MICROSOFT COLOMBIA INC
Calle 92 11-51, Bogotá,</t>
  </si>
  <si>
    <t>19 de marzo de 2025</t>
  </si>
  <si>
    <t>Exponer el caso de adopción de servicios de Azure IA en el proceso de adopción y generación de un agente de comunicación con la ciudadanía.</t>
  </si>
  <si>
    <t>No</t>
  </si>
  <si>
    <t>lpardos@ssf.gov.co</t>
  </si>
  <si>
    <t>Participación a invitación empresarial para compartir experiencia en tecnología. Se anexan imágenes y videos del evento realizado el 19 de marzo 2025</t>
  </si>
  <si>
    <t>Oficina de Protección al Usuario</t>
  </si>
  <si>
    <t>Plan de Acción Institucional</t>
  </si>
  <si>
    <t>Participación ciudadana</t>
  </si>
  <si>
    <t>Espacios de Atención Focalizada</t>
  </si>
  <si>
    <t xml:space="preserve">Fortalecer el relacionamiento con la ciudadanía y los grupos de valor del sistema del subsidio familiar, a través de acciones encaminadas a mejorar la calidad y accesibilidad para que los trabajadores afiliados a las cajas de compensación familiar se empoderen de sus derechos y reciban información oportuna y veraz de los mismos. </t>
  </si>
  <si>
    <t>ACCF, C</t>
  </si>
  <si>
    <t>Correo electrónico, Convocatoria a través de las CCF y Redes Sociales</t>
  </si>
  <si>
    <r>
      <rPr>
        <b/>
        <sz val="9"/>
        <color theme="1"/>
        <rFont val="Verdana"/>
        <family val="2"/>
      </rPr>
      <t xml:space="preserve">
Departamento de Antioquia: 
</t>
    </r>
    <r>
      <rPr>
        <sz val="9"/>
        <color theme="1"/>
        <rFont val="Verdana"/>
        <family val="2"/>
      </rPr>
      <t xml:space="preserve">
1. Centro de Rehabilitación de Adultos Ciegos CRAC Regional Medellín
2.  Bibliotecas Incluyentes COMFENALCO ANTIOQUIA
3.  Universidad de Antioquia
4. Comunidad con Discapacidad Auditiva 
</t>
    </r>
  </si>
  <si>
    <t>10 al 12 de abril de 2025</t>
  </si>
  <si>
    <t>Fortalecer la atención focalizada dirigidas a población especial y diferencial a través de una atención focalizada y empoderamiento en derechos y deberes del afiliado haciendo uso de divulgación de material didáctico y accesible conceptualizado en el Sistema del Subsidio Familiar.</t>
  </si>
  <si>
    <t xml:space="preserve">Si </t>
  </si>
  <si>
    <t>cindy.castrop@ssf.gov.co</t>
  </si>
  <si>
    <t>Soporte invitación a la ciudadanía Informe del evento "SOCIALIZACIÓN DERECHOS Y DEBERES PERSONAS CON DISCAPACIDAD ANTIOQUIA"</t>
  </si>
  <si>
    <t>ELA4ATTRACT - Pontificia Universidad Javeriana. Sensibilización y Género en 
STEAM</t>
  </si>
  <si>
    <t>Compartir experiencias de mujeres en el ejercicio de la profesión en carreras STEAM, específicamente frente a desafíos de las mujeres en cargos directivos, en el sector público y privado.</t>
  </si>
  <si>
    <t>Mujeres del sector real y académicos de diferentes sectores</t>
  </si>
  <si>
    <t>Cra 7 No 40 - 62. Bogotá, Pontificia Universidad Javeriana</t>
  </si>
  <si>
    <t>8 de mayo de 2025</t>
  </si>
  <si>
    <t>Visibilizar la experiencia de liderazgo en STEAM en la Superintendencia del Subsidio Familiar.</t>
  </si>
  <si>
    <t>Participación a invitación empresarial para compartir experiencia en tecnología. Se anexan registros fotograficos e invitación del evento realizado el 8 de mayo de 2025.</t>
  </si>
  <si>
    <t>Planeación</t>
  </si>
  <si>
    <t>Departamento de Tolima</t>
  </si>
  <si>
    <t>18 al 20 de junio de 2025</t>
  </si>
  <si>
    <t>Generar espacios de educación informal para divulgar programas, servicios, derechos, deberes y mecanismos de participación del Sistema del Subsidio Familiar.</t>
  </si>
  <si>
    <t>michel.angels@ssf.gov.co</t>
  </si>
  <si>
    <t xml:space="preserve">Acta de reunión SSF - CCF Comfenalco Tolima, Cafasur, Comfatolima, Soportes de solicitud de comisión equipo SSF, Plan de Trabajo. Informe de visita técnica realizada del 18 al 20 de junio de 2025. Encuestas de satisfacción y listas de asistencia. </t>
  </si>
  <si>
    <t>V Simposio Gestión de Datos: Nuevas tendencias en la era digital</t>
  </si>
  <si>
    <t>Socializar las nuevas tendencias en la era digital en torno a los datos y explorar sectores en los que se haya dado una adopción exitosa de las mismas.</t>
  </si>
  <si>
    <t>Estudiantes, empresarios, entidades estatales</t>
  </si>
  <si>
    <t>Virtual</t>
  </si>
  <si>
    <t>Autopista Norte AK 45 No. 205 - 59. Bogotá. Universidad Escuela Colombiana de Ingeniería Julio Garavito</t>
  </si>
  <si>
    <t>18 de junio de 2025</t>
  </si>
  <si>
    <t>Realizar una ponencia en la cual se logra socializar la gestión de datos en el sector público. La ponencia denominada: el poder de los datos en el sector público: de la información a la acción.</t>
  </si>
  <si>
    <t>Participación a invitación empresarial para compartir experiencia en tecnología. Se anexa presentación Simposio Gestión de Datos y enlace a la grabación del evento, la cual puede ser consultada en:  
https://youtu.be/iIWmMDWjxgY?si=Ki2NCQyFQCn1Nvil</t>
  </si>
  <si>
    <r>
      <t xml:space="preserve">
</t>
    </r>
    <r>
      <rPr>
        <b/>
        <sz val="9"/>
        <color theme="1"/>
        <rFont val="Verdana"/>
        <family val="2"/>
      </rPr>
      <t xml:space="preserve">Departamento de Risaralda: 
</t>
    </r>
    <r>
      <rPr>
        <sz val="9"/>
        <color theme="1"/>
        <rFont val="Verdana"/>
        <family val="2"/>
      </rPr>
      <t xml:space="preserve">
1. Programa de Atención para la Discapacidad
2. Trabajadores  Parque Consotá CCF
3. Agencia de Empleo CCF
4. Instituto Ciclos Lectivos Especiales Integrados CLEI
5. Trabajadores CCF Dos Quebradas
6. Empresa La Rosa</t>
    </r>
  </si>
  <si>
    <t>19 al 20 de junio de 2025</t>
  </si>
  <si>
    <t xml:space="preserve">Soporte invitación a la ciudadanía. Informe de realización del evento "SOCIALIZACIÓNDERECHOS Y DEBERES PERSONAS CON DISCAPACIDAD RISARALDA". Testimonio de un asistente. </t>
  </si>
  <si>
    <t>Superintendencia Delegada para la Responsabilidad Administrativa y las  Medidas Especiales</t>
  </si>
  <si>
    <t>Evento académico</t>
  </si>
  <si>
    <t>JORNADA DE SOCIALIZACIÓN SIST SUBSIDIO FAMILIAR – SDRAME
Junio 25 de 8am a 12m</t>
  </si>
  <si>
    <t>Fortalecer en los funcionarios y contratistas de la Delegada la comprensión y apropiación del marco normativo, misional y operativo del Sistema del Subsidio Familiar, como fundamento para el adecuado ejercicio de las funciones de inspección, vigilancia y control.</t>
  </si>
  <si>
    <t>Funcionarios y Contratistas - Delegada para la Responsabilidad Administrativa y las Medidas Especiales</t>
  </si>
  <si>
    <t>Correo electrónico</t>
  </si>
  <si>
    <t>Auditorio primer piso - 
Edificio World Business Port
Dirección: 110931, Carrera 69 No. 25B - 44, Bogotá D.C.</t>
  </si>
  <si>
    <t>26 de junio de 2025</t>
  </si>
  <si>
    <t>Los participantes contarán con una comprensión clara y actualizada del marco normativo, misional y operativo del Sistema del Subsidio Familiar, lo que les permitirá aplicar de manera más precisa y oportuna los lineamientos que orientan el ejercicio de sus funciones y responsabilidades contractuales en el marco de la inspección, vigilancia y control.</t>
  </si>
  <si>
    <t>illanosc@ssf.gov.co</t>
  </si>
  <si>
    <t>Listado de asistencia, fotografías y soportes de la ejecución del evento</t>
  </si>
  <si>
    <t>Departamento de Huila</t>
  </si>
  <si>
    <t>9 al 11 de julio de 2025</t>
  </si>
  <si>
    <t>Informe de comisión Departamento del Huila: estrategia educación informal en derechos, deberes y mecanismos de participación del sistema del subsidio familiar, realizada del 9 al 11 de julio de 2025. Registro fotográfico. Encuestas de satisfacción</t>
  </si>
  <si>
    <t xml:space="preserve">Dirección  de Gestión Financiera y Contable </t>
  </si>
  <si>
    <t>Diálogo</t>
  </si>
  <si>
    <r>
      <t xml:space="preserve">Encuentro de auditores y revisores fiscales de cajas de compensación familiar 2025  denominado </t>
    </r>
    <r>
      <rPr>
        <i/>
        <sz val="9"/>
        <color theme="1"/>
        <rFont val="Verdana"/>
        <family val="2"/>
      </rPr>
      <t>“FISCALIZACIÓN Y TRANSPARENCIA CON RESPONSABILIDAD SOCIAL MINIMIZANDO RIESGOS EN LAS ORGANIZACIONES”</t>
    </r>
  </si>
  <si>
    <t>Fortalecer el ejercicio de Autocontrol y Gobierno Corporativo en las CCF, a través de buenas prácticas en el marco de "Unidad de Tesorería", las cuales se puedan adoptar desde el interior de las Corporaciones, que permita aportar a la seguridad económica y jurídica, fomentar el crecimiento sostenible y mejoramiento total de los procesos al interior de cada Caja de Compensación que integra el sistema del subsidio familiar y por ende al talento humano a cargo del mismo.</t>
  </si>
  <si>
    <t>CCF</t>
  </si>
  <si>
    <t>San Andrés Islas</t>
  </si>
  <si>
    <t xml:space="preserve">16 al 18 de  julio de 2025 </t>
  </si>
  <si>
    <t>Desarrollo de acciones de fortalecimiento a las CCF mediante la socialización de herramientas y buenas prácticas de fiscalización y minimización de riesgos, lo cual propenda finalmente por la garantía de derechos de la ciudadanía.</t>
  </si>
  <si>
    <t>dmunozh@ssf.gov.co
rplazasy@ssf.gov.co
ylobov@ssf.gov.co</t>
  </si>
  <si>
    <t>Invitación y registro fotográfico del XX ENCUENTRO DE AUDITORES Y REVISORES FISCALES DE CAJAS DE COMPENSACIÓN FAMILIAR 2025 denominado “FISCALIZACIÓN Y TRANSPARENCIA CON RESPONSABILIDAD SOCIAL MINIMIZANDO RIESGOS EN LAS ORGANIZACIONES”, del 16 al 18 de julio de 2025</t>
  </si>
  <si>
    <t xml:space="preserve">XX Encuentro de auditores y revisores fiscales de Cajas de Compensación Familiar en San Andrés Islas </t>
  </si>
  <si>
    <t>Fiscalización y transparencia con responsabilidad social minimizando riesgos en las organizaciones.</t>
  </si>
  <si>
    <t>Auditores y revisores fiscales de las Cajas de Compensación Familiar</t>
  </si>
  <si>
    <t>CAJASAI. Avenida Francisco Newball #4-138
San Andrés, San Andrés Islas</t>
  </si>
  <si>
    <t xml:space="preserve">16 de julio de 2025 </t>
  </si>
  <si>
    <t>Realizar ponencia gobernanza de datos en el contexto de la auditoría, destacando su relevancia en la fiscalización moderna. Se enfatizó en que la gobernanza de datos no solo fortalece la transparencia institucional, sino que también minimiza riesgos operativos y financieros en las organizaciones.</t>
  </si>
  <si>
    <t>Invitación realizada por la Delegada para la gestión 
(Se anexan imágenes del evento)</t>
  </si>
  <si>
    <t>SUMMIT 2025 - Liderazgo estratégico en la era de la IA</t>
  </si>
  <si>
    <t>Socializar los avances en la implementación de IA en el sector público.</t>
  </si>
  <si>
    <t>Estudiantes, empresas, lideres empresariales</t>
  </si>
  <si>
    <t>Auditorio Mayor 
Calle 23 No. 6-19, Bogotá</t>
  </si>
  <si>
    <t>24 de julio de 2025</t>
  </si>
  <si>
    <t>Realizar una ponencia en la cual se logra socializar las implementación de IA en entidades del sector público, el proceso llevado a cabo y las experiencias y el valor público generado, y la necesidad de adopción de la misma desde el liderazgo de las organizaciones.</t>
  </si>
  <si>
    <t>Participación a invitación empresarial para compartir experiencia en tecnología
(Se anexan imágenes del evento)</t>
  </si>
  <si>
    <t>Oficina Asesora Jurídica</t>
  </si>
  <si>
    <t xml:space="preserve">Participación ciudadana
</t>
  </si>
  <si>
    <t>Podcast</t>
  </si>
  <si>
    <t>Tratar de manera lúdica, temas jurídicos de importancia general.</t>
  </si>
  <si>
    <t>Cajas de Compensación Familiar / afiliados a CCF</t>
  </si>
  <si>
    <t>Página web y redes sociales.</t>
  </si>
  <si>
    <t>Página web</t>
  </si>
  <si>
    <t>28 y 31 de julio de 2025</t>
  </si>
  <si>
    <t>Socialización de temas de interés público, donde los temas jurídicos tienen incidencia; despejar dudas que surjan sobre la temática.</t>
  </si>
  <si>
    <t>"Lida Regina Bula Narváez" &lt;lbulan@ssf.gov.co&gt;</t>
  </si>
  <si>
    <t>Debido a la dinámica y redefinición de prioridades en la OAJ, se estableció realizar Podcast. Por ajustes técnicos y coordinación con el área de comunicaciones, se corrieron los tiempos de ejecución sin embargo se logró cumplir con el objetivo propuesto. Se adjunta las evidencias de lo que se realizó</t>
  </si>
  <si>
    <t>Mesas técnicas de trabajo con las CCF, en  el marco de las disposiciones normativas en materia de subsidio familiar, y definición de mecanismos y procedimientos contables que deben adoptar las Cajas de Compensación Familiar</t>
  </si>
  <si>
    <t>Desarrollar mesas técnicas frente a observaciones y solicitudes de la Resolución 0294 de 2025, entre funcionarios de la Superintendencia y las Corporaciones.</t>
  </si>
  <si>
    <t xml:space="preserve">Correo electrónico, Convocatoria a través de las CCF </t>
  </si>
  <si>
    <t>Supersubsidio
Supersubsidio
Compensar</t>
  </si>
  <si>
    <t xml:space="preserve">29 de julio de 2025
</t>
  </si>
  <si>
    <t>Mesas técnicas desarrolladas precisando respuesta a observaciones y solicitudes de la Resolución 0294 de 2025.</t>
  </si>
  <si>
    <t>ylobov@ssf.gov.co
mmejiam@ssf.gov.co</t>
  </si>
  <si>
    <t>Acta de mesa técnica con CCF realizada el 29 de julio de 2025</t>
  </si>
  <si>
    <t>Desarrollar mesas técnicas frente a observaciones y solicitudes de la Resolución 0294 de 2025 , entre funcionarios de la Superintendencia y las Corporaciones.</t>
  </si>
  <si>
    <t xml:space="preserve">
26 de agosto de 2025</t>
  </si>
  <si>
    <t>Acta de mesa técnica con CCF realizada el 12 de agosto de 2025</t>
  </si>
  <si>
    <t xml:space="preserve">
26 de agosto de 2025</t>
  </si>
  <si>
    <t>Acta de mesa técnica con CCF realizada el 26 de agosto de 2025</t>
  </si>
  <si>
    <t>Programa de Transparencia y Ética Pública</t>
  </si>
  <si>
    <t>Rendición de cuentas</t>
  </si>
  <si>
    <t xml:space="preserve">Publicación informe de ejecución del FOVIS </t>
  </si>
  <si>
    <t>Publicar en la sede electrónica de la entidad, el Informe de Ejecución del Fondo de Ley Fovis del último trimestre de 2024 y los tres (3) primeros trimestres de 2025, en  el marco de la estrategia de rendición de cuentas en el elemento "Información".</t>
  </si>
  <si>
    <t>CCF y ciudadanía en general</t>
  </si>
  <si>
    <t>Portal web de la Supersubsidio</t>
  </si>
  <si>
    <t>https://www.ssf.gov.co/web/guest/fovis</t>
  </si>
  <si>
    <t xml:space="preserve">30 de julio de 2025 
</t>
  </si>
  <si>
    <t>Ciudadanía informada, sobre la ejecución del FOVIS por parte de las CCF, para que de esta manera se brinden herramientas de control social y/o supervisión frente a los recursos administrados por las CCF en especial del FOVIS  y así propender por la transparencia y garantía de derechos ciudadanos.</t>
  </si>
  <si>
    <t>dmunozh@ssf.gov.co
rplazasy@ssf.gov.co</t>
  </si>
  <si>
    <t xml:space="preserve">Carpeta "PUBLICACIONES FOVIS TRIMESTRAL PORTAL WEB": Ejecución Fondo de subsidio familiar de vivienda - FOVIS I y II trimestre 2025. Enlace de consulta:  https://www.ssf.gov.co/web/guest/fovis </t>
  </si>
  <si>
    <t>Departamento de Nariño</t>
  </si>
  <si>
    <t>4 al 6 de agosto de 2025</t>
  </si>
  <si>
    <t>Informe de ejecución del evento Comisión Departamento de Nariño. Soportes de realización del evento</t>
  </si>
  <si>
    <t>Facebook live</t>
  </si>
  <si>
    <t>Redes sociales.</t>
  </si>
  <si>
    <t xml:space="preserve"> 11 y 15 de agosto de 2025</t>
  </si>
  <si>
    <t>Conversatorio de Innovación con Impacto Social</t>
  </si>
  <si>
    <t>Visibilizar el impacto social de la innovación en el sector público.</t>
  </si>
  <si>
    <t>Empresas, funcionarios del sistema del subsidio familiar</t>
  </si>
  <si>
    <t>Calle 53 # 10-39, Bogotá</t>
  </si>
  <si>
    <t>15 de agosto de 2025</t>
  </si>
  <si>
    <t>Conversatorio en el cual se visibilice la adopción tecnológica en el marco de la gestión de las organizaciones. Compartir conocimientos y perspectivas sobre Innovación con propósito: ¿Cómo las empresas pueden generar valor y tener un impacto positivo? con nuestras empresas afiliadas.</t>
  </si>
  <si>
    <t>Participación a invitación empresarial para compartir experiencia en tecnología
 (Se anexa Invitación Semana de la Innovación Comfacundi 2025)</t>
  </si>
  <si>
    <t>Departamento de Putumayo</t>
  </si>
  <si>
    <t>19 al 22 de agosto de 2025</t>
  </si>
  <si>
    <t xml:space="preserve">Informe comisión Departamento del Putumayo: estrategia educación informal en derechos, deberes y mecanismos de participación del sistema del subsidio familiar, realizada del 19 al 22 de agosto de 2022. </t>
  </si>
  <si>
    <t>Departamento del Valle del Cauca</t>
  </si>
  <si>
    <t xml:space="preserve">20 al 22 de agosto de 2025 </t>
  </si>
  <si>
    <t xml:space="preserve">Carta de presentación visita programada CCF Valle del Cauca. Informe de realización del evento "Socialización derechos y deberes personas con discapacidad Valle del Cauca", del 20 al 22 de agosto de 2022. Video e invitación a la ciudadanía. </t>
  </si>
  <si>
    <t xml:space="preserve"> 25 y 29 de agosto de 2025</t>
  </si>
  <si>
    <t>Dirección para la Gestión de las Cajas de Compensación Familiar</t>
  </si>
  <si>
    <t>Comité asesor para la ampliación de la cobertura y la articulación de los servicios de biblioteca con otros servicios, programas y fondos del sistema de subsidio familiar.</t>
  </si>
  <si>
    <t>Dar cumplimiento al plan anual de reuniones previsto para la vigencia 2025.</t>
  </si>
  <si>
    <t>Cajas de Compensación Familiar</t>
  </si>
  <si>
    <t>Correo electrónico, convocatoria a través de las CCF</t>
  </si>
  <si>
    <t>COMFAMILIAR ATLÁNTICO. - Barranquilla. Calle 48 No. 43 - 104</t>
  </si>
  <si>
    <t xml:space="preserve"> 29 de agosto de 2025</t>
  </si>
  <si>
    <t>Proponer estrategias que permitan ampliar la cobertura del servicio de biblioteca con otros servicios sociales.</t>
  </si>
  <si>
    <t>evalenciag@ssf.gov.co</t>
  </si>
  <si>
    <t xml:space="preserve">Informe visita especial caja de compensación familiar “Comfamiliar Atlántico” realizada el 3 de octubre de 2025. Acta del Comité asesor para la ampliación de la cobertura y la articulación de los servicios de biblioteca con otros servicios, programas y fondos del sistema de subsidio familiar, realizada el 3 de octubre de 2025, con su correspondiente convocatoria. Resolución 1108 de 2025. </t>
  </si>
  <si>
    <t>1 y 5 de septiembre de 2025</t>
  </si>
  <si>
    <t>Departamento de Bolívar</t>
  </si>
  <si>
    <t xml:space="preserve">9 al 12 de septiembre de 2025 </t>
  </si>
  <si>
    <t>Informe comisión Departamento de Bolívar “Estrategia educación informal en derechos, deberes y mecanismos de participación del sistema del subsidio familiar” del 9 al 12 de septiembre de 2025. Registro fotográfico y de asistencia. Encuesta de satisfacción.</t>
  </si>
  <si>
    <t>Comité Técnico de Autocontrol y Gestión del Riesgo del Sistema del Subsidio Familiar </t>
  </si>
  <si>
    <t>Fomentar la participación activa de las Cajas de Compensación Familiar en el comité de Autocontrol y Gestión del Riesgos, generando espacios de diálogo y concertación, dando cumplimiento al plan anual del Comité Técnico de Autocontrol y Gestión del Riesgo del Sistema del Subsidio Familiar.</t>
  </si>
  <si>
    <t>COMFACESAR. – Valledupar. Cra. 9 # 16A - 48</t>
  </si>
  <si>
    <t>17 de septiembre de 2025</t>
  </si>
  <si>
    <t>Proponer herramientas y estrategias que permitan la verificación e implementación del sistema de control interno en las Cajas de Compensación Familiar.</t>
  </si>
  <si>
    <t>Informe visita especial caja de compensación familiar del Cesar “COMFACESAR” y “Comité Técnico de Autocontrol y Gestión del Riesgo – CTAGR Agencia Especial de Intervención CCF COMFACESAR”, el 26 de septiembre de 2025. Soporte de convocatoria. Presentación PPT.</t>
  </si>
  <si>
    <t>Departamento del Chocó</t>
  </si>
  <si>
    <t xml:space="preserve">23 al 26 de septiembre de 2025 </t>
  </si>
  <si>
    <t xml:space="preserve">No se aportó evidencia del cumplimiento del evento de diálogo programado, se requiere aportar. </t>
  </si>
  <si>
    <t xml:space="preserve"> 6 y 10 de octubre de 2025</t>
  </si>
  <si>
    <t>N/A</t>
  </si>
  <si>
    <t xml:space="preserve">Departamento del Norte de Santander </t>
  </si>
  <si>
    <t>7 al 10 de octubre de 2025</t>
  </si>
  <si>
    <t>Departamento del Cesar</t>
  </si>
  <si>
    <t xml:space="preserve">9 al 10 de octubre de 2025 </t>
  </si>
  <si>
    <t>Departamento de Quindío</t>
  </si>
  <si>
    <t>21 al 24 de octubre de 2025</t>
  </si>
  <si>
    <t xml:space="preserve"> 24 y 28 de octubre de 2025</t>
  </si>
  <si>
    <t xml:space="preserve"> 27 y 31 de octubre de 2025</t>
  </si>
  <si>
    <t>Departamento de Cundinamarca</t>
  </si>
  <si>
    <t>4 al 7 de noviembre de 2025</t>
  </si>
  <si>
    <t>Departamento de Boyacá</t>
  </si>
  <si>
    <t xml:space="preserve">04 al 07 de noviembre de 2025 </t>
  </si>
  <si>
    <t xml:space="preserve">Carta de presentación visita programada CCF Boyacá. Registro fotográfico. Informe de atención focalizada “Socialización derechos y deberes personas con discapacidad Boyacá” del 15 al 18 de septiembre de 2025. Encuestas de satisfacción. Registro de asistencia. </t>
  </si>
  <si>
    <t xml:space="preserve"> 10 y 14 de noviembre de 2025</t>
  </si>
  <si>
    <t>Departamento del Meta</t>
  </si>
  <si>
    <t>18 al 21 de noviembre de 2025</t>
  </si>
  <si>
    <t>Fomentar la participación activa de las Cajas de Compensación Familiar en el comité de Autocontrol y Gestión del Riesgos, generando espacios de diálogo y concertación, dando cumplimiento al plan anual del Comité Técnico de Autocontrol y Gestión del Riesgo del Sistema del Subsidio Familiar</t>
  </si>
  <si>
    <t>COLSUBSIDIO- Bogotá. Calle 26 # 25 – 50</t>
  </si>
  <si>
    <t>20 de noviembre de 2025</t>
  </si>
  <si>
    <t>COMFENALCO QUINDÍO. Armenia. Calle 16 15-22</t>
  </si>
  <si>
    <t>28 de noviembre de 2025</t>
  </si>
  <si>
    <t xml:space="preserve"> 9 y 12 de diciembre de 2025</t>
  </si>
  <si>
    <t>Publicación informe de ejecución de los fondos de ley</t>
  </si>
  <si>
    <t>Publicar en la sede electrónica de la entidad los informes de ejecución de los fondo de ley Foniñez, Fosfec y de recursos de Ley 115 de los tres (3) primeros trimestres de 2025, en  el marco de la ley de transparencia</t>
  </si>
  <si>
    <t>Toda la ciudadanía, gremios, comunidad académica, entes gubernamentales y CCF</t>
  </si>
  <si>
    <t>https://www.ssf.gov.co/web/guest/fondos-de-ley</t>
  </si>
  <si>
    <t>Dos últimos trimestres del año</t>
  </si>
  <si>
    <t>Ciudadanía informada, sobre la ejecución de los fondos de ley y recursos de Ley 115 por parte de las CCF, para que de esta manera se brinden herramientas de control social y/o supervisión frente a los recursos administrados por las CCF y así propender por la transparencia y garantía de derechos ciudadanos.</t>
  </si>
  <si>
    <t>abonillam@ssf.gov.co</t>
  </si>
  <si>
    <t>Publicación en la sede electrónica de la entidad los informes de ejecución de los fondo de ley Foniñez, Fosfec y de recursos de Ley 115 de los trimestres I y II de 2025, en  el marco de la ley de transparencia</t>
  </si>
  <si>
    <t>Seminario Actualización normativa para los Consejeros Directivos de CCF:  Encuentro Nacional de Innovación y Fortalecimiento del Subsidio Familiar 2025</t>
  </si>
  <si>
    <t>Dar una inducción sobre el "Sistema de Subsidio Familiar en Colombia” y socializar temas normativos del Sistema del subsidio familiar y de la SSF, para los miembros de Consejo directivo de las CCF</t>
  </si>
  <si>
    <t>Consejeros Directivos de CCF</t>
  </si>
  <si>
    <t>por  definir</t>
  </si>
  <si>
    <t>19 y 20 de noviembre de 2025</t>
  </si>
  <si>
    <t>Por definir</t>
  </si>
  <si>
    <t>SEMINARIO</t>
  </si>
  <si>
    <t>Tratar de manera lúdica, temas jurídicos de importancia general</t>
  </si>
  <si>
    <t>Conferencias presenciales</t>
  </si>
  <si>
    <t>Auditorio del primer piso de la sede de la SSF</t>
  </si>
  <si>
    <t>Oficina Asesora de Proyectos</t>
  </si>
  <si>
    <t>por definir</t>
  </si>
  <si>
    <t>Responsabilidad</t>
  </si>
  <si>
    <t xml:space="preserve">Taller proceso recobros de beneficios económicos del 
Mecanismo de protección al cesante/ construcción y reporte micro dato MPC
</t>
  </si>
  <si>
    <t>Adelantar un taller práctico para la discusión del documento que instruya sobre la correcta gestión de los recursos de las prestaciones económicas del Mecanismo de Protección al Cesante y el reporte de micro dato de beneficios económicos</t>
  </si>
  <si>
    <t>Comunicación por sistema de gestión documental, correo electrónico, redes sociales</t>
  </si>
  <si>
    <t>Por definir dentro del cuarto trimestre del año</t>
  </si>
  <si>
    <t>Instructivo gestión recursos de las prestaciones económicas del Mecanismo de Protección al Cesante.</t>
  </si>
  <si>
    <t>cavila@ssf.gov.co</t>
  </si>
  <si>
    <t xml:space="preserve">Despacho del  Superintendente del Subsidio Familiar </t>
  </si>
  <si>
    <t>Planes</t>
  </si>
  <si>
    <t xml:space="preserve">Superintendencia Delegada para la Gestión </t>
  </si>
  <si>
    <t>Audiencia Pública</t>
  </si>
  <si>
    <t>Plan de Gestión Documental</t>
  </si>
  <si>
    <t>Semipresencial</t>
  </si>
  <si>
    <t>Planes de Talento Humano</t>
  </si>
  <si>
    <t>Grupo Interno de Registro y Control</t>
  </si>
  <si>
    <t>Plan Estratégico Institucional</t>
  </si>
  <si>
    <t>Grupo Interno de Responsabilidad Administrativa</t>
  </si>
  <si>
    <t>Grupo Interno para las Medidas Especiales</t>
  </si>
  <si>
    <t>Monitoreo Planes Institucionales</t>
  </si>
  <si>
    <t>Superintendencia Delegada para  Estudios Especiales y la  Evaluación de Proyectos</t>
  </si>
  <si>
    <t>Planes de Gestión Administrativa</t>
  </si>
  <si>
    <t>Oficina Asesora de Planeación</t>
  </si>
  <si>
    <t>Plan de Austeridad</t>
  </si>
  <si>
    <t>Oficina de Control Interno</t>
  </si>
  <si>
    <t>Secretaría General</t>
  </si>
  <si>
    <t>Grupo de Gestión del Talento humano</t>
  </si>
  <si>
    <t>Grupo de Gestión Administrativa</t>
  </si>
  <si>
    <t xml:space="preserve">Grupo de Gestión Contractual </t>
  </si>
  <si>
    <t>Grupo de Gestión disciplinario</t>
  </si>
  <si>
    <t xml:space="preserve">Grupo de Gestión de notificaciones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</si>
</sst>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d/mm/yyyy;@"/>
  </numFmts>
  <fonts count="19">
    <font>
      <sz val="11"/>
      <color theme="1"/>
      <name val="Calibri"/>
      <family val="2"/>
      <scheme val="minor"/>
    </font>
    <font>
      <sz val="11"/>
      <color rgb="FF000000"/>
      <name val="Calibri"/>
      <family val="2"/>
      <charset val="204"/>
    </font>
    <font>
      <sz val="11"/>
      <color rgb="FF000000"/>
      <name val="Arial"/>
      <family val="2"/>
    </font>
    <font>
      <u/>
      <sz val="11"/>
      <color theme="10"/>
      <name val="Calibri"/>
      <family val="2"/>
      <charset val="204"/>
    </font>
    <font>
      <b/>
      <sz val="9"/>
      <color rgb="FF000000"/>
      <name val="Verdana"/>
      <family val="2"/>
    </font>
    <font>
      <sz val="9"/>
      <color theme="1"/>
      <name val="Verdana"/>
      <family val="2"/>
    </font>
    <font>
      <sz val="9"/>
      <color rgb="FF000000"/>
      <name val="Verdana"/>
      <family val="2"/>
    </font>
    <font>
      <sz val="9"/>
      <name val="Verdana"/>
      <family val="2"/>
    </font>
    <font>
      <u/>
      <sz val="9"/>
      <color theme="3" tint="0.39997558519241921"/>
      <name val="Verdana"/>
      <family val="2"/>
    </font>
    <font>
      <b/>
      <sz val="9"/>
      <color theme="1"/>
      <name val="Verdana"/>
      <family val="2"/>
    </font>
    <font>
      <i/>
      <sz val="9"/>
      <color theme="1"/>
      <name val="Verdana"/>
      <family val="2"/>
    </font>
    <font>
      <u/>
      <sz val="9"/>
      <color theme="1"/>
      <name val="Verdana"/>
      <family val="2"/>
    </font>
    <font>
      <b/>
      <sz val="12"/>
      <color rgb="FF000000"/>
      <name val="Verdana"/>
      <family val="2"/>
    </font>
    <font>
      <u/>
      <sz val="11"/>
      <color theme="10"/>
      <name val="Calibri"/>
      <family val="2"/>
      <scheme val="minor"/>
    </font>
    <font>
      <b/>
      <sz val="10"/>
      <color rgb="FF000000"/>
      <name val="Arial"/>
      <family val="2"/>
    </font>
    <font>
      <sz val="10"/>
      <name val="Century Gothic"/>
      <family val="1"/>
    </font>
    <font>
      <u/>
      <sz val="9"/>
      <color theme="10"/>
      <name val="Verdana"/>
      <family val="2"/>
    </font>
    <font>
      <sz val="9"/>
      <color theme="0" tint="-0.499984740745262"/>
      <name val="Verdana"/>
      <family val="2"/>
    </font>
    <font>
      <b/>
      <sz val="18"/>
      <color rgb="FF000000"/>
      <name val="Verdana"/>
      <family val="2"/>
    </font>
  </fonts>
  <fills count="4">
    <fill>
      <patternFill patternType="none"/>
    </fill>
    <fill>
      <patternFill patternType="gray125"/>
    </fill>
    <fill>
      <patternFill patternType="solid">
        <fgColor theme="5" tint="0.59999389629810485"/>
        <bgColor indexed="64"/>
      </patternFill>
    </fill>
    <fill>
      <patternFill patternType="solid">
        <fgColor theme="0"/>
        <bgColor indexed="64"/>
      </patternFill>
    </fill>
  </fills>
  <borders count="12">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8">
    <xf numFmtId="0" fontId="0" fillId="0" borderId="0"/>
    <xf numFmtId="0" fontId="1" fillId="0" borderId="0"/>
    <xf numFmtId="0" fontId="1" fillId="0" borderId="0"/>
    <xf numFmtId="0" fontId="3" fillId="0" borderId="0" applyNumberFormat="0" applyFill="0" applyBorder="0" applyAlignment="0" applyProtection="0"/>
    <xf numFmtId="0" fontId="3" fillId="0" borderId="0" applyNumberFormat="0" applyFill="0" applyBorder="0" applyAlignment="0" applyProtection="0"/>
    <xf numFmtId="0" fontId="1" fillId="0" borderId="0"/>
    <xf numFmtId="0" fontId="1" fillId="0" borderId="0"/>
    <xf numFmtId="0" fontId="13" fillId="0" borderId="0" applyNumberFormat="0" applyFill="0" applyBorder="0" applyAlignment="0" applyProtection="0"/>
  </cellStyleXfs>
  <cellXfs count="71">
    <xf numFmtId="0" fontId="0" fillId="0" borderId="0" xfId="0"/>
    <xf numFmtId="0" fontId="2" fillId="0" borderId="0" xfId="1" applyFont="1" applyAlignment="1">
      <alignment vertical="center"/>
    </xf>
    <xf numFmtId="0" fontId="2" fillId="0" borderId="0" xfId="1" applyFont="1" applyAlignment="1">
      <alignment horizontal="center" vertical="center"/>
    </xf>
    <xf numFmtId="164" fontId="2" fillId="0" borderId="0" xfId="1" applyNumberFormat="1" applyFont="1" applyAlignment="1">
      <alignment vertical="center"/>
    </xf>
    <xf numFmtId="0" fontId="0" fillId="0" borderId="0" xfId="0" applyAlignment="1">
      <alignment vertical="center"/>
    </xf>
    <xf numFmtId="0" fontId="5" fillId="0" borderId="2" xfId="0" applyFont="1" applyBorder="1" applyAlignment="1">
      <alignment horizontal="left" vertical="center" wrapText="1"/>
    </xf>
    <xf numFmtId="0" fontId="5" fillId="0" borderId="0" xfId="0" applyFont="1" applyAlignment="1">
      <alignment vertical="center"/>
    </xf>
    <xf numFmtId="0" fontId="5" fillId="0" borderId="2" xfId="0" applyFont="1" applyBorder="1" applyAlignment="1">
      <alignment vertical="center" wrapText="1"/>
    </xf>
    <xf numFmtId="0" fontId="14" fillId="2" borderId="5"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6" fillId="0" borderId="3" xfId="0" applyFont="1" applyBorder="1" applyAlignment="1">
      <alignment horizontal="left" vertical="center" wrapText="1"/>
    </xf>
    <xf numFmtId="0" fontId="5" fillId="0" borderId="2" xfId="0" applyFont="1" applyBorder="1" applyAlignment="1">
      <alignment vertical="center"/>
    </xf>
    <xf numFmtId="0" fontId="15" fillId="0" borderId="2" xfId="0" applyFont="1" applyBorder="1" applyAlignment="1">
      <alignment horizontal="left" vertical="center" wrapText="1"/>
    </xf>
    <xf numFmtId="0" fontId="15" fillId="0" borderId="2" xfId="0" applyFont="1" applyBorder="1" applyAlignment="1">
      <alignment vertical="center" wrapText="1"/>
    </xf>
    <xf numFmtId="0" fontId="0" fillId="0" borderId="2" xfId="0" applyBorder="1" applyAlignment="1">
      <alignment vertical="center"/>
    </xf>
    <xf numFmtId="0" fontId="5" fillId="0" borderId="2" xfId="1" applyFont="1" applyBorder="1" applyAlignment="1">
      <alignment horizontal="center" vertical="center" wrapText="1"/>
    </xf>
    <xf numFmtId="0" fontId="6" fillId="0" borderId="2" xfId="2" applyFont="1" applyBorder="1" applyAlignment="1">
      <alignment horizontal="center" vertical="center" wrapText="1"/>
    </xf>
    <xf numFmtId="0" fontId="5" fillId="0" borderId="2" xfId="5" applyFont="1" applyBorder="1" applyAlignment="1">
      <alignment horizontal="center" vertical="center" wrapText="1"/>
    </xf>
    <xf numFmtId="0" fontId="5" fillId="0" borderId="2" xfId="6" applyFont="1" applyBorder="1" applyAlignment="1">
      <alignment horizontal="center" vertical="center" wrapText="1"/>
    </xf>
    <xf numFmtId="0" fontId="5" fillId="0" borderId="2" xfId="6" applyFont="1" applyBorder="1" applyAlignment="1">
      <alignment horizontal="left" wrapText="1" indent="1"/>
    </xf>
    <xf numFmtId="0" fontId="11" fillId="0" borderId="2" xfId="3" applyFont="1" applyFill="1" applyBorder="1" applyAlignment="1">
      <alignment horizontal="center" vertical="center" wrapText="1"/>
    </xf>
    <xf numFmtId="164" fontId="5" fillId="0" borderId="2" xfId="1" applyNumberFormat="1" applyFont="1" applyBorder="1" applyAlignment="1">
      <alignment horizontal="center" vertical="center" wrapText="1"/>
    </xf>
    <xf numFmtId="165" fontId="5" fillId="0" borderId="2" xfId="1" applyNumberFormat="1" applyFont="1" applyBorder="1" applyAlignment="1">
      <alignment horizontal="center" vertical="center" wrapText="1"/>
    </xf>
    <xf numFmtId="165" fontId="5" fillId="0" borderId="2" xfId="6" applyNumberFormat="1" applyFont="1" applyBorder="1" applyAlignment="1">
      <alignment horizontal="center" vertical="center" wrapText="1"/>
    </xf>
    <xf numFmtId="0" fontId="8" fillId="0" borderId="2" xfId="3" applyFont="1" applyFill="1" applyBorder="1" applyAlignment="1">
      <alignment horizontal="center" vertical="center" wrapText="1"/>
    </xf>
    <xf numFmtId="0" fontId="5" fillId="0" borderId="9" xfId="1" applyFont="1" applyBorder="1" applyAlignment="1">
      <alignment horizontal="center" vertical="center" wrapText="1"/>
    </xf>
    <xf numFmtId="0" fontId="5" fillId="0" borderId="2" xfId="2" applyFont="1" applyBorder="1" applyAlignment="1">
      <alignment horizontal="center" vertical="center" wrapText="1"/>
    </xf>
    <xf numFmtId="165" fontId="7" fillId="0" borderId="2" xfId="2" applyNumberFormat="1" applyFont="1" applyBorder="1" applyAlignment="1">
      <alignment horizontal="center" vertical="center" wrapText="1"/>
    </xf>
    <xf numFmtId="0" fontId="8" fillId="0" borderId="2" xfId="4" applyFont="1" applyFill="1" applyBorder="1" applyAlignment="1">
      <alignment horizontal="center" vertical="center" wrapText="1"/>
    </xf>
    <xf numFmtId="165" fontId="5" fillId="0" borderId="2" xfId="5" applyNumberFormat="1" applyFont="1" applyBorder="1" applyAlignment="1">
      <alignment horizontal="center" vertical="center" wrapText="1"/>
    </xf>
    <xf numFmtId="0" fontId="8" fillId="0" borderId="2" xfId="1" applyFont="1" applyBorder="1" applyAlignment="1">
      <alignment horizontal="center" vertical="center" wrapText="1"/>
    </xf>
    <xf numFmtId="14" fontId="5" fillId="0" borderId="2" xfId="1" applyNumberFormat="1" applyFont="1" applyBorder="1" applyAlignment="1">
      <alignment horizontal="center" vertical="center" wrapText="1"/>
    </xf>
    <xf numFmtId="164" fontId="5" fillId="0" borderId="2" xfId="5" applyNumberFormat="1" applyFont="1" applyBorder="1" applyAlignment="1">
      <alignment horizontal="center" vertical="center" wrapText="1"/>
    </xf>
    <xf numFmtId="0" fontId="8" fillId="0" borderId="2" xfId="6" applyFont="1" applyBorder="1" applyAlignment="1">
      <alignment horizontal="center" vertical="center" wrapText="1"/>
    </xf>
    <xf numFmtId="164" fontId="5" fillId="0" borderId="9" xfId="1" applyNumberFormat="1" applyFont="1" applyBorder="1" applyAlignment="1">
      <alignment horizontal="center" vertical="center" wrapText="1"/>
    </xf>
    <xf numFmtId="0" fontId="8" fillId="0" borderId="9" xfId="3" applyFont="1" applyFill="1" applyBorder="1" applyAlignment="1">
      <alignment horizontal="center" vertical="center" wrapText="1"/>
    </xf>
    <xf numFmtId="0" fontId="6" fillId="0" borderId="0" xfId="1" applyFont="1" applyAlignment="1">
      <alignment vertical="center"/>
    </xf>
    <xf numFmtId="16" fontId="6" fillId="0" borderId="2" xfId="1" applyNumberFormat="1" applyFont="1" applyBorder="1" applyAlignment="1">
      <alignment vertical="center"/>
    </xf>
    <xf numFmtId="0" fontId="6" fillId="0" borderId="4" xfId="1" applyFont="1" applyBorder="1" applyAlignment="1">
      <alignment vertical="center" wrapText="1"/>
    </xf>
    <xf numFmtId="16" fontId="6" fillId="0" borderId="2" xfId="2" applyNumberFormat="1" applyFont="1" applyBorder="1" applyAlignment="1">
      <alignment vertical="center"/>
    </xf>
    <xf numFmtId="16" fontId="17" fillId="0" borderId="2" xfId="5" applyNumberFormat="1" applyFont="1" applyBorder="1" applyAlignment="1">
      <alignment horizontal="center" vertical="center"/>
    </xf>
    <xf numFmtId="16" fontId="7" fillId="0" borderId="2" xfId="6" applyNumberFormat="1" applyFont="1" applyBorder="1" applyAlignment="1">
      <alignment horizontal="center" vertical="center"/>
    </xf>
    <xf numFmtId="16" fontId="7" fillId="0" borderId="2" xfId="6" applyNumberFormat="1" applyFont="1" applyBorder="1" applyAlignment="1">
      <alignment vertical="center"/>
    </xf>
    <xf numFmtId="0" fontId="5" fillId="0" borderId="0" xfId="1" applyFont="1" applyAlignment="1">
      <alignment horizontal="center" vertical="center"/>
    </xf>
    <xf numFmtId="0" fontId="6" fillId="0" borderId="2" xfId="1" applyFont="1" applyBorder="1" applyAlignment="1">
      <alignment horizontal="center" vertical="center"/>
    </xf>
    <xf numFmtId="16" fontId="5" fillId="0" borderId="2" xfId="1" applyNumberFormat="1" applyFont="1" applyBorder="1" applyAlignment="1">
      <alignment horizontal="center" vertical="center"/>
    </xf>
    <xf numFmtId="0" fontId="17" fillId="0" borderId="0" xfId="5" applyFont="1" applyAlignment="1">
      <alignment horizontal="center" vertical="center"/>
    </xf>
    <xf numFmtId="0" fontId="6" fillId="0" borderId="2" xfId="5" applyFont="1" applyBorder="1" applyAlignment="1">
      <alignment horizontal="center" vertical="center"/>
    </xf>
    <xf numFmtId="0" fontId="6" fillId="0" borderId="0" xfId="5" applyFont="1" applyAlignment="1">
      <alignment vertical="center"/>
    </xf>
    <xf numFmtId="0" fontId="7" fillId="0" borderId="0" xfId="6" applyFont="1" applyAlignment="1">
      <alignment horizontal="center" vertical="center"/>
    </xf>
    <xf numFmtId="0" fontId="7" fillId="0" borderId="0" xfId="6" applyFont="1" applyAlignment="1">
      <alignment vertical="center"/>
    </xf>
    <xf numFmtId="0" fontId="16" fillId="0" borderId="2" xfId="7" applyFont="1" applyFill="1" applyBorder="1" applyAlignment="1">
      <alignment horizontal="center" vertical="center" wrapText="1"/>
    </xf>
    <xf numFmtId="0" fontId="7" fillId="0" borderId="2" xfId="6" applyFont="1" applyBorder="1" applyAlignment="1">
      <alignment horizontal="center" vertical="center"/>
    </xf>
    <xf numFmtId="0" fontId="6" fillId="0" borderId="0" xfId="2" applyFont="1" applyAlignment="1">
      <alignment vertical="center"/>
    </xf>
    <xf numFmtId="164" fontId="6" fillId="0" borderId="2" xfId="1" applyNumberFormat="1" applyFont="1" applyBorder="1" applyAlignment="1">
      <alignment vertical="center" wrapText="1"/>
    </xf>
    <xf numFmtId="0" fontId="6" fillId="0" borderId="2" xfId="5" applyFont="1" applyBorder="1" applyAlignment="1">
      <alignment vertical="center"/>
    </xf>
    <xf numFmtId="0" fontId="6" fillId="0" borderId="2" xfId="2" applyFont="1" applyBorder="1" applyAlignment="1">
      <alignment horizontal="center" vertical="center"/>
    </xf>
    <xf numFmtId="0" fontId="7" fillId="0" borderId="2" xfId="6" applyFont="1" applyBorder="1" applyAlignment="1">
      <alignment vertical="center"/>
    </xf>
    <xf numFmtId="164" fontId="6" fillId="0" borderId="9" xfId="1" applyNumberFormat="1" applyFont="1" applyBorder="1" applyAlignment="1">
      <alignment vertical="center" wrapText="1"/>
    </xf>
    <xf numFmtId="0" fontId="6" fillId="3" borderId="9" xfId="2" applyFont="1" applyFill="1" applyBorder="1" applyAlignment="1">
      <alignment horizontal="center" vertical="center"/>
    </xf>
    <xf numFmtId="0" fontId="4" fillId="2" borderId="10" xfId="1" applyFont="1" applyFill="1" applyBorder="1" applyAlignment="1">
      <alignment horizontal="center" vertical="center" wrapText="1"/>
    </xf>
    <xf numFmtId="0" fontId="4" fillId="2" borderId="11" xfId="1" applyFont="1" applyFill="1" applyBorder="1" applyAlignment="1">
      <alignment horizontal="center" vertical="center" wrapText="1"/>
    </xf>
    <xf numFmtId="164" fontId="4" fillId="2" borderId="11" xfId="1" applyNumberFormat="1" applyFont="1" applyFill="1" applyBorder="1" applyAlignment="1">
      <alignment horizontal="center" vertical="center" wrapText="1"/>
    </xf>
    <xf numFmtId="0" fontId="6" fillId="0" borderId="11" xfId="1" applyFont="1" applyBorder="1" applyAlignment="1">
      <alignment vertical="center"/>
    </xf>
    <xf numFmtId="0" fontId="5" fillId="0" borderId="7" xfId="1" applyFont="1" applyBorder="1" applyAlignment="1">
      <alignment horizontal="center" vertical="center" wrapText="1"/>
    </xf>
    <xf numFmtId="0" fontId="5" fillId="0" borderId="8" xfId="1" applyFont="1" applyBorder="1" applyAlignment="1">
      <alignment horizontal="center" vertical="center" wrapText="1"/>
    </xf>
    <xf numFmtId="0" fontId="6" fillId="0" borderId="2" xfId="1" applyFont="1" applyBorder="1" applyAlignment="1">
      <alignment horizontal="center" vertical="center" wrapText="1"/>
    </xf>
    <xf numFmtId="0" fontId="12" fillId="0" borderId="1" xfId="1" applyFont="1" applyBorder="1" applyAlignment="1">
      <alignment horizontal="center" vertical="center"/>
    </xf>
    <xf numFmtId="0" fontId="12" fillId="0" borderId="0" xfId="1" applyFont="1" applyAlignment="1">
      <alignment horizontal="center" vertical="center"/>
    </xf>
    <xf numFmtId="0" fontId="18" fillId="0" borderId="1" xfId="1" applyFont="1" applyBorder="1" applyAlignment="1">
      <alignment horizontal="center" vertical="center"/>
    </xf>
    <xf numFmtId="0" fontId="18" fillId="0" borderId="0" xfId="1" applyFont="1" applyAlignment="1">
      <alignment horizontal="center" vertical="center"/>
    </xf>
  </cellXfs>
  <cellStyles count="8">
    <cellStyle name="Hipervínculo" xfId="7" builtinId="8"/>
    <cellStyle name="Hipervínculo 2" xfId="3" xr:uid="{8688B211-F47A-4E8A-97FD-10F631625368}"/>
    <cellStyle name="Hyperlink 2" xfId="4" xr:uid="{72483D2F-CE1B-4609-8F66-C1F7880D2512}"/>
    <cellStyle name="Normal" xfId="0" builtinId="0"/>
    <cellStyle name="Normal 3" xfId="1" xr:uid="{62A2E223-EB21-47CC-A8B8-308FAFD5C5B3}"/>
    <cellStyle name="Normal 4" xfId="5" xr:uid="{4A4915F5-7783-4CBA-8027-6BF0EC196B78}"/>
    <cellStyle name="Normal 5" xfId="6" xr:uid="{6ED5E33E-B19A-4014-B0B2-4203E6B54AC2}"/>
    <cellStyle name="Normal 6" xfId="2" xr:uid="{119FB2D9-C46F-4CE0-98A0-B3D0B0884F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michel.angels@ssf.gov.co" TargetMode="External"/><Relationship Id="rId13" Type="http://schemas.openxmlformats.org/officeDocument/2006/relationships/hyperlink" Target="mailto:evalenciag@ssf.gov.co" TargetMode="External"/><Relationship Id="rId18" Type="http://schemas.openxmlformats.org/officeDocument/2006/relationships/hyperlink" Target="mailto:dmunozh@ssf.gov.co" TargetMode="External"/><Relationship Id="rId26" Type="http://schemas.openxmlformats.org/officeDocument/2006/relationships/hyperlink" Target="mailto:cindy.castrop@ssf.gov.co" TargetMode="External"/><Relationship Id="rId3" Type="http://schemas.openxmlformats.org/officeDocument/2006/relationships/hyperlink" Target="https://www.ssf.gov.co/web/guest/fondos-de-ley" TargetMode="External"/><Relationship Id="rId21" Type="http://schemas.openxmlformats.org/officeDocument/2006/relationships/hyperlink" Target="mailto:michel.angels@ssf.gov.co" TargetMode="External"/><Relationship Id="rId7" Type="http://schemas.openxmlformats.org/officeDocument/2006/relationships/hyperlink" Target="mailto:evalenciag@ssf.gov.co" TargetMode="External"/><Relationship Id="rId12" Type="http://schemas.openxmlformats.org/officeDocument/2006/relationships/hyperlink" Target="mailto:edwar.menesesr@ssf.gov.co" TargetMode="External"/><Relationship Id="rId17" Type="http://schemas.openxmlformats.org/officeDocument/2006/relationships/hyperlink" Target="mailto:edwar.menesesr@ssf.gov.co" TargetMode="External"/><Relationship Id="rId25" Type="http://schemas.openxmlformats.org/officeDocument/2006/relationships/hyperlink" Target="mailto:michel.angels@ssf.gov.co" TargetMode="External"/><Relationship Id="rId2" Type="http://schemas.openxmlformats.org/officeDocument/2006/relationships/hyperlink" Target="mailto:cavila@ssf.gov.co" TargetMode="External"/><Relationship Id="rId16" Type="http://schemas.openxmlformats.org/officeDocument/2006/relationships/hyperlink" Target="mailto:cindy.castrop@ssf.gov.co" TargetMode="External"/><Relationship Id="rId20" Type="http://schemas.openxmlformats.org/officeDocument/2006/relationships/hyperlink" Target="https://www.ssf.gov.co/web/guest/fovis" TargetMode="External"/><Relationship Id="rId1" Type="http://schemas.openxmlformats.org/officeDocument/2006/relationships/hyperlink" Target="mailto:evalenciag@ssf.gov.co" TargetMode="External"/><Relationship Id="rId6" Type="http://schemas.openxmlformats.org/officeDocument/2006/relationships/hyperlink" Target="mailto:edwar.menesesr@ssf.gov.co" TargetMode="External"/><Relationship Id="rId11" Type="http://schemas.openxmlformats.org/officeDocument/2006/relationships/hyperlink" Target="mailto:cindy.castrop@ssf.gov.co" TargetMode="External"/><Relationship Id="rId24" Type="http://schemas.openxmlformats.org/officeDocument/2006/relationships/hyperlink" Target="mailto:cindy.castrop@ssf.gov.co" TargetMode="External"/><Relationship Id="rId5" Type="http://schemas.openxmlformats.org/officeDocument/2006/relationships/hyperlink" Target="mailto:illanosc@ssf.gov.co" TargetMode="External"/><Relationship Id="rId15" Type="http://schemas.openxmlformats.org/officeDocument/2006/relationships/hyperlink" Target="../../../../:f:/r/personal/sbernala_ssf_gov_co/Documents/INFORMES%20PLANEACI%C3%93N/EVENTOS%20DE%20DIALOGO/EVENTOS%20DE%20DIALOGO%20II%20SEMESTRE%202025/Eventos%20de%20Dialogo/Comite%20%20Bibliotecas?csf=1&amp;web=1&amp;e=DBZIb9" TargetMode="External"/><Relationship Id="rId23" Type="http://schemas.openxmlformats.org/officeDocument/2006/relationships/hyperlink" Target="mailto:cindy.castrop@ssf.gov.co" TargetMode="External"/><Relationship Id="rId28" Type="http://schemas.openxmlformats.org/officeDocument/2006/relationships/vmlDrawing" Target="../drawings/vmlDrawing1.vml"/><Relationship Id="rId10" Type="http://schemas.openxmlformats.org/officeDocument/2006/relationships/hyperlink" Target="mailto:edwar.menesesr@ssf.gov.co" TargetMode="External"/><Relationship Id="rId19" Type="http://schemas.openxmlformats.org/officeDocument/2006/relationships/hyperlink" Target="https://www.ssf.gov.co/web/guest/fovis" TargetMode="External"/><Relationship Id="rId4" Type="http://schemas.openxmlformats.org/officeDocument/2006/relationships/hyperlink" Target="mailto:abonillam@ssf.gov.co" TargetMode="External"/><Relationship Id="rId9" Type="http://schemas.openxmlformats.org/officeDocument/2006/relationships/hyperlink" Target="mailto:edwar.menesesr@ssf.gov.co" TargetMode="External"/><Relationship Id="rId14" Type="http://schemas.openxmlformats.org/officeDocument/2006/relationships/hyperlink" Target="mailto:evalenciag@ssf.gov.co" TargetMode="External"/><Relationship Id="rId22" Type="http://schemas.openxmlformats.org/officeDocument/2006/relationships/hyperlink" Target="mailto:edwar.menesesr@ssf.gov.co" TargetMode="External"/><Relationship Id="rId27"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B66D3-8DD8-427A-A8EB-4880CBEA9FF0}">
  <dimension ref="A1:T49"/>
  <sheetViews>
    <sheetView tabSelected="1" zoomScaleNormal="100" zoomScaleSheetLayoutView="85" workbookViewId="0">
      <selection activeCell="A5" sqref="A5"/>
    </sheetView>
  </sheetViews>
  <sheetFormatPr defaultColWidth="8.85546875" defaultRowHeight="14.25"/>
  <cols>
    <col min="1" max="1" width="12.5703125" style="2" customWidth="1"/>
    <col min="2" max="2" width="21.140625" style="2" customWidth="1"/>
    <col min="3" max="3" width="25.7109375" style="1" customWidth="1"/>
    <col min="4" max="5" width="23.85546875" style="1" customWidth="1"/>
    <col min="6" max="6" width="28" style="1" customWidth="1"/>
    <col min="7" max="7" width="27.85546875" style="1" customWidth="1"/>
    <col min="8" max="8" width="24.7109375" style="1" customWidth="1"/>
    <col min="9" max="9" width="21.42578125" style="1" customWidth="1"/>
    <col min="10" max="10" width="23.7109375" style="1" customWidth="1"/>
    <col min="11" max="11" width="19.140625" style="1" customWidth="1"/>
    <col min="12" max="12" width="27.42578125" style="1" customWidth="1"/>
    <col min="13" max="13" width="28.28515625" style="3" customWidth="1"/>
    <col min="14" max="14" width="38.7109375" style="1" customWidth="1"/>
    <col min="15" max="15" width="32.140625" style="1" customWidth="1"/>
    <col min="16" max="16" width="26.85546875" style="1" customWidth="1"/>
    <col min="17" max="17" width="22.7109375" style="1" hidden="1" customWidth="1"/>
    <col min="18" max="18" width="36.7109375" style="2" customWidth="1"/>
    <col min="19" max="16384" width="8.85546875" style="1"/>
  </cols>
  <sheetData>
    <row r="1" spans="1:18" ht="33.75" customHeight="1">
      <c r="A1" s="67" t="s">
        <v>0</v>
      </c>
      <c r="B1" s="68"/>
      <c r="C1" s="68"/>
      <c r="D1" s="68"/>
      <c r="E1" s="68"/>
      <c r="F1" s="68"/>
      <c r="G1" s="68"/>
      <c r="H1" s="68"/>
      <c r="I1" s="68"/>
      <c r="J1" s="68"/>
      <c r="K1" s="68"/>
      <c r="L1" s="68"/>
      <c r="M1" s="68"/>
      <c r="N1" s="68"/>
      <c r="O1" s="68"/>
      <c r="P1" s="68"/>
    </row>
    <row r="2" spans="1:18" ht="27.75" customHeight="1">
      <c r="A2" s="67" t="s">
        <v>1</v>
      </c>
      <c r="B2" s="68"/>
      <c r="C2" s="68"/>
      <c r="D2" s="68"/>
      <c r="E2" s="68"/>
      <c r="F2" s="68"/>
      <c r="G2" s="68"/>
      <c r="H2" s="68"/>
      <c r="I2" s="68"/>
      <c r="J2" s="68"/>
      <c r="K2" s="68"/>
      <c r="L2" s="68"/>
      <c r="M2" s="68"/>
      <c r="N2" s="68"/>
      <c r="O2" s="68"/>
      <c r="P2" s="68"/>
    </row>
    <row r="3" spans="1:18" ht="33.75" customHeight="1">
      <c r="A3" s="69" t="s">
        <v>2</v>
      </c>
      <c r="B3" s="70"/>
      <c r="C3" s="70"/>
      <c r="D3" s="70"/>
      <c r="E3" s="70"/>
      <c r="F3" s="70"/>
      <c r="G3" s="70"/>
      <c r="H3" s="70"/>
      <c r="I3" s="70"/>
      <c r="J3" s="70"/>
      <c r="K3" s="70"/>
      <c r="L3" s="70"/>
      <c r="M3" s="70"/>
      <c r="N3" s="70"/>
      <c r="O3" s="70"/>
      <c r="P3" s="70"/>
    </row>
    <row r="4" spans="1:18" ht="36" customHeight="1" thickBot="1">
      <c r="A4" s="67" t="s">
        <v>3</v>
      </c>
      <c r="B4" s="68"/>
      <c r="C4" s="68"/>
      <c r="D4" s="68"/>
      <c r="E4" s="68"/>
      <c r="F4" s="68"/>
      <c r="G4" s="68"/>
      <c r="H4" s="68"/>
      <c r="I4" s="68"/>
      <c r="J4" s="68"/>
      <c r="K4" s="68"/>
      <c r="L4" s="68"/>
      <c r="M4" s="68"/>
      <c r="N4" s="68"/>
      <c r="O4" s="68"/>
      <c r="P4" s="68"/>
    </row>
    <row r="5" spans="1:18" s="36" customFormat="1" ht="78" customHeight="1">
      <c r="A5" s="60" t="s">
        <v>4</v>
      </c>
      <c r="B5" s="61" t="s">
        <v>5</v>
      </c>
      <c r="C5" s="61" t="s">
        <v>6</v>
      </c>
      <c r="D5" s="61" t="s">
        <v>7</v>
      </c>
      <c r="E5" s="61" t="s">
        <v>8</v>
      </c>
      <c r="F5" s="61" t="s">
        <v>9</v>
      </c>
      <c r="G5" s="61" t="s">
        <v>10</v>
      </c>
      <c r="H5" s="61" t="s">
        <v>11</v>
      </c>
      <c r="I5" s="61" t="s">
        <v>12</v>
      </c>
      <c r="J5" s="61" t="s">
        <v>13</v>
      </c>
      <c r="K5" s="61" t="s">
        <v>14</v>
      </c>
      <c r="L5" s="61" t="s">
        <v>15</v>
      </c>
      <c r="M5" s="62" t="s">
        <v>16</v>
      </c>
      <c r="N5" s="61" t="s">
        <v>17</v>
      </c>
      <c r="O5" s="61" t="s">
        <v>18</v>
      </c>
      <c r="P5" s="61" t="s">
        <v>19</v>
      </c>
      <c r="Q5" s="63" t="s">
        <v>20</v>
      </c>
      <c r="R5" s="61" t="s">
        <v>21</v>
      </c>
    </row>
    <row r="6" spans="1:18" s="36" customFormat="1" ht="67.5">
      <c r="A6" s="64">
        <v>1</v>
      </c>
      <c r="B6" s="15" t="s">
        <v>22</v>
      </c>
      <c r="C6" s="16" t="s">
        <v>23</v>
      </c>
      <c r="D6" s="16" t="s">
        <v>24</v>
      </c>
      <c r="E6" s="26" t="s">
        <v>25</v>
      </c>
      <c r="F6" s="16" t="s">
        <v>26</v>
      </c>
      <c r="G6" s="16" t="s">
        <v>27</v>
      </c>
      <c r="H6" s="16" t="s">
        <v>28</v>
      </c>
      <c r="I6" s="16" t="s">
        <v>29</v>
      </c>
      <c r="J6" s="16" t="s">
        <v>30</v>
      </c>
      <c r="K6" s="16" t="s">
        <v>31</v>
      </c>
      <c r="L6" s="16" t="s">
        <v>32</v>
      </c>
      <c r="M6" s="27" t="s">
        <v>33</v>
      </c>
      <c r="N6" s="16" t="s">
        <v>34</v>
      </c>
      <c r="O6" s="16" t="s">
        <v>35</v>
      </c>
      <c r="P6" s="24" t="s">
        <v>36</v>
      </c>
      <c r="Q6" s="39">
        <v>45735</v>
      </c>
      <c r="R6" s="16" t="s">
        <v>37</v>
      </c>
    </row>
    <row r="7" spans="1:18" s="36" customFormat="1" ht="157.5">
      <c r="A7" s="64">
        <v>2</v>
      </c>
      <c r="B7" s="15" t="s">
        <v>38</v>
      </c>
      <c r="C7" s="15" t="s">
        <v>39</v>
      </c>
      <c r="D7" s="15" t="s">
        <v>40</v>
      </c>
      <c r="E7" s="15" t="s">
        <v>25</v>
      </c>
      <c r="F7" s="15" t="s">
        <v>41</v>
      </c>
      <c r="G7" s="15" t="s">
        <v>42</v>
      </c>
      <c r="H7" s="15" t="s">
        <v>28</v>
      </c>
      <c r="I7" s="15" t="s">
        <v>43</v>
      </c>
      <c r="J7" s="15" t="s">
        <v>44</v>
      </c>
      <c r="K7" s="15" t="s">
        <v>31</v>
      </c>
      <c r="L7" s="15" t="s">
        <v>45</v>
      </c>
      <c r="M7" s="21" t="s">
        <v>46</v>
      </c>
      <c r="N7" s="15" t="s">
        <v>47</v>
      </c>
      <c r="O7" s="15" t="s">
        <v>48</v>
      </c>
      <c r="P7" s="28" t="s">
        <v>49</v>
      </c>
      <c r="Q7" s="37">
        <v>45757</v>
      </c>
      <c r="R7" s="16" t="s">
        <v>50</v>
      </c>
    </row>
    <row r="8" spans="1:18" s="36" customFormat="1" ht="90">
      <c r="A8" s="64">
        <v>3</v>
      </c>
      <c r="B8" s="15" t="s">
        <v>22</v>
      </c>
      <c r="C8" s="16" t="s">
        <v>23</v>
      </c>
      <c r="D8" s="16" t="s">
        <v>24</v>
      </c>
      <c r="E8" s="26" t="s">
        <v>25</v>
      </c>
      <c r="F8" s="16" t="s">
        <v>51</v>
      </c>
      <c r="G8" s="16" t="s">
        <v>52</v>
      </c>
      <c r="H8" s="16" t="s">
        <v>28</v>
      </c>
      <c r="I8" s="16" t="s">
        <v>53</v>
      </c>
      <c r="J8" s="16" t="s">
        <v>30</v>
      </c>
      <c r="K8" s="16" t="s">
        <v>31</v>
      </c>
      <c r="L8" s="16" t="s">
        <v>54</v>
      </c>
      <c r="M8" s="27" t="s">
        <v>55</v>
      </c>
      <c r="N8" s="16" t="s">
        <v>56</v>
      </c>
      <c r="O8" s="16" t="s">
        <v>35</v>
      </c>
      <c r="P8" s="24" t="s">
        <v>36</v>
      </c>
      <c r="Q8" s="39">
        <v>45785</v>
      </c>
      <c r="R8" s="16" t="s">
        <v>57</v>
      </c>
    </row>
    <row r="9" spans="1:18" s="36" customFormat="1" ht="157.5">
      <c r="A9" s="64">
        <v>4</v>
      </c>
      <c r="B9" s="15" t="s">
        <v>38</v>
      </c>
      <c r="C9" s="15" t="s">
        <v>39</v>
      </c>
      <c r="D9" s="15" t="s">
        <v>40</v>
      </c>
      <c r="E9" s="15" t="s">
        <v>25</v>
      </c>
      <c r="F9" s="15" t="s">
        <v>41</v>
      </c>
      <c r="G9" s="15" t="s">
        <v>42</v>
      </c>
      <c r="H9" s="15" t="s">
        <v>58</v>
      </c>
      <c r="I9" s="15" t="s">
        <v>43</v>
      </c>
      <c r="J9" s="15" t="s">
        <v>44</v>
      </c>
      <c r="K9" s="15" t="s">
        <v>31</v>
      </c>
      <c r="L9" s="15" t="s">
        <v>59</v>
      </c>
      <c r="M9" s="21" t="s">
        <v>60</v>
      </c>
      <c r="N9" s="15" t="s">
        <v>61</v>
      </c>
      <c r="O9" s="15" t="s">
        <v>48</v>
      </c>
      <c r="P9" s="28" t="s">
        <v>62</v>
      </c>
      <c r="Q9" s="37">
        <v>45826</v>
      </c>
      <c r="R9" s="16" t="s">
        <v>63</v>
      </c>
    </row>
    <row r="10" spans="1:18" s="36" customFormat="1" ht="101.25">
      <c r="A10" s="64">
        <v>5</v>
      </c>
      <c r="B10" s="15" t="s">
        <v>22</v>
      </c>
      <c r="C10" s="16" t="s">
        <v>23</v>
      </c>
      <c r="D10" s="16" t="s">
        <v>24</v>
      </c>
      <c r="E10" s="26" t="s">
        <v>25</v>
      </c>
      <c r="F10" s="16" t="s">
        <v>64</v>
      </c>
      <c r="G10" s="16" t="s">
        <v>65</v>
      </c>
      <c r="H10" s="16" t="s">
        <v>28</v>
      </c>
      <c r="I10" s="16" t="s">
        <v>66</v>
      </c>
      <c r="J10" s="16" t="s">
        <v>30</v>
      </c>
      <c r="K10" s="16" t="s">
        <v>67</v>
      </c>
      <c r="L10" s="16" t="s">
        <v>68</v>
      </c>
      <c r="M10" s="27" t="s">
        <v>69</v>
      </c>
      <c r="N10" s="16" t="s">
        <v>70</v>
      </c>
      <c r="O10" s="16" t="s">
        <v>48</v>
      </c>
      <c r="P10" s="24" t="s">
        <v>36</v>
      </c>
      <c r="Q10" s="39">
        <v>45826</v>
      </c>
      <c r="R10" s="16" t="s">
        <v>71</v>
      </c>
    </row>
    <row r="11" spans="1:18" s="36" customFormat="1" ht="157.5">
      <c r="A11" s="64">
        <v>6</v>
      </c>
      <c r="B11" s="15" t="s">
        <v>38</v>
      </c>
      <c r="C11" s="15" t="s">
        <v>39</v>
      </c>
      <c r="D11" s="15" t="s">
        <v>40</v>
      </c>
      <c r="E11" s="15" t="s">
        <v>25</v>
      </c>
      <c r="F11" s="15" t="s">
        <v>41</v>
      </c>
      <c r="G11" s="15" t="s">
        <v>42</v>
      </c>
      <c r="H11" s="15" t="s">
        <v>28</v>
      </c>
      <c r="I11" s="15" t="s">
        <v>43</v>
      </c>
      <c r="J11" s="15" t="s">
        <v>44</v>
      </c>
      <c r="K11" s="15" t="s">
        <v>31</v>
      </c>
      <c r="L11" s="15" t="s">
        <v>72</v>
      </c>
      <c r="M11" s="21" t="s">
        <v>73</v>
      </c>
      <c r="N11" s="15" t="s">
        <v>47</v>
      </c>
      <c r="O11" s="15" t="s">
        <v>48</v>
      </c>
      <c r="P11" s="28" t="s">
        <v>49</v>
      </c>
      <c r="Q11" s="37">
        <v>45827</v>
      </c>
      <c r="R11" s="16" t="s">
        <v>74</v>
      </c>
    </row>
    <row r="12" spans="1:18" s="36" customFormat="1" ht="135">
      <c r="A12" s="64">
        <v>7</v>
      </c>
      <c r="B12" s="15" t="s">
        <v>75</v>
      </c>
      <c r="C12" s="17" t="s">
        <v>39</v>
      </c>
      <c r="D12" s="17" t="s">
        <v>76</v>
      </c>
      <c r="E12" s="17" t="s">
        <v>25</v>
      </c>
      <c r="F12" s="17" t="s">
        <v>77</v>
      </c>
      <c r="G12" s="17" t="s">
        <v>78</v>
      </c>
      <c r="H12" s="17" t="s">
        <v>28</v>
      </c>
      <c r="I12" s="17" t="s">
        <v>79</v>
      </c>
      <c r="J12" s="17" t="s">
        <v>80</v>
      </c>
      <c r="K12" s="17" t="s">
        <v>31</v>
      </c>
      <c r="L12" s="17" t="s">
        <v>81</v>
      </c>
      <c r="M12" s="29" t="s">
        <v>82</v>
      </c>
      <c r="N12" s="17" t="s">
        <v>83</v>
      </c>
      <c r="O12" s="17" t="s">
        <v>35</v>
      </c>
      <c r="P12" s="24" t="s">
        <v>84</v>
      </c>
      <c r="Q12" s="40">
        <v>45834</v>
      </c>
      <c r="R12" s="16" t="s">
        <v>85</v>
      </c>
    </row>
    <row r="13" spans="1:18" s="36" customFormat="1" ht="157.5">
      <c r="A13" s="64">
        <v>8</v>
      </c>
      <c r="B13" s="15" t="s">
        <v>38</v>
      </c>
      <c r="C13" s="15" t="s">
        <v>39</v>
      </c>
      <c r="D13" s="15" t="s">
        <v>40</v>
      </c>
      <c r="E13" s="15" t="s">
        <v>25</v>
      </c>
      <c r="F13" s="15" t="s">
        <v>41</v>
      </c>
      <c r="G13" s="15" t="s">
        <v>42</v>
      </c>
      <c r="H13" s="15" t="s">
        <v>58</v>
      </c>
      <c r="I13" s="15" t="s">
        <v>43</v>
      </c>
      <c r="J13" s="15" t="s">
        <v>44</v>
      </c>
      <c r="K13" s="15" t="s">
        <v>31</v>
      </c>
      <c r="L13" s="15" t="s">
        <v>86</v>
      </c>
      <c r="M13" s="21" t="s">
        <v>87</v>
      </c>
      <c r="N13" s="15" t="s">
        <v>61</v>
      </c>
      <c r="O13" s="15" t="s">
        <v>48</v>
      </c>
      <c r="P13" s="28" t="s">
        <v>62</v>
      </c>
      <c r="Q13" s="37">
        <v>45847</v>
      </c>
      <c r="R13" s="16" t="s">
        <v>88</v>
      </c>
    </row>
    <row r="14" spans="1:18" s="36" customFormat="1" ht="150" customHeight="1">
      <c r="A14" s="64">
        <v>9</v>
      </c>
      <c r="B14" s="15" t="s">
        <v>89</v>
      </c>
      <c r="C14" s="15" t="s">
        <v>39</v>
      </c>
      <c r="D14" s="15" t="s">
        <v>40</v>
      </c>
      <c r="E14" s="15" t="s">
        <v>90</v>
      </c>
      <c r="F14" s="15" t="s">
        <v>91</v>
      </c>
      <c r="G14" s="15" t="s">
        <v>92</v>
      </c>
      <c r="H14" s="15" t="s">
        <v>28</v>
      </c>
      <c r="I14" s="15" t="s">
        <v>93</v>
      </c>
      <c r="J14" s="15" t="s">
        <v>44</v>
      </c>
      <c r="K14" s="15" t="s">
        <v>31</v>
      </c>
      <c r="L14" s="15" t="s">
        <v>94</v>
      </c>
      <c r="M14" s="15" t="s">
        <v>95</v>
      </c>
      <c r="N14" s="15" t="s">
        <v>96</v>
      </c>
      <c r="O14" s="15" t="s">
        <v>48</v>
      </c>
      <c r="P14" s="28" t="s">
        <v>97</v>
      </c>
      <c r="Q14" s="37">
        <v>45854</v>
      </c>
      <c r="R14" s="16" t="s">
        <v>98</v>
      </c>
    </row>
    <row r="15" spans="1:18" s="36" customFormat="1" ht="101.25">
      <c r="A15" s="64">
        <v>10</v>
      </c>
      <c r="B15" s="15" t="s">
        <v>22</v>
      </c>
      <c r="C15" s="16" t="s">
        <v>23</v>
      </c>
      <c r="D15" s="16" t="s">
        <v>24</v>
      </c>
      <c r="E15" s="26" t="s">
        <v>25</v>
      </c>
      <c r="F15" s="16" t="s">
        <v>99</v>
      </c>
      <c r="G15" s="16" t="s">
        <v>100</v>
      </c>
      <c r="H15" s="16" t="s">
        <v>28</v>
      </c>
      <c r="I15" s="16" t="s">
        <v>101</v>
      </c>
      <c r="J15" s="16" t="s">
        <v>30</v>
      </c>
      <c r="K15" s="16" t="s">
        <v>31</v>
      </c>
      <c r="L15" s="16" t="s">
        <v>102</v>
      </c>
      <c r="M15" s="27" t="s">
        <v>103</v>
      </c>
      <c r="N15" s="16" t="s">
        <v>104</v>
      </c>
      <c r="O15" s="16" t="s">
        <v>35</v>
      </c>
      <c r="P15" s="24" t="s">
        <v>36</v>
      </c>
      <c r="Q15" s="39">
        <v>45854</v>
      </c>
      <c r="R15" s="16" t="s">
        <v>105</v>
      </c>
    </row>
    <row r="16" spans="1:18" s="36" customFormat="1" ht="90">
      <c r="A16" s="64">
        <v>11</v>
      </c>
      <c r="B16" s="15" t="s">
        <v>22</v>
      </c>
      <c r="C16" s="16" t="s">
        <v>23</v>
      </c>
      <c r="D16" s="16" t="s">
        <v>24</v>
      </c>
      <c r="E16" s="26" t="s">
        <v>25</v>
      </c>
      <c r="F16" s="16" t="s">
        <v>106</v>
      </c>
      <c r="G16" s="16" t="s">
        <v>107</v>
      </c>
      <c r="H16" s="16" t="s">
        <v>28</v>
      </c>
      <c r="I16" s="16" t="s">
        <v>108</v>
      </c>
      <c r="J16" s="16" t="s">
        <v>30</v>
      </c>
      <c r="K16" s="16" t="s">
        <v>31</v>
      </c>
      <c r="L16" s="16" t="s">
        <v>109</v>
      </c>
      <c r="M16" s="27" t="s">
        <v>110</v>
      </c>
      <c r="N16" s="16" t="s">
        <v>111</v>
      </c>
      <c r="O16" s="16" t="s">
        <v>35</v>
      </c>
      <c r="P16" s="24" t="s">
        <v>36</v>
      </c>
      <c r="Q16" s="39">
        <v>45862</v>
      </c>
      <c r="R16" s="16" t="s">
        <v>112</v>
      </c>
    </row>
    <row r="17" spans="1:18" s="36" customFormat="1" ht="123" customHeight="1">
      <c r="A17" s="64">
        <v>12</v>
      </c>
      <c r="B17" s="15" t="s">
        <v>113</v>
      </c>
      <c r="C17" s="18" t="s">
        <v>24</v>
      </c>
      <c r="D17" s="19" t="s">
        <v>114</v>
      </c>
      <c r="E17" s="18" t="s">
        <v>90</v>
      </c>
      <c r="F17" s="18" t="s">
        <v>115</v>
      </c>
      <c r="G17" s="18" t="s">
        <v>116</v>
      </c>
      <c r="H17" s="18" t="s">
        <v>28</v>
      </c>
      <c r="I17" s="18" t="s">
        <v>117</v>
      </c>
      <c r="J17" s="18" t="s">
        <v>118</v>
      </c>
      <c r="K17" s="18" t="s">
        <v>67</v>
      </c>
      <c r="L17" s="18" t="s">
        <v>119</v>
      </c>
      <c r="M17" s="23" t="s">
        <v>120</v>
      </c>
      <c r="N17" s="18" t="s">
        <v>121</v>
      </c>
      <c r="O17" s="18" t="s">
        <v>48</v>
      </c>
      <c r="P17" s="24" t="s">
        <v>122</v>
      </c>
      <c r="Q17" s="41">
        <v>45866</v>
      </c>
      <c r="R17" s="16" t="s">
        <v>123</v>
      </c>
    </row>
    <row r="18" spans="1:18" s="36" customFormat="1" ht="112.5">
      <c r="A18" s="64">
        <v>13</v>
      </c>
      <c r="B18" s="15" t="s">
        <v>89</v>
      </c>
      <c r="C18" s="15" t="s">
        <v>39</v>
      </c>
      <c r="D18" s="15" t="s">
        <v>40</v>
      </c>
      <c r="E18" s="15" t="s">
        <v>90</v>
      </c>
      <c r="F18" s="15" t="s">
        <v>124</v>
      </c>
      <c r="G18" s="15" t="s">
        <v>125</v>
      </c>
      <c r="H18" s="15" t="s">
        <v>58</v>
      </c>
      <c r="I18" s="15" t="s">
        <v>93</v>
      </c>
      <c r="J18" s="15" t="s">
        <v>126</v>
      </c>
      <c r="K18" s="15" t="s">
        <v>31</v>
      </c>
      <c r="L18" s="15" t="s">
        <v>127</v>
      </c>
      <c r="M18" s="15" t="s">
        <v>128</v>
      </c>
      <c r="N18" s="15" t="s">
        <v>129</v>
      </c>
      <c r="O18" s="15" t="s">
        <v>48</v>
      </c>
      <c r="P18" s="30" t="s">
        <v>130</v>
      </c>
      <c r="Q18" s="37">
        <v>45867</v>
      </c>
      <c r="R18" s="16" t="s">
        <v>131</v>
      </c>
    </row>
    <row r="19" spans="1:18" s="36" customFormat="1" ht="112.5">
      <c r="A19" s="64">
        <v>14</v>
      </c>
      <c r="B19" s="15" t="s">
        <v>89</v>
      </c>
      <c r="C19" s="15" t="s">
        <v>39</v>
      </c>
      <c r="D19" s="15" t="s">
        <v>40</v>
      </c>
      <c r="E19" s="15" t="s">
        <v>90</v>
      </c>
      <c r="F19" s="15" t="s">
        <v>124</v>
      </c>
      <c r="G19" s="15" t="s">
        <v>132</v>
      </c>
      <c r="H19" s="15" t="s">
        <v>58</v>
      </c>
      <c r="I19" s="15" t="s">
        <v>93</v>
      </c>
      <c r="J19" s="15" t="s">
        <v>126</v>
      </c>
      <c r="K19" s="15" t="s">
        <v>31</v>
      </c>
      <c r="L19" s="15" t="s">
        <v>127</v>
      </c>
      <c r="M19" s="15" t="s">
        <v>133</v>
      </c>
      <c r="N19" s="15" t="s">
        <v>129</v>
      </c>
      <c r="O19" s="15" t="s">
        <v>48</v>
      </c>
      <c r="P19" s="30" t="s">
        <v>130</v>
      </c>
      <c r="Q19" s="37">
        <v>45867</v>
      </c>
      <c r="R19" s="16" t="s">
        <v>134</v>
      </c>
    </row>
    <row r="20" spans="1:18" s="36" customFormat="1" ht="112.5">
      <c r="A20" s="64">
        <v>15</v>
      </c>
      <c r="B20" s="15" t="s">
        <v>89</v>
      </c>
      <c r="C20" s="15" t="s">
        <v>39</v>
      </c>
      <c r="D20" s="15" t="s">
        <v>40</v>
      </c>
      <c r="E20" s="15" t="s">
        <v>90</v>
      </c>
      <c r="F20" s="15" t="s">
        <v>124</v>
      </c>
      <c r="G20" s="15" t="s">
        <v>132</v>
      </c>
      <c r="H20" s="15" t="s">
        <v>58</v>
      </c>
      <c r="I20" s="15" t="s">
        <v>93</v>
      </c>
      <c r="J20" s="15" t="s">
        <v>126</v>
      </c>
      <c r="K20" s="15" t="s">
        <v>31</v>
      </c>
      <c r="L20" s="15" t="s">
        <v>127</v>
      </c>
      <c r="M20" s="15" t="s">
        <v>135</v>
      </c>
      <c r="N20" s="15" t="s">
        <v>129</v>
      </c>
      <c r="O20" s="15" t="s">
        <v>48</v>
      </c>
      <c r="P20" s="30" t="s">
        <v>130</v>
      </c>
      <c r="Q20" s="37">
        <v>45867</v>
      </c>
      <c r="R20" s="16" t="s">
        <v>136</v>
      </c>
    </row>
    <row r="21" spans="1:18" s="36" customFormat="1" ht="112.5">
      <c r="A21" s="64">
        <v>16</v>
      </c>
      <c r="B21" s="15" t="s">
        <v>89</v>
      </c>
      <c r="C21" s="15" t="s">
        <v>137</v>
      </c>
      <c r="D21" s="15" t="s">
        <v>138</v>
      </c>
      <c r="E21" s="15" t="s">
        <v>25</v>
      </c>
      <c r="F21" s="15" t="s">
        <v>139</v>
      </c>
      <c r="G21" s="15" t="s">
        <v>140</v>
      </c>
      <c r="H21" s="15" t="s">
        <v>58</v>
      </c>
      <c r="I21" s="15" t="s">
        <v>141</v>
      </c>
      <c r="J21" s="15" t="s">
        <v>142</v>
      </c>
      <c r="K21" s="15" t="s">
        <v>67</v>
      </c>
      <c r="L21" s="20" t="s">
        <v>143</v>
      </c>
      <c r="M21" s="15" t="s">
        <v>144</v>
      </c>
      <c r="N21" s="15" t="s">
        <v>145</v>
      </c>
      <c r="O21" s="15" t="s">
        <v>48</v>
      </c>
      <c r="P21" s="28" t="s">
        <v>146</v>
      </c>
      <c r="Q21" s="37">
        <v>45868</v>
      </c>
      <c r="R21" s="16" t="s">
        <v>147</v>
      </c>
    </row>
    <row r="22" spans="1:18" s="36" customFormat="1" ht="54.75" customHeight="1">
      <c r="A22" s="64">
        <v>17</v>
      </c>
      <c r="B22" s="15" t="s">
        <v>38</v>
      </c>
      <c r="C22" s="15" t="s">
        <v>39</v>
      </c>
      <c r="D22" s="15" t="s">
        <v>40</v>
      </c>
      <c r="E22" s="15" t="s">
        <v>25</v>
      </c>
      <c r="F22" s="15" t="s">
        <v>41</v>
      </c>
      <c r="G22" s="15" t="s">
        <v>42</v>
      </c>
      <c r="H22" s="15" t="s">
        <v>58</v>
      </c>
      <c r="I22" s="15" t="s">
        <v>43</v>
      </c>
      <c r="J22" s="15" t="s">
        <v>44</v>
      </c>
      <c r="K22" s="15" t="s">
        <v>31</v>
      </c>
      <c r="L22" s="15" t="s">
        <v>148</v>
      </c>
      <c r="M22" s="21" t="s">
        <v>149</v>
      </c>
      <c r="N22" s="15" t="s">
        <v>61</v>
      </c>
      <c r="O22" s="15" t="s">
        <v>48</v>
      </c>
      <c r="P22" s="28" t="s">
        <v>62</v>
      </c>
      <c r="Q22" s="37">
        <v>45873</v>
      </c>
      <c r="R22" s="16" t="s">
        <v>150</v>
      </c>
    </row>
    <row r="23" spans="1:18" s="43" customFormat="1" ht="101.25">
      <c r="A23" s="64">
        <v>18</v>
      </c>
      <c r="B23" s="15" t="s">
        <v>113</v>
      </c>
      <c r="C23" s="18" t="s">
        <v>24</v>
      </c>
      <c r="D23" s="18" t="s">
        <v>40</v>
      </c>
      <c r="E23" s="18" t="s">
        <v>90</v>
      </c>
      <c r="F23" s="18" t="s">
        <v>151</v>
      </c>
      <c r="G23" s="18" t="s">
        <v>116</v>
      </c>
      <c r="H23" s="18" t="s">
        <v>28</v>
      </c>
      <c r="I23" s="18" t="s">
        <v>117</v>
      </c>
      <c r="J23" s="18" t="s">
        <v>152</v>
      </c>
      <c r="K23" s="18" t="s">
        <v>67</v>
      </c>
      <c r="L23" s="18" t="s">
        <v>119</v>
      </c>
      <c r="M23" s="23" t="s">
        <v>153</v>
      </c>
      <c r="N23" s="18" t="s">
        <v>121</v>
      </c>
      <c r="O23" s="18" t="s">
        <v>48</v>
      </c>
      <c r="P23" s="24" t="s">
        <v>122</v>
      </c>
      <c r="Q23" s="42">
        <v>45880</v>
      </c>
      <c r="R23" s="16" t="s">
        <v>123</v>
      </c>
    </row>
    <row r="24" spans="1:18" s="43" customFormat="1" ht="90">
      <c r="A24" s="64">
        <v>19</v>
      </c>
      <c r="B24" s="15" t="s">
        <v>22</v>
      </c>
      <c r="C24" s="16" t="s">
        <v>23</v>
      </c>
      <c r="D24" s="16" t="s">
        <v>24</v>
      </c>
      <c r="E24" s="26" t="s">
        <v>25</v>
      </c>
      <c r="F24" s="16" t="s">
        <v>154</v>
      </c>
      <c r="G24" s="16" t="s">
        <v>155</v>
      </c>
      <c r="H24" s="16" t="s">
        <v>28</v>
      </c>
      <c r="I24" s="16" t="s">
        <v>156</v>
      </c>
      <c r="J24" s="16" t="s">
        <v>30</v>
      </c>
      <c r="K24" s="16" t="s">
        <v>31</v>
      </c>
      <c r="L24" s="16" t="s">
        <v>157</v>
      </c>
      <c r="M24" s="27" t="s">
        <v>158</v>
      </c>
      <c r="N24" s="16" t="s">
        <v>159</v>
      </c>
      <c r="O24" s="16" t="s">
        <v>35</v>
      </c>
      <c r="P24" s="24" t="s">
        <v>36</v>
      </c>
      <c r="Q24" s="39">
        <v>45884</v>
      </c>
      <c r="R24" s="16" t="s">
        <v>160</v>
      </c>
    </row>
    <row r="25" spans="1:18" s="43" customFormat="1" ht="198.75" customHeight="1">
      <c r="A25" s="64">
        <v>20</v>
      </c>
      <c r="B25" s="15" t="s">
        <v>38</v>
      </c>
      <c r="C25" s="15" t="s">
        <v>39</v>
      </c>
      <c r="D25" s="15" t="s">
        <v>40</v>
      </c>
      <c r="E25" s="15" t="s">
        <v>25</v>
      </c>
      <c r="F25" s="15" t="s">
        <v>41</v>
      </c>
      <c r="G25" s="15" t="s">
        <v>42</v>
      </c>
      <c r="H25" s="15" t="s">
        <v>58</v>
      </c>
      <c r="I25" s="15" t="s">
        <v>43</v>
      </c>
      <c r="J25" s="15" t="s">
        <v>44</v>
      </c>
      <c r="K25" s="15" t="s">
        <v>31</v>
      </c>
      <c r="L25" s="15" t="s">
        <v>161</v>
      </c>
      <c r="M25" s="21" t="s">
        <v>162</v>
      </c>
      <c r="N25" s="15" t="s">
        <v>61</v>
      </c>
      <c r="O25" s="15" t="s">
        <v>48</v>
      </c>
      <c r="P25" s="28" t="s">
        <v>62</v>
      </c>
      <c r="Q25" s="37">
        <v>45888</v>
      </c>
      <c r="R25" s="66" t="s">
        <v>163</v>
      </c>
    </row>
    <row r="26" spans="1:18" s="43" customFormat="1" ht="157.5">
      <c r="A26" s="64">
        <v>21</v>
      </c>
      <c r="B26" s="15" t="s">
        <v>38</v>
      </c>
      <c r="C26" s="15" t="s">
        <v>39</v>
      </c>
      <c r="D26" s="15" t="s">
        <v>40</v>
      </c>
      <c r="E26" s="15" t="s">
        <v>25</v>
      </c>
      <c r="F26" s="15" t="s">
        <v>41</v>
      </c>
      <c r="G26" s="15" t="s">
        <v>42</v>
      </c>
      <c r="H26" s="15" t="s">
        <v>58</v>
      </c>
      <c r="I26" s="15" t="s">
        <v>43</v>
      </c>
      <c r="J26" s="15" t="s">
        <v>44</v>
      </c>
      <c r="K26" s="15" t="s">
        <v>31</v>
      </c>
      <c r="L26" s="15" t="s">
        <v>164</v>
      </c>
      <c r="M26" s="21" t="s">
        <v>165</v>
      </c>
      <c r="N26" s="15" t="s">
        <v>47</v>
      </c>
      <c r="O26" s="15" t="s">
        <v>48</v>
      </c>
      <c r="P26" s="28" t="s">
        <v>49</v>
      </c>
      <c r="Q26" s="37">
        <v>45889</v>
      </c>
      <c r="R26" s="15" t="s">
        <v>166</v>
      </c>
    </row>
    <row r="27" spans="1:18" s="36" customFormat="1" ht="181.5" customHeight="1">
      <c r="A27" s="64">
        <v>22</v>
      </c>
      <c r="B27" s="15" t="s">
        <v>113</v>
      </c>
      <c r="C27" s="18" t="s">
        <v>24</v>
      </c>
      <c r="D27" s="18" t="s">
        <v>40</v>
      </c>
      <c r="E27" s="18" t="s">
        <v>90</v>
      </c>
      <c r="F27" s="18" t="s">
        <v>115</v>
      </c>
      <c r="G27" s="18" t="s">
        <v>116</v>
      </c>
      <c r="H27" s="18" t="s">
        <v>28</v>
      </c>
      <c r="I27" s="18" t="s">
        <v>117</v>
      </c>
      <c r="J27" s="18" t="s">
        <v>118</v>
      </c>
      <c r="K27" s="18" t="s">
        <v>67</v>
      </c>
      <c r="L27" s="18" t="s">
        <v>119</v>
      </c>
      <c r="M27" s="23" t="s">
        <v>167</v>
      </c>
      <c r="N27" s="18" t="s">
        <v>121</v>
      </c>
      <c r="O27" s="18" t="s">
        <v>48</v>
      </c>
      <c r="P27" s="24" t="s">
        <v>122</v>
      </c>
      <c r="Q27" s="42">
        <v>45894</v>
      </c>
      <c r="R27" s="18" t="s">
        <v>123</v>
      </c>
    </row>
    <row r="28" spans="1:18" s="36" customFormat="1" ht="135">
      <c r="A28" s="64">
        <v>23</v>
      </c>
      <c r="B28" s="15" t="s">
        <v>168</v>
      </c>
      <c r="C28" s="15" t="s">
        <v>39</v>
      </c>
      <c r="D28" s="15" t="s">
        <v>40</v>
      </c>
      <c r="E28" s="15" t="s">
        <v>90</v>
      </c>
      <c r="F28" s="15" t="s">
        <v>169</v>
      </c>
      <c r="G28" s="15" t="s">
        <v>170</v>
      </c>
      <c r="H28" s="15" t="s">
        <v>58</v>
      </c>
      <c r="I28" s="15" t="s">
        <v>171</v>
      </c>
      <c r="J28" s="15" t="s">
        <v>172</v>
      </c>
      <c r="K28" s="15" t="s">
        <v>31</v>
      </c>
      <c r="L28" s="15" t="s">
        <v>173</v>
      </c>
      <c r="M28" s="31" t="s">
        <v>174</v>
      </c>
      <c r="N28" s="15" t="s">
        <v>175</v>
      </c>
      <c r="O28" s="15" t="s">
        <v>48</v>
      </c>
      <c r="P28" s="24" t="s">
        <v>176</v>
      </c>
      <c r="Q28" s="45">
        <v>45898</v>
      </c>
      <c r="R28" s="15" t="s">
        <v>177</v>
      </c>
    </row>
    <row r="29" spans="1:18" s="36" customFormat="1" ht="101.25">
      <c r="A29" s="64">
        <v>24</v>
      </c>
      <c r="B29" s="15" t="s">
        <v>113</v>
      </c>
      <c r="C29" s="18" t="s">
        <v>24</v>
      </c>
      <c r="D29" s="18" t="s">
        <v>40</v>
      </c>
      <c r="E29" s="18" t="s">
        <v>90</v>
      </c>
      <c r="F29" s="18" t="s">
        <v>115</v>
      </c>
      <c r="G29" s="18" t="s">
        <v>116</v>
      </c>
      <c r="H29" s="18" t="s">
        <v>28</v>
      </c>
      <c r="I29" s="18" t="s">
        <v>117</v>
      </c>
      <c r="J29" s="18" t="s">
        <v>118</v>
      </c>
      <c r="K29" s="18" t="s">
        <v>67</v>
      </c>
      <c r="L29" s="18" t="s">
        <v>119</v>
      </c>
      <c r="M29" s="23" t="s">
        <v>178</v>
      </c>
      <c r="N29" s="18" t="s">
        <v>121</v>
      </c>
      <c r="O29" s="18" t="s">
        <v>48</v>
      </c>
      <c r="P29" s="24" t="s">
        <v>122</v>
      </c>
      <c r="Q29" s="42">
        <v>45901</v>
      </c>
      <c r="R29" s="18" t="s">
        <v>123</v>
      </c>
    </row>
    <row r="30" spans="1:18" s="36" customFormat="1" ht="157.5">
      <c r="A30" s="64">
        <v>25</v>
      </c>
      <c r="B30" s="15" t="s">
        <v>38</v>
      </c>
      <c r="C30" s="15" t="s">
        <v>39</v>
      </c>
      <c r="D30" s="15" t="s">
        <v>40</v>
      </c>
      <c r="E30" s="15" t="s">
        <v>25</v>
      </c>
      <c r="F30" s="15" t="s">
        <v>41</v>
      </c>
      <c r="G30" s="15" t="s">
        <v>42</v>
      </c>
      <c r="H30" s="15" t="s">
        <v>58</v>
      </c>
      <c r="I30" s="15" t="s">
        <v>43</v>
      </c>
      <c r="J30" s="15" t="s">
        <v>44</v>
      </c>
      <c r="K30" s="15" t="s">
        <v>31</v>
      </c>
      <c r="L30" s="15" t="s">
        <v>179</v>
      </c>
      <c r="M30" s="21" t="s">
        <v>180</v>
      </c>
      <c r="N30" s="15" t="s">
        <v>61</v>
      </c>
      <c r="O30" s="15" t="s">
        <v>48</v>
      </c>
      <c r="P30" s="28" t="s">
        <v>62</v>
      </c>
      <c r="Q30" s="37">
        <v>45909</v>
      </c>
      <c r="R30" s="66" t="s">
        <v>181</v>
      </c>
    </row>
    <row r="31" spans="1:18" s="36" customFormat="1" ht="135">
      <c r="A31" s="64">
        <v>26</v>
      </c>
      <c r="B31" s="15" t="s">
        <v>168</v>
      </c>
      <c r="C31" s="15" t="s">
        <v>39</v>
      </c>
      <c r="D31" s="15" t="s">
        <v>40</v>
      </c>
      <c r="E31" s="15" t="s">
        <v>90</v>
      </c>
      <c r="F31" s="15" t="s">
        <v>182</v>
      </c>
      <c r="G31" s="15" t="s">
        <v>183</v>
      </c>
      <c r="H31" s="15" t="s">
        <v>58</v>
      </c>
      <c r="I31" s="15" t="s">
        <v>171</v>
      </c>
      <c r="J31" s="15" t="s">
        <v>172</v>
      </c>
      <c r="K31" s="15" t="s">
        <v>31</v>
      </c>
      <c r="L31" s="15" t="s">
        <v>184</v>
      </c>
      <c r="M31" s="22" t="s">
        <v>185</v>
      </c>
      <c r="N31" s="15" t="s">
        <v>186</v>
      </c>
      <c r="O31" s="15" t="s">
        <v>48</v>
      </c>
      <c r="P31" s="24" t="s">
        <v>176</v>
      </c>
      <c r="Q31" s="45">
        <v>45917</v>
      </c>
      <c r="R31" s="15" t="s">
        <v>187</v>
      </c>
    </row>
    <row r="32" spans="1:18" s="46" customFormat="1" ht="175.5" customHeight="1">
      <c r="A32" s="64">
        <v>27</v>
      </c>
      <c r="B32" s="15" t="s">
        <v>38</v>
      </c>
      <c r="C32" s="15" t="s">
        <v>39</v>
      </c>
      <c r="D32" s="15" t="s">
        <v>40</v>
      </c>
      <c r="E32" s="15" t="s">
        <v>25</v>
      </c>
      <c r="F32" s="15" t="s">
        <v>41</v>
      </c>
      <c r="G32" s="15" t="s">
        <v>42</v>
      </c>
      <c r="H32" s="15" t="s">
        <v>58</v>
      </c>
      <c r="I32" s="15" t="s">
        <v>43</v>
      </c>
      <c r="J32" s="15" t="s">
        <v>44</v>
      </c>
      <c r="K32" s="15" t="s">
        <v>31</v>
      </c>
      <c r="L32" s="15" t="s">
        <v>188</v>
      </c>
      <c r="M32" s="21" t="s">
        <v>189</v>
      </c>
      <c r="N32" s="15" t="s">
        <v>61</v>
      </c>
      <c r="O32" s="15" t="s">
        <v>48</v>
      </c>
      <c r="P32" s="28" t="s">
        <v>62</v>
      </c>
      <c r="Q32" s="37">
        <v>45923</v>
      </c>
      <c r="R32" s="38" t="s">
        <v>190</v>
      </c>
    </row>
    <row r="33" spans="1:20" s="48" customFormat="1" ht="60" customHeight="1">
      <c r="A33" s="64">
        <v>28</v>
      </c>
      <c r="B33" s="15" t="s">
        <v>113</v>
      </c>
      <c r="C33" s="18" t="s">
        <v>24</v>
      </c>
      <c r="D33" s="18" t="s">
        <v>40</v>
      </c>
      <c r="E33" s="18" t="s">
        <v>90</v>
      </c>
      <c r="F33" s="18" t="s">
        <v>151</v>
      </c>
      <c r="G33" s="18" t="s">
        <v>116</v>
      </c>
      <c r="H33" s="18" t="s">
        <v>28</v>
      </c>
      <c r="I33" s="18" t="s">
        <v>117</v>
      </c>
      <c r="J33" s="18" t="s">
        <v>152</v>
      </c>
      <c r="K33" s="18" t="s">
        <v>67</v>
      </c>
      <c r="L33" s="18" t="s">
        <v>119</v>
      </c>
      <c r="M33" s="23" t="s">
        <v>191</v>
      </c>
      <c r="N33" s="18" t="s">
        <v>121</v>
      </c>
      <c r="O33" s="18" t="s">
        <v>48</v>
      </c>
      <c r="P33" s="24" t="s">
        <v>122</v>
      </c>
      <c r="Q33" s="42">
        <v>45936</v>
      </c>
      <c r="R33" s="47" t="s">
        <v>192</v>
      </c>
    </row>
    <row r="34" spans="1:20" s="49" customFormat="1" ht="157.5">
      <c r="A34" s="64">
        <v>29</v>
      </c>
      <c r="B34" s="15" t="s">
        <v>38</v>
      </c>
      <c r="C34" s="15" t="s">
        <v>39</v>
      </c>
      <c r="D34" s="15" t="s">
        <v>40</v>
      </c>
      <c r="E34" s="15" t="s">
        <v>25</v>
      </c>
      <c r="F34" s="15" t="s">
        <v>41</v>
      </c>
      <c r="G34" s="15" t="s">
        <v>42</v>
      </c>
      <c r="H34" s="15" t="s">
        <v>58</v>
      </c>
      <c r="I34" s="15" t="s">
        <v>43</v>
      </c>
      <c r="J34" s="15" t="s">
        <v>44</v>
      </c>
      <c r="K34" s="15" t="s">
        <v>31</v>
      </c>
      <c r="L34" s="15" t="s">
        <v>193</v>
      </c>
      <c r="M34" s="21" t="s">
        <v>194</v>
      </c>
      <c r="N34" s="15" t="s">
        <v>61</v>
      </c>
      <c r="O34" s="15" t="s">
        <v>48</v>
      </c>
      <c r="P34" s="28" t="s">
        <v>62</v>
      </c>
      <c r="Q34" s="37">
        <v>45937</v>
      </c>
      <c r="R34" s="44" t="s">
        <v>192</v>
      </c>
    </row>
    <row r="35" spans="1:20" s="50" customFormat="1" ht="199.5" customHeight="1">
      <c r="A35" s="64">
        <v>30</v>
      </c>
      <c r="B35" s="15" t="s">
        <v>38</v>
      </c>
      <c r="C35" s="15" t="s">
        <v>39</v>
      </c>
      <c r="D35" s="15" t="s">
        <v>40</v>
      </c>
      <c r="E35" s="15" t="s">
        <v>25</v>
      </c>
      <c r="F35" s="15" t="s">
        <v>41</v>
      </c>
      <c r="G35" s="15" t="s">
        <v>42</v>
      </c>
      <c r="H35" s="15" t="s">
        <v>58</v>
      </c>
      <c r="I35" s="15" t="s">
        <v>43</v>
      </c>
      <c r="J35" s="15" t="s">
        <v>44</v>
      </c>
      <c r="K35" s="15" t="s">
        <v>31</v>
      </c>
      <c r="L35" s="15" t="s">
        <v>195</v>
      </c>
      <c r="M35" s="21" t="s">
        <v>196</v>
      </c>
      <c r="N35" s="15" t="s">
        <v>47</v>
      </c>
      <c r="O35" s="15" t="s">
        <v>48</v>
      </c>
      <c r="P35" s="28" t="s">
        <v>49</v>
      </c>
      <c r="Q35" s="37">
        <v>45939</v>
      </c>
      <c r="R35" s="44" t="s">
        <v>192</v>
      </c>
    </row>
    <row r="36" spans="1:20" s="50" customFormat="1" ht="79.5" customHeight="1">
      <c r="A36" s="64">
        <v>31</v>
      </c>
      <c r="B36" s="15" t="s">
        <v>38</v>
      </c>
      <c r="C36" s="15" t="s">
        <v>39</v>
      </c>
      <c r="D36" s="15" t="s">
        <v>40</v>
      </c>
      <c r="E36" s="15" t="s">
        <v>25</v>
      </c>
      <c r="F36" s="15" t="s">
        <v>41</v>
      </c>
      <c r="G36" s="15" t="s">
        <v>42</v>
      </c>
      <c r="H36" s="15" t="s">
        <v>58</v>
      </c>
      <c r="I36" s="15" t="s">
        <v>43</v>
      </c>
      <c r="J36" s="15" t="s">
        <v>44</v>
      </c>
      <c r="K36" s="15" t="s">
        <v>31</v>
      </c>
      <c r="L36" s="15" t="s">
        <v>197</v>
      </c>
      <c r="M36" s="21" t="s">
        <v>198</v>
      </c>
      <c r="N36" s="15" t="s">
        <v>61</v>
      </c>
      <c r="O36" s="15" t="s">
        <v>48</v>
      </c>
      <c r="P36" s="28" t="s">
        <v>62</v>
      </c>
      <c r="Q36" s="37">
        <v>45951</v>
      </c>
      <c r="R36" s="44" t="s">
        <v>192</v>
      </c>
    </row>
    <row r="37" spans="1:20" s="50" customFormat="1" ht="45">
      <c r="A37" s="64">
        <v>32</v>
      </c>
      <c r="B37" s="15" t="s">
        <v>113</v>
      </c>
      <c r="C37" s="18" t="s">
        <v>24</v>
      </c>
      <c r="D37" s="18" t="s">
        <v>40</v>
      </c>
      <c r="E37" s="18" t="s">
        <v>90</v>
      </c>
      <c r="F37" s="18" t="s">
        <v>115</v>
      </c>
      <c r="G37" s="18" t="s">
        <v>116</v>
      </c>
      <c r="H37" s="18" t="s">
        <v>28</v>
      </c>
      <c r="I37" s="18" t="s">
        <v>117</v>
      </c>
      <c r="J37" s="18" t="s">
        <v>118</v>
      </c>
      <c r="K37" s="18" t="s">
        <v>67</v>
      </c>
      <c r="L37" s="18" t="s">
        <v>119</v>
      </c>
      <c r="M37" s="23" t="s">
        <v>199</v>
      </c>
      <c r="N37" s="18" t="s">
        <v>121</v>
      </c>
      <c r="O37" s="18" t="s">
        <v>48</v>
      </c>
      <c r="P37" s="24" t="s">
        <v>122</v>
      </c>
      <c r="Q37" s="42">
        <v>45954</v>
      </c>
      <c r="R37" s="47" t="s">
        <v>192</v>
      </c>
    </row>
    <row r="38" spans="1:20" s="50" customFormat="1" ht="45">
      <c r="A38" s="64">
        <v>33</v>
      </c>
      <c r="B38" s="15" t="s">
        <v>113</v>
      </c>
      <c r="C38" s="18" t="s">
        <v>24</v>
      </c>
      <c r="D38" s="18" t="s">
        <v>40</v>
      </c>
      <c r="E38" s="18" t="s">
        <v>90</v>
      </c>
      <c r="F38" s="18" t="s">
        <v>115</v>
      </c>
      <c r="G38" s="18" t="s">
        <v>116</v>
      </c>
      <c r="H38" s="18" t="s">
        <v>28</v>
      </c>
      <c r="I38" s="18" t="s">
        <v>117</v>
      </c>
      <c r="J38" s="18" t="s">
        <v>118</v>
      </c>
      <c r="K38" s="18" t="s">
        <v>67</v>
      </c>
      <c r="L38" s="18" t="s">
        <v>119</v>
      </c>
      <c r="M38" s="23" t="s">
        <v>200</v>
      </c>
      <c r="N38" s="18" t="s">
        <v>121</v>
      </c>
      <c r="O38" s="18" t="s">
        <v>48</v>
      </c>
      <c r="P38" s="24" t="s">
        <v>122</v>
      </c>
      <c r="Q38" s="42">
        <v>45957</v>
      </c>
      <c r="R38" s="47" t="s">
        <v>192</v>
      </c>
    </row>
    <row r="39" spans="1:20" s="50" customFormat="1" ht="157.5">
      <c r="A39" s="64">
        <v>34</v>
      </c>
      <c r="B39" s="15" t="s">
        <v>38</v>
      </c>
      <c r="C39" s="15" t="s">
        <v>39</v>
      </c>
      <c r="D39" s="15" t="s">
        <v>40</v>
      </c>
      <c r="E39" s="15" t="s">
        <v>25</v>
      </c>
      <c r="F39" s="15" t="s">
        <v>41</v>
      </c>
      <c r="G39" s="15" t="s">
        <v>42</v>
      </c>
      <c r="H39" s="15" t="s">
        <v>58</v>
      </c>
      <c r="I39" s="15" t="s">
        <v>43</v>
      </c>
      <c r="J39" s="15" t="s">
        <v>44</v>
      </c>
      <c r="K39" s="15" t="s">
        <v>31</v>
      </c>
      <c r="L39" s="15" t="s">
        <v>201</v>
      </c>
      <c r="M39" s="21" t="s">
        <v>202</v>
      </c>
      <c r="N39" s="15" t="s">
        <v>47</v>
      </c>
      <c r="O39" s="15" t="s">
        <v>48</v>
      </c>
      <c r="P39" s="28" t="s">
        <v>49</v>
      </c>
      <c r="Q39" s="37">
        <v>45965</v>
      </c>
      <c r="R39" s="44" t="s">
        <v>192</v>
      </c>
    </row>
    <row r="40" spans="1:20" s="50" customFormat="1" ht="96" customHeight="1">
      <c r="A40" s="64">
        <v>35</v>
      </c>
      <c r="B40" s="15" t="s">
        <v>38</v>
      </c>
      <c r="C40" s="15" t="s">
        <v>39</v>
      </c>
      <c r="D40" s="15" t="s">
        <v>40</v>
      </c>
      <c r="E40" s="15" t="s">
        <v>25</v>
      </c>
      <c r="F40" s="15" t="s">
        <v>41</v>
      </c>
      <c r="G40" s="15" t="s">
        <v>42</v>
      </c>
      <c r="H40" s="15" t="s">
        <v>58</v>
      </c>
      <c r="I40" s="15" t="s">
        <v>43</v>
      </c>
      <c r="J40" s="15" t="s">
        <v>44</v>
      </c>
      <c r="K40" s="15" t="s">
        <v>31</v>
      </c>
      <c r="L40" s="15" t="s">
        <v>203</v>
      </c>
      <c r="M40" s="21" t="s">
        <v>204</v>
      </c>
      <c r="N40" s="15" t="s">
        <v>61</v>
      </c>
      <c r="O40" s="15" t="s">
        <v>48</v>
      </c>
      <c r="P40" s="51" t="s">
        <v>62</v>
      </c>
      <c r="Q40" s="37">
        <v>45965</v>
      </c>
      <c r="R40" s="15" t="s">
        <v>205</v>
      </c>
    </row>
    <row r="41" spans="1:20" s="50" customFormat="1" ht="198" customHeight="1">
      <c r="A41" s="64">
        <v>36</v>
      </c>
      <c r="B41" s="15" t="s">
        <v>113</v>
      </c>
      <c r="C41" s="18" t="s">
        <v>24</v>
      </c>
      <c r="D41" s="18" t="s">
        <v>40</v>
      </c>
      <c r="E41" s="18" t="s">
        <v>90</v>
      </c>
      <c r="F41" s="18" t="s">
        <v>151</v>
      </c>
      <c r="G41" s="18" t="s">
        <v>116</v>
      </c>
      <c r="H41" s="18" t="s">
        <v>28</v>
      </c>
      <c r="I41" s="18" t="s">
        <v>117</v>
      </c>
      <c r="J41" s="18" t="s">
        <v>152</v>
      </c>
      <c r="K41" s="18" t="s">
        <v>67</v>
      </c>
      <c r="L41" s="18" t="s">
        <v>119</v>
      </c>
      <c r="M41" s="23" t="s">
        <v>206</v>
      </c>
      <c r="N41" s="18" t="s">
        <v>121</v>
      </c>
      <c r="O41" s="18" t="s">
        <v>48</v>
      </c>
      <c r="P41" s="24" t="s">
        <v>122</v>
      </c>
      <c r="Q41" s="42">
        <v>45971</v>
      </c>
      <c r="R41" s="47" t="s">
        <v>192</v>
      </c>
    </row>
    <row r="42" spans="1:20" s="50" customFormat="1" ht="157.5">
      <c r="A42" s="64">
        <v>37</v>
      </c>
      <c r="B42" s="15" t="s">
        <v>38</v>
      </c>
      <c r="C42" s="15" t="s">
        <v>39</v>
      </c>
      <c r="D42" s="15" t="s">
        <v>40</v>
      </c>
      <c r="E42" s="15" t="s">
        <v>25</v>
      </c>
      <c r="F42" s="15" t="s">
        <v>41</v>
      </c>
      <c r="G42" s="15" t="s">
        <v>42</v>
      </c>
      <c r="H42" s="15" t="s">
        <v>58</v>
      </c>
      <c r="I42" s="15" t="s">
        <v>43</v>
      </c>
      <c r="J42" s="15" t="s">
        <v>44</v>
      </c>
      <c r="K42" s="15" t="s">
        <v>31</v>
      </c>
      <c r="L42" s="15" t="s">
        <v>207</v>
      </c>
      <c r="M42" s="21" t="s">
        <v>208</v>
      </c>
      <c r="N42" s="15" t="s">
        <v>61</v>
      </c>
      <c r="O42" s="15" t="s">
        <v>48</v>
      </c>
      <c r="P42" s="28" t="s">
        <v>62</v>
      </c>
      <c r="Q42" s="37">
        <v>45979</v>
      </c>
      <c r="R42" s="44" t="s">
        <v>192</v>
      </c>
      <c r="T42" s="50">
        <f>8/44</f>
        <v>0.18181818181818182</v>
      </c>
    </row>
    <row r="43" spans="1:20" s="50" customFormat="1" ht="180.75" customHeight="1">
      <c r="A43" s="64">
        <v>38</v>
      </c>
      <c r="B43" s="15" t="s">
        <v>168</v>
      </c>
      <c r="C43" s="15" t="s">
        <v>39</v>
      </c>
      <c r="D43" s="15" t="s">
        <v>40</v>
      </c>
      <c r="E43" s="15" t="s">
        <v>90</v>
      </c>
      <c r="F43" s="15" t="s">
        <v>182</v>
      </c>
      <c r="G43" s="15" t="s">
        <v>209</v>
      </c>
      <c r="H43" s="15" t="s">
        <v>58</v>
      </c>
      <c r="I43" s="15" t="s">
        <v>171</v>
      </c>
      <c r="J43" s="15" t="s">
        <v>172</v>
      </c>
      <c r="K43" s="15" t="s">
        <v>31</v>
      </c>
      <c r="L43" s="15" t="s">
        <v>210</v>
      </c>
      <c r="M43" s="22" t="s">
        <v>211</v>
      </c>
      <c r="N43" s="15" t="s">
        <v>186</v>
      </c>
      <c r="O43" s="15" t="s">
        <v>48</v>
      </c>
      <c r="P43" s="24" t="s">
        <v>176</v>
      </c>
      <c r="Q43" s="45">
        <v>45981</v>
      </c>
      <c r="R43" s="52" t="s">
        <v>192</v>
      </c>
    </row>
    <row r="44" spans="1:20" s="53" customFormat="1" ht="112.15" customHeight="1">
      <c r="A44" s="64">
        <v>39</v>
      </c>
      <c r="B44" s="15" t="s">
        <v>168</v>
      </c>
      <c r="C44" s="15" t="s">
        <v>39</v>
      </c>
      <c r="D44" s="15" t="s">
        <v>40</v>
      </c>
      <c r="E44" s="15" t="s">
        <v>90</v>
      </c>
      <c r="F44" s="15" t="s">
        <v>169</v>
      </c>
      <c r="G44" s="15" t="s">
        <v>170</v>
      </c>
      <c r="H44" s="15" t="s">
        <v>58</v>
      </c>
      <c r="I44" s="15" t="s">
        <v>171</v>
      </c>
      <c r="J44" s="15" t="s">
        <v>172</v>
      </c>
      <c r="K44" s="15" t="s">
        <v>31</v>
      </c>
      <c r="L44" s="15" t="s">
        <v>212</v>
      </c>
      <c r="M44" s="22" t="s">
        <v>213</v>
      </c>
      <c r="N44" s="15" t="s">
        <v>175</v>
      </c>
      <c r="O44" s="15" t="s">
        <v>48</v>
      </c>
      <c r="P44" s="24" t="s">
        <v>176</v>
      </c>
      <c r="Q44" s="45">
        <v>45989</v>
      </c>
      <c r="R44" s="52" t="s">
        <v>192</v>
      </c>
    </row>
    <row r="45" spans="1:20" s="53" customFormat="1" ht="99.6" customHeight="1">
      <c r="A45" s="64">
        <v>40</v>
      </c>
      <c r="B45" s="15" t="s">
        <v>113</v>
      </c>
      <c r="C45" s="18" t="s">
        <v>24</v>
      </c>
      <c r="D45" s="18" t="s">
        <v>40</v>
      </c>
      <c r="E45" s="18" t="s">
        <v>90</v>
      </c>
      <c r="F45" s="18" t="s">
        <v>115</v>
      </c>
      <c r="G45" s="18" t="s">
        <v>116</v>
      </c>
      <c r="H45" s="18" t="s">
        <v>28</v>
      </c>
      <c r="I45" s="18" t="s">
        <v>117</v>
      </c>
      <c r="J45" s="18" t="s">
        <v>118</v>
      </c>
      <c r="K45" s="18" t="s">
        <v>67</v>
      </c>
      <c r="L45" s="18" t="s">
        <v>119</v>
      </c>
      <c r="M45" s="23" t="s">
        <v>214</v>
      </c>
      <c r="N45" s="18" t="s">
        <v>121</v>
      </c>
      <c r="O45" s="18" t="s">
        <v>48</v>
      </c>
      <c r="P45" s="24" t="s">
        <v>122</v>
      </c>
      <c r="Q45" s="42">
        <v>46000</v>
      </c>
      <c r="R45" s="47" t="s">
        <v>192</v>
      </c>
    </row>
    <row r="46" spans="1:20" s="53" customFormat="1" ht="164.45" customHeight="1">
      <c r="A46" s="64">
        <v>41</v>
      </c>
      <c r="B46" s="15" t="s">
        <v>168</v>
      </c>
      <c r="C46" s="15" t="s">
        <v>39</v>
      </c>
      <c r="D46" s="15" t="s">
        <v>40</v>
      </c>
      <c r="E46" s="15" t="s">
        <v>25</v>
      </c>
      <c r="F46" s="15" t="s">
        <v>215</v>
      </c>
      <c r="G46" s="15" t="s">
        <v>216</v>
      </c>
      <c r="H46" s="15" t="s">
        <v>28</v>
      </c>
      <c r="I46" s="15" t="s">
        <v>217</v>
      </c>
      <c r="J46" s="15" t="s">
        <v>142</v>
      </c>
      <c r="K46" s="15" t="s">
        <v>67</v>
      </c>
      <c r="L46" s="24" t="s">
        <v>218</v>
      </c>
      <c r="M46" s="21" t="s">
        <v>219</v>
      </c>
      <c r="N46" s="15" t="s">
        <v>220</v>
      </c>
      <c r="O46" s="15" t="s">
        <v>35</v>
      </c>
      <c r="P46" s="24" t="s">
        <v>221</v>
      </c>
      <c r="Q46" s="54" t="s">
        <v>219</v>
      </c>
      <c r="R46" s="15" t="s">
        <v>222</v>
      </c>
    </row>
    <row r="47" spans="1:20" s="53" customFormat="1" ht="164.45" customHeight="1">
      <c r="A47" s="64">
        <v>42</v>
      </c>
      <c r="B47" s="15" t="s">
        <v>75</v>
      </c>
      <c r="C47" s="17" t="s">
        <v>39</v>
      </c>
      <c r="D47" s="17" t="s">
        <v>76</v>
      </c>
      <c r="E47" s="17" t="s">
        <v>25</v>
      </c>
      <c r="F47" s="17" t="s">
        <v>223</v>
      </c>
      <c r="G47" s="17" t="s">
        <v>224</v>
      </c>
      <c r="H47" s="17" t="s">
        <v>58</v>
      </c>
      <c r="I47" s="17" t="s">
        <v>225</v>
      </c>
      <c r="J47" s="17" t="s">
        <v>80</v>
      </c>
      <c r="K47" s="17" t="s">
        <v>31</v>
      </c>
      <c r="L47" s="17" t="s">
        <v>226</v>
      </c>
      <c r="M47" s="32" t="s">
        <v>227</v>
      </c>
      <c r="N47" s="17"/>
      <c r="O47" s="17" t="s">
        <v>48</v>
      </c>
      <c r="P47" s="24" t="s">
        <v>84</v>
      </c>
      <c r="Q47" s="55" t="s">
        <v>228</v>
      </c>
      <c r="R47" s="56" t="s">
        <v>192</v>
      </c>
    </row>
    <row r="48" spans="1:20" s="53" customFormat="1" ht="115.15" customHeight="1">
      <c r="A48" s="64">
        <v>43</v>
      </c>
      <c r="B48" s="15" t="s">
        <v>113</v>
      </c>
      <c r="C48" s="18" t="s">
        <v>39</v>
      </c>
      <c r="D48" s="18" t="s">
        <v>76</v>
      </c>
      <c r="E48" s="18" t="s">
        <v>25</v>
      </c>
      <c r="F48" s="18" t="s">
        <v>229</v>
      </c>
      <c r="G48" s="18" t="s">
        <v>230</v>
      </c>
      <c r="H48" s="18" t="s">
        <v>28</v>
      </c>
      <c r="I48" s="18" t="s">
        <v>171</v>
      </c>
      <c r="J48" s="18" t="s">
        <v>231</v>
      </c>
      <c r="K48" s="18" t="s">
        <v>31</v>
      </c>
      <c r="L48" s="18" t="s">
        <v>232</v>
      </c>
      <c r="M48" s="18" t="s">
        <v>227</v>
      </c>
      <c r="N48" s="18" t="s">
        <v>121</v>
      </c>
      <c r="O48" s="18" t="s">
        <v>48</v>
      </c>
      <c r="P48" s="33" t="s">
        <v>233</v>
      </c>
      <c r="Q48" s="57" t="s">
        <v>234</v>
      </c>
      <c r="R48" s="47" t="s">
        <v>192</v>
      </c>
    </row>
    <row r="49" spans="1:18" s="53" customFormat="1" ht="93.75" customHeight="1" thickBot="1">
      <c r="A49" s="65">
        <v>44</v>
      </c>
      <c r="B49" s="25" t="s">
        <v>168</v>
      </c>
      <c r="C49" s="25" t="s">
        <v>39</v>
      </c>
      <c r="D49" s="25" t="s">
        <v>40</v>
      </c>
      <c r="E49" s="25" t="s">
        <v>235</v>
      </c>
      <c r="F49" s="25" t="s">
        <v>236</v>
      </c>
      <c r="G49" s="25" t="s">
        <v>237</v>
      </c>
      <c r="H49" s="25" t="s">
        <v>58</v>
      </c>
      <c r="I49" s="25" t="s">
        <v>93</v>
      </c>
      <c r="J49" s="25" t="s">
        <v>238</v>
      </c>
      <c r="K49" s="25" t="s">
        <v>31</v>
      </c>
      <c r="L49" s="25" t="s">
        <v>228</v>
      </c>
      <c r="M49" s="34" t="s">
        <v>239</v>
      </c>
      <c r="N49" s="25" t="s">
        <v>240</v>
      </c>
      <c r="O49" s="25" t="s">
        <v>48</v>
      </c>
      <c r="P49" s="35" t="s">
        <v>241</v>
      </c>
      <c r="Q49" s="58" t="s">
        <v>239</v>
      </c>
      <c r="R49" s="59" t="s">
        <v>192</v>
      </c>
    </row>
  </sheetData>
  <autoFilter ref="A5:R49" xr:uid="{5706A141-B915-4BBB-8B1B-611492209278}"/>
  <mergeCells count="4">
    <mergeCell ref="A1:P1"/>
    <mergeCell ref="A2:P2"/>
    <mergeCell ref="A3:P3"/>
    <mergeCell ref="A4:P4"/>
  </mergeCells>
  <dataValidations count="1">
    <dataValidation type="list" allowBlank="1" showInputMessage="1" showErrorMessage="1" sqref="K6:K49 H6:H49 O6:O49 C6:E49" xr:uid="{9D3104ED-5BB8-48CA-B98A-7BC34FCBB48D}"/>
  </dataValidations>
  <hyperlinks>
    <hyperlink ref="P44" r:id="rId1" xr:uid="{FFA60D5D-DFDA-4D0D-9398-05C6AE83C1FA}"/>
    <hyperlink ref="P49" r:id="rId2" xr:uid="{1D12B11C-5D95-4AF9-AA5D-FF1CCE8F4F64}"/>
    <hyperlink ref="L46" r:id="rId3" xr:uid="{BF9B9547-17F5-494B-998E-2CC082FC0BED}"/>
    <hyperlink ref="P46" r:id="rId4" xr:uid="{90DEBE96-C966-4CB5-A02F-60EB2F38DDE0}"/>
    <hyperlink ref="P46" r:id="rId5" display="illanosc@ssf.gov.co" xr:uid="{84191910-5CB8-4C99-B5B1-DD26DC2ECE1F}"/>
    <hyperlink ref="P44" r:id="rId6" display="edwar.menesesr@ssf.gov.co" xr:uid="{2CFD7F36-E011-4A10-856F-9C352FE62024}"/>
    <hyperlink ref="P42" r:id="rId7" display="evalenciag@ssf.gov.co" xr:uid="{CA2C00DB-0901-4263-86DD-E3FA0DAE8FD4}"/>
    <hyperlink ref="P40" r:id="rId8" xr:uid="{8FA5C2F7-90C5-4C3E-AB98-57B986AF9296}"/>
    <hyperlink ref="P38" r:id="rId9" display="edwar.menesesr@ssf.gov.co" xr:uid="{3B36E4B6-D049-495B-97C8-6B7DDD336923}"/>
    <hyperlink ref="P36" r:id="rId10" display="edwar.menesesr@ssf.gov.co" xr:uid="{A1F8A266-E1E5-46A8-939A-82869135C1FF}"/>
    <hyperlink ref="P34" r:id="rId11" display="cindy.castrop@ssf.gov.co" xr:uid="{280D439D-0878-4D73-908F-E297373242BF}"/>
    <hyperlink ref="P32" r:id="rId12" display="edwar.menesesr@ssf.gov.co" xr:uid="{A302B677-7156-49DC-B8C6-0EEE70151B01}"/>
    <hyperlink ref="P30" r:id="rId13" display="evalenciag@ssf.gov.co" xr:uid="{F77B1215-2936-44AC-AAEA-E0BAC7A573C7}"/>
    <hyperlink ref="P28" r:id="rId14" xr:uid="{95B02C12-34AF-497A-B8D6-EA84FC755B20}"/>
    <hyperlink ref="R27" r:id="rId15" display="https://ssfgov-my.sharepoint.com/:f:/r/personal/sbernala_ssf_gov_co/Documents/INFORMES%20PLANEACI%C3%93N/EVENTOS%20DE%20DIALOGO/EVENTOS%20DE%20DIALOGO%20II%20SEMESTRE%202025/Eventos%20de%20Dialogo/Comite%20%20Bibliotecas?csf=1&amp;web=1&amp;e=DBZIb9 " xr:uid="{422E05C8-CD16-42E3-B006-EBDFD4500ADF}"/>
    <hyperlink ref="P26" r:id="rId16" xr:uid="{AF6B8D52-3087-49CE-ACF3-423A3ED66BDC}"/>
    <hyperlink ref="P23" r:id="rId17" display="edwar.menesesr@ssf.gov.co" xr:uid="{91CBA6DF-0E11-49F0-9681-27E22F92D78A}"/>
    <hyperlink ref="P21" r:id="rId18" xr:uid="{A65564FF-8186-47AF-B001-8160059C5346}"/>
    <hyperlink ref="R20" r:id="rId19" display="https://www.ssf.gov.co/web/guest/fovis_x000a__x000a_" xr:uid="{997D770D-74D9-4B6F-B135-2570BDAD7773}"/>
    <hyperlink ref="L20" r:id="rId20" display="https://www.ssf.gov.co/web/guest/fovis" xr:uid="{B13E298F-AC6E-4A1B-A4EB-589199B7722F}"/>
    <hyperlink ref="P19" r:id="rId21" display="michel.angels@ssf.gov.co" xr:uid="{86DC16C7-8D84-48C1-BDAA-280FF1DC2756}"/>
    <hyperlink ref="P16" r:id="rId22" display="edwar.menesesr@ssf.gov.co" xr:uid="{13006CBE-9620-4899-979B-359DCCA119ED}"/>
    <hyperlink ref="P13" r:id="rId23" display="dmunozh@ssf.gov.co_x000a__x000a_rplazasy@ssf.gov.co_x000a_ylobov@ssf.gov.co" xr:uid="{0F0B4D17-5523-4DC6-82C9-6D524524EFE6}"/>
    <hyperlink ref="P11" r:id="rId24" xr:uid="{7FA28012-94B1-496F-8958-B7329FCE81A9}"/>
    <hyperlink ref="P8" r:id="rId25" display="michel.angels@ssf.gov.co" xr:uid="{E329C819-B582-414B-A03E-B95C3F2544B0}"/>
    <hyperlink ref="P6" r:id="rId26" display="cindy.castrop@ssf.gov.co" xr:uid="{1E676F50-75E5-45E7-ACC9-96B8B4C74FA2}"/>
  </hyperlinks>
  <pageMargins left="1" right="1.1125" top="1" bottom="1" header="0.5" footer="0.5"/>
  <pageSetup scale="20" orientation="portrait" r:id="rId27"/>
  <headerFooter>
    <oddHeader>&amp;C&amp;G</oddHeader>
    <oddFooter>&amp;L&amp;G&amp;R&amp;G</oddFooter>
  </headerFooter>
  <legacyDrawingHF r:id="rId28"/>
  <extLst>
    <ext xmlns:x14="http://schemas.microsoft.com/office/spreadsheetml/2009/9/main" uri="{CCE6A557-97BC-4b89-ADB6-D9C93CAAB3DF}">
      <x14:dataValidations xmlns:xm="http://schemas.microsoft.com/office/excel/2006/main" count="1">
        <x14:dataValidation type="list" allowBlank="1" showInputMessage="1" showErrorMessage="1" xr:uid="{A2B4E2BE-1D87-4A5F-8DCF-8E68E0A9FDE8}">
          <x14:formula1>
            <xm:f>Listas!$A$3:$A$22</xm:f>
          </x14:formula1>
          <xm:sqref>B6:B49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B08EE-EA8D-43C5-BD15-D75A6C5549A5}">
  <dimension ref="A1:H23"/>
  <sheetViews>
    <sheetView topLeftCell="A5" workbookViewId="0">
      <selection activeCell="A7" sqref="A7"/>
    </sheetView>
  </sheetViews>
  <sheetFormatPr defaultColWidth="11.42578125" defaultRowHeight="15"/>
  <cols>
    <col min="1" max="1" width="25.5703125" style="4" customWidth="1"/>
    <col min="2" max="2" width="35.7109375" style="4" bestFit="1" customWidth="1"/>
    <col min="3" max="3" width="35.7109375" style="4" customWidth="1"/>
    <col min="4" max="4" width="22.140625" style="4" customWidth="1"/>
    <col min="5" max="5" width="35.7109375" style="4" bestFit="1" customWidth="1"/>
    <col min="6" max="7" width="11.42578125" style="4"/>
    <col min="8" max="8" width="19.7109375" style="4" customWidth="1"/>
    <col min="9" max="10" width="11.42578125" style="4"/>
    <col min="11" max="11" width="24.42578125" style="4" customWidth="1"/>
    <col min="12" max="16384" width="11.42578125" style="4"/>
  </cols>
  <sheetData>
    <row r="1" spans="1:8" ht="15.75" thickBot="1"/>
    <row r="2" spans="1:8" ht="76.5">
      <c r="A2" s="8" t="s">
        <v>5</v>
      </c>
      <c r="B2" s="9" t="s">
        <v>6</v>
      </c>
      <c r="C2" s="9" t="s">
        <v>7</v>
      </c>
      <c r="D2" s="9" t="s">
        <v>8</v>
      </c>
      <c r="E2" s="9" t="s">
        <v>11</v>
      </c>
      <c r="F2" s="9" t="s">
        <v>14</v>
      </c>
      <c r="G2" s="9" t="s">
        <v>18</v>
      </c>
    </row>
    <row r="3" spans="1:8" ht="33.75">
      <c r="A3" s="5" t="s">
        <v>242</v>
      </c>
      <c r="B3" s="11" t="s">
        <v>243</v>
      </c>
      <c r="C3" s="7" t="s">
        <v>40</v>
      </c>
      <c r="D3" s="11" t="s">
        <v>25</v>
      </c>
      <c r="E3" s="11" t="s">
        <v>58</v>
      </c>
      <c r="F3" s="11" t="s">
        <v>67</v>
      </c>
      <c r="G3" s="11" t="s">
        <v>48</v>
      </c>
      <c r="H3" s="12"/>
    </row>
    <row r="4" spans="1:8" ht="22.5">
      <c r="A4" s="5" t="s">
        <v>244</v>
      </c>
      <c r="B4" s="11" t="s">
        <v>39</v>
      </c>
      <c r="C4" s="11" t="s">
        <v>245</v>
      </c>
      <c r="D4" s="11" t="s">
        <v>90</v>
      </c>
      <c r="E4" s="11" t="s">
        <v>28</v>
      </c>
      <c r="F4" s="11" t="s">
        <v>31</v>
      </c>
      <c r="G4" s="11" t="s">
        <v>35</v>
      </c>
      <c r="H4" s="12"/>
    </row>
    <row r="5" spans="1:8" ht="33.75">
      <c r="A5" s="5" t="s">
        <v>168</v>
      </c>
      <c r="B5" s="11" t="s">
        <v>246</v>
      </c>
      <c r="C5" s="11" t="s">
        <v>138</v>
      </c>
      <c r="D5" s="11" t="s">
        <v>235</v>
      </c>
      <c r="E5" s="11"/>
      <c r="F5" s="11" t="s">
        <v>247</v>
      </c>
      <c r="G5" s="11"/>
      <c r="H5" s="13"/>
    </row>
    <row r="6" spans="1:8" ht="22.5">
      <c r="A6" s="5" t="s">
        <v>89</v>
      </c>
      <c r="B6" s="11" t="s">
        <v>137</v>
      </c>
      <c r="C6" s="11" t="s">
        <v>76</v>
      </c>
      <c r="D6" s="11" t="s">
        <v>192</v>
      </c>
      <c r="E6" s="11"/>
      <c r="F6" s="11"/>
      <c r="G6" s="11"/>
      <c r="H6" s="12"/>
    </row>
    <row r="7" spans="1:8" ht="56.25">
      <c r="A7" s="5" t="s">
        <v>75</v>
      </c>
      <c r="B7" s="11" t="s">
        <v>248</v>
      </c>
      <c r="C7" s="11" t="s">
        <v>24</v>
      </c>
      <c r="D7" s="11"/>
      <c r="E7" s="11"/>
      <c r="F7" s="11"/>
      <c r="G7" s="11"/>
      <c r="H7" s="13"/>
    </row>
    <row r="8" spans="1:8" ht="22.5">
      <c r="A8" s="5" t="s">
        <v>249</v>
      </c>
      <c r="B8" s="11" t="s">
        <v>250</v>
      </c>
      <c r="C8" s="11"/>
      <c r="D8" s="11"/>
      <c r="E8" s="11"/>
      <c r="F8" s="11"/>
      <c r="G8" s="11"/>
      <c r="H8" s="12"/>
    </row>
    <row r="9" spans="1:8" ht="33.75">
      <c r="A9" s="5" t="s">
        <v>251</v>
      </c>
      <c r="B9" s="11" t="s">
        <v>23</v>
      </c>
      <c r="C9" s="11"/>
      <c r="D9" s="11"/>
      <c r="E9" s="11"/>
      <c r="F9" s="11"/>
      <c r="G9" s="11"/>
      <c r="H9" s="14"/>
    </row>
    <row r="10" spans="1:8" ht="22.5">
      <c r="A10" s="5" t="s">
        <v>252</v>
      </c>
      <c r="B10" s="11" t="s">
        <v>253</v>
      </c>
      <c r="C10" s="11"/>
      <c r="D10" s="11"/>
      <c r="E10" s="11"/>
      <c r="F10" s="11"/>
      <c r="G10" s="11"/>
      <c r="H10" s="14"/>
    </row>
    <row r="11" spans="1:8" ht="45">
      <c r="A11" s="5" t="s">
        <v>254</v>
      </c>
      <c r="B11" s="11" t="s">
        <v>255</v>
      </c>
      <c r="C11" s="11"/>
      <c r="D11" s="11"/>
      <c r="E11" s="11"/>
      <c r="F11" s="11"/>
      <c r="G11" s="11"/>
      <c r="H11" s="14"/>
    </row>
    <row r="12" spans="1:8" ht="22.5">
      <c r="A12" s="5" t="s">
        <v>256</v>
      </c>
      <c r="B12" s="11" t="s">
        <v>257</v>
      </c>
      <c r="C12" s="11"/>
      <c r="D12" s="11"/>
      <c r="E12" s="11"/>
      <c r="F12" s="11"/>
      <c r="G12" s="11"/>
      <c r="H12" s="14"/>
    </row>
    <row r="13" spans="1:8">
      <c r="A13" s="5" t="s">
        <v>113</v>
      </c>
      <c r="B13" s="11" t="s">
        <v>24</v>
      </c>
      <c r="C13" s="11"/>
      <c r="D13" s="11"/>
      <c r="E13" s="11"/>
      <c r="F13" s="11"/>
      <c r="G13" s="11"/>
      <c r="H13" s="14"/>
    </row>
    <row r="14" spans="1:8" ht="22.5">
      <c r="A14" s="5" t="s">
        <v>38</v>
      </c>
      <c r="B14" s="11"/>
      <c r="C14" s="11"/>
      <c r="D14" s="11"/>
      <c r="E14" s="11"/>
      <c r="F14" s="11"/>
      <c r="G14" s="11"/>
      <c r="H14" s="14"/>
    </row>
    <row r="15" spans="1:8" ht="33.75">
      <c r="A15" s="5" t="s">
        <v>22</v>
      </c>
      <c r="B15" s="11"/>
      <c r="C15" s="11"/>
      <c r="D15" s="11"/>
      <c r="E15" s="11"/>
      <c r="F15" s="11"/>
      <c r="G15" s="11"/>
      <c r="H15" s="14"/>
    </row>
    <row r="16" spans="1:8">
      <c r="A16" s="5" t="s">
        <v>258</v>
      </c>
      <c r="B16" s="11"/>
      <c r="C16" s="11"/>
      <c r="D16" s="11"/>
      <c r="E16" s="11"/>
      <c r="F16" s="11"/>
      <c r="G16" s="11"/>
      <c r="H16" s="14"/>
    </row>
    <row r="17" spans="1:8">
      <c r="A17" s="5" t="s">
        <v>259</v>
      </c>
      <c r="B17" s="11"/>
      <c r="C17" s="11"/>
      <c r="D17" s="11"/>
      <c r="E17" s="11"/>
      <c r="F17" s="11"/>
      <c r="G17" s="11"/>
      <c r="H17" s="14"/>
    </row>
    <row r="18" spans="1:8" ht="22.5">
      <c r="A18" s="5" t="s">
        <v>260</v>
      </c>
      <c r="B18" s="11"/>
      <c r="C18" s="11"/>
      <c r="D18" s="11"/>
      <c r="E18" s="11"/>
      <c r="F18" s="11"/>
      <c r="G18" s="11"/>
      <c r="H18" s="14"/>
    </row>
    <row r="19" spans="1:8" ht="22.5">
      <c r="A19" s="7" t="s">
        <v>261</v>
      </c>
      <c r="B19" s="11"/>
      <c r="C19" s="11"/>
      <c r="D19" s="11"/>
      <c r="E19" s="11"/>
      <c r="F19" s="11"/>
      <c r="G19" s="11"/>
      <c r="H19" s="14"/>
    </row>
    <row r="20" spans="1:8" ht="22.5">
      <c r="A20" s="7" t="s">
        <v>262</v>
      </c>
      <c r="B20" s="11"/>
      <c r="C20" s="11"/>
      <c r="D20" s="11"/>
      <c r="E20" s="11"/>
      <c r="F20" s="11"/>
      <c r="G20" s="11"/>
      <c r="H20" s="14"/>
    </row>
    <row r="21" spans="1:8" ht="22.5">
      <c r="A21" s="7" t="s">
        <v>263</v>
      </c>
      <c r="B21" s="11"/>
      <c r="C21" s="11"/>
      <c r="D21" s="11"/>
      <c r="E21" s="11"/>
      <c r="F21" s="11"/>
      <c r="G21" s="11"/>
      <c r="H21" s="14"/>
    </row>
    <row r="22" spans="1:8" ht="22.5">
      <c r="A22" s="7" t="s">
        <v>264</v>
      </c>
      <c r="B22" s="11"/>
      <c r="C22" s="11"/>
      <c r="D22" s="11"/>
      <c r="E22" s="11"/>
      <c r="F22" s="11"/>
      <c r="G22" s="11"/>
      <c r="H22" s="14"/>
    </row>
    <row r="23" spans="1:8">
      <c r="A23" s="10"/>
      <c r="B23" s="6"/>
      <c r="C23" s="6"/>
      <c r="D23" s="6"/>
      <c r="E23" s="6"/>
      <c r="F23" s="6"/>
      <c r="G23" s="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2472b92-a35d-4c90-87e0-6e1d56bbdb10">
      <Terms xmlns="http://schemas.microsoft.com/office/infopath/2007/PartnerControls"/>
    </lcf76f155ced4ddcb4097134ff3c332f>
    <TaxCatchAll xmlns="12ad8807-efcc-4e34-86f7-7bb816076cb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D012D80ED25F5468B065B9DDCBA8974" ma:contentTypeVersion="15" ma:contentTypeDescription="Crear nuevo documento." ma:contentTypeScope="" ma:versionID="c6c0d3bb9c798f52e0d48498a998401e">
  <xsd:schema xmlns:xsd="http://www.w3.org/2001/XMLSchema" xmlns:xs="http://www.w3.org/2001/XMLSchema" xmlns:p="http://schemas.microsoft.com/office/2006/metadata/properties" xmlns:ns2="b2472b92-a35d-4c90-87e0-6e1d56bbdb10" xmlns:ns3="12ad8807-efcc-4e34-86f7-7bb816076cb0" targetNamespace="http://schemas.microsoft.com/office/2006/metadata/properties" ma:root="true" ma:fieldsID="3c6e64530b30a630bdb39dcd4376e8ad" ns2:_="" ns3:_="">
    <xsd:import namespace="b2472b92-a35d-4c90-87e0-6e1d56bbdb10"/>
    <xsd:import namespace="12ad8807-efcc-4e34-86f7-7bb816076cb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ObjectDetectorVersion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472b92-a35d-4c90-87e0-6e1d56bbdb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948fd872-4201-4751-be84-a5889046171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2ad8807-efcc-4e34-86f7-7bb816076cb0"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f3ef4330-5d68-4433-8979-e0506f1d36a0}" ma:internalName="TaxCatchAll" ma:showField="CatchAllData" ma:web="12ad8807-efcc-4e34-86f7-7bb816076cb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185BCE-AEBF-472F-866D-F18656EDA3B0}"/>
</file>

<file path=customXml/itemProps2.xml><?xml version="1.0" encoding="utf-8"?>
<ds:datastoreItem xmlns:ds="http://schemas.openxmlformats.org/officeDocument/2006/customXml" ds:itemID="{7701EB45-9023-4AB4-AB61-785D5F9AC0D4}"/>
</file>

<file path=customXml/itemProps3.xml><?xml version="1.0" encoding="utf-8"?>
<ds:datastoreItem xmlns:ds="http://schemas.openxmlformats.org/officeDocument/2006/customXml" ds:itemID="{6436020A-651E-4789-80EE-FA1D19C1EB14}"/>
</file>

<file path=docProps/app.xml><?xml version="1.0" encoding="utf-8"?>
<Properties xmlns="http://schemas.openxmlformats.org/officeDocument/2006/extended-properties" xmlns:vt="http://schemas.openxmlformats.org/officeDocument/2006/docPropsVTypes">
  <Application>Microsoft Excel Online</Application>
  <Manager/>
  <Company>Superintendencia del Subsidio Familiar</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Martha Aurora Acuña Gari</dc:creator>
  <cp:keywords/>
  <dc:description/>
  <cp:lastModifiedBy>Yamile Espinosa Galindo</cp:lastModifiedBy>
  <cp:revision/>
  <dcterms:created xsi:type="dcterms:W3CDTF">2025-07-28T18:42:13Z</dcterms:created>
  <dcterms:modified xsi:type="dcterms:W3CDTF">2025-11-07T17:01:57Z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0x010100FD012D80ED25F5468B065B9DDCBA8974</vt:lpwstr>
  </property>
  <property fmtid="{D5CDD505-2E9C-101B-9397-08002B2CF9AE}" pid="3" name="MediaServiceImageTags">
    <vt:lpwstr/>
  </property>
</Properties>
</file>