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c1e36088bc5ded/Escritorio/SUPERSUBSIDIO/6. JUNIO/8. FORMATOS 2025 GGC/APROBADOS/"/>
    </mc:Choice>
  </mc:AlternateContent>
  <xr:revisionPtr revIDLastSave="0" documentId="13_ncr:1_{ECC83E72-754C-41D6-8409-7DFC537C6550}" xr6:coauthVersionLast="47" xr6:coauthVersionMax="47" xr10:uidLastSave="{00000000-0000-0000-0000-000000000000}"/>
  <bookViews>
    <workbookView xWindow="-108" yWindow="-108" windowWidth="23256" windowHeight="12456" xr2:uid="{123BE6F2-1101-44D2-AFB3-AC0F0048825A}"/>
  </bookViews>
  <sheets>
    <sheet name="hoja Matriz" sheetId="1" r:id="rId1"/>
    <sheet name="infoMatriz" sheetId="2" r:id="rId2"/>
  </sheets>
  <definedNames>
    <definedName name="_xlnm.Print_Area" localSheetId="0">'hoja Matriz'!$A$1:$W$17</definedName>
    <definedName name="_xlnm.Print_Area" localSheetId="1">infoMatriz!$A$1:$W$50</definedName>
    <definedName name="_xlnm.Print_Titles" localSheetId="0">'hoja Matriz'!$1:$8</definedName>
    <definedName name="_xlnm.Print_Titles" localSheetId="1">infoMatriz!$1:$6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Q9" i="1"/>
  <c r="J9" i="1"/>
  <c r="K9" i="1"/>
  <c r="P16" i="1"/>
  <c r="Q16" i="1"/>
  <c r="J16" i="1"/>
  <c r="K16" i="1"/>
  <c r="J12" i="1"/>
  <c r="K12" i="1"/>
  <c r="P12" i="1"/>
  <c r="Q12" i="1"/>
  <c r="J13" i="1"/>
  <c r="K13" i="1"/>
  <c r="P13" i="1"/>
  <c r="Q13" i="1"/>
  <c r="J14" i="1"/>
  <c r="K14" i="1"/>
  <c r="P14" i="1"/>
  <c r="Q14" i="1"/>
  <c r="J10" i="1"/>
  <c r="K10" i="1"/>
  <c r="P10" i="1"/>
  <c r="Q10" i="1"/>
  <c r="J15" i="1"/>
  <c r="K15" i="1"/>
  <c r="P15" i="1"/>
  <c r="Q15" i="1"/>
  <c r="P11" i="1"/>
  <c r="Q11" i="1"/>
  <c r="J11" i="1"/>
  <c r="K11" i="1"/>
</calcChain>
</file>

<file path=xl/sharedStrings.xml><?xml version="1.0" encoding="utf-8"?>
<sst xmlns="http://schemas.openxmlformats.org/spreadsheetml/2006/main" count="141" uniqueCount="87">
  <si>
    <t>N</t>
  </si>
  <si>
    <t>Clase</t>
  </si>
  <si>
    <t>Fuente</t>
  </si>
  <si>
    <t>Etapa</t>
  </si>
  <si>
    <t>Tipo</t>
  </si>
  <si>
    <t>Descripción del Riesgo</t>
  </si>
  <si>
    <t>Consecuencia de la ocurrencia del evento</t>
  </si>
  <si>
    <t>Probabilidad</t>
  </si>
  <si>
    <t>Impacto</t>
  </si>
  <si>
    <t>Valoración</t>
  </si>
  <si>
    <t>Categoría</t>
  </si>
  <si>
    <t>¿A quién se le asigna?</t>
  </si>
  <si>
    <t>Tratamiento o Control a ser implementado</t>
  </si>
  <si>
    <t>Impacto después del tratamiento</t>
  </si>
  <si>
    <t>¿Afecta la ejecución del contrato?</t>
  </si>
  <si>
    <t>Responsable por implementar el tratamiento</t>
  </si>
  <si>
    <t>Fecha estimada en que se inicia el tratamiento o  evento con el cual se inicia el tratamiento</t>
  </si>
  <si>
    <t>Fecha estimada en que se completa el tratamiento o  evento con el cual se inicia el tratamiento</t>
  </si>
  <si>
    <t>Monitoreo y revisión</t>
  </si>
  <si>
    <t xml:space="preserve">Valoración </t>
  </si>
  <si>
    <t>¿Cómo se realiza  el monitoreo?</t>
  </si>
  <si>
    <t>Periodicidad</t>
  </si>
  <si>
    <t>Específico</t>
  </si>
  <si>
    <t>Interno</t>
  </si>
  <si>
    <t>Planeación</t>
  </si>
  <si>
    <t>Operacional</t>
  </si>
  <si>
    <t>Baja calidad del servicio</t>
  </si>
  <si>
    <t xml:space="preserve">Se afecta el rendimiento y la efectividad del area funcional que apoya. </t>
  </si>
  <si>
    <t>Contratista</t>
  </si>
  <si>
    <t>Sí</t>
  </si>
  <si>
    <t>Entidad Estatal</t>
  </si>
  <si>
    <t>Desde la formulación de los estudio y documentos previos.</t>
  </si>
  <si>
    <t>Hasta la finalización del contrato</t>
  </si>
  <si>
    <t>Permanente</t>
  </si>
  <si>
    <t>Selección</t>
  </si>
  <si>
    <t>Conflicto de intereses, inhabilidades o incompatibilidades sobrevinientes .</t>
  </si>
  <si>
    <t>Terminación anticipada y/o cesión del contrato producto de inhabilidades.</t>
  </si>
  <si>
    <t>Se escalará el caso con la ordenación del gasto y  demás cargos competentes para toma de decisiones del futuro del contrato en una posible cesión o terminación del contrato o denunicia, de acuerdo con la situación presentada por el contratista.</t>
  </si>
  <si>
    <t>Desde la etapa precontractual</t>
  </si>
  <si>
    <t>Realizando el seguimiento  a la informacion sumnistrada por el contratista, y plataformas de información.</t>
  </si>
  <si>
    <t>Durante la ejecución del contrato.</t>
  </si>
  <si>
    <t>Externo</t>
  </si>
  <si>
    <t>Contratación</t>
  </si>
  <si>
    <t>El futuro contratista no suscribe el contrato.</t>
  </si>
  <si>
    <t>Retraso en el perfeccionamiento del contrato y consecuente con ello en el cumplimiento de los requisitos de ejecución, afectando la oportunidad en el logro de los objetivos y la necesidad que se satisfacen con la contratación.</t>
  </si>
  <si>
    <t>Requerimiento al contratista para que suscriba el contrato realizando la aprobación  a través del SECOP II,  en caso de no hacerlo dentro del día hábil siguiente requerir al área solicitante de la contratación para que establezca, si, se insiste en el proceso o se cambia de proponente  a contratar.</t>
  </si>
  <si>
    <t xml:space="preserve">En la etapa precontractual – una vez se  encuentre disponible para aprobación en la plataforma SECOP II </t>
  </si>
  <si>
    <t>Una vez se suscriba el contrato o se cambie el futuro contratista</t>
  </si>
  <si>
    <t>Realizando seguimiento en la plataforma SECOP II.</t>
  </si>
  <si>
    <t>Única – en el plazo previsto para la firma.</t>
  </si>
  <si>
    <t>Ejecución</t>
  </si>
  <si>
    <t>No pago de honorarios por deficiencia en la presentación de la documentación para su procedencia.</t>
  </si>
  <si>
    <t>Se afecta el Programa Anual Mensualizado de Caja - PAC y e inducir a reservas presupuestales para la entidad.  El contratista no percibe sus honorarios conforme la programación del PAC.</t>
  </si>
  <si>
    <t>Requerimiento al contratista para la completitud documental conforme los requisitos exigidos en el proceso de cobro a la entidad. Suministrar las instrucciones para la radicacion del cobro, en los tiempos y formas establecidas en la entidad.</t>
  </si>
  <si>
    <t>Desde el inicio ejecución del contrato</t>
  </si>
  <si>
    <t xml:space="preserve">Realizando seguimiento en la plataforma SECOP II, si fue cargada la factura o cuenta de cobro o documento equivalente </t>
  </si>
  <si>
    <t>De acuerdo con la forma de pago establecida en el contrato.</t>
  </si>
  <si>
    <t>General</t>
  </si>
  <si>
    <t>Regulatorio</t>
  </si>
  <si>
    <t>Modificación de impuestos por cambio en la normatividad tributaria</t>
  </si>
  <si>
    <t xml:space="preserve">Puede generar un incremento en el costo del servicio, y en consecuencia en el valor del contrato y posible reclamacion por desequilibrio en la ecuación contractual </t>
  </si>
  <si>
    <t>Desde la firma del contrato</t>
  </si>
  <si>
    <t>Realizando el seguimiento  a lla normatividad tributaria aplicable a la ejecución contractual</t>
  </si>
  <si>
    <t>Desde el inicio del contrato hasta  la finalización de la ejecución.</t>
  </si>
  <si>
    <t>Se presentan retrasos en el cumplimiento de las obligaciones o en la entrega de informes o los productos por parte del contratista, o no se ajustan a lo requerido en el contrato.</t>
  </si>
  <si>
    <t>Se afecta la eficacia de las acciones apoyadas por el contratista en la funcion publica del servidor.</t>
  </si>
  <si>
    <t>Debida supervisión del contrato sobre la ejecución del objeto contractual y el cumplimiento de las obligaciones por parte del contratista.</t>
  </si>
  <si>
    <t>Desde la ejecución del contrato</t>
  </si>
  <si>
    <t>Realizando el seguimiento  al cumplimiento de las obligaciones aplicable a la ejecución contractual</t>
  </si>
  <si>
    <t>Afectación a la ejecución del contracto.</t>
  </si>
  <si>
    <t>Se realizará seguimiento al cumplimiento del contrato, participacion de las actividades de salud y las notificaciones por parte del contratista y efectos de pandemia y sindemias.</t>
  </si>
  <si>
    <t>Durante el plazo de ejecución y hasta la terminación del contrato.</t>
  </si>
  <si>
    <t>Riesgo por mal uso de la información.</t>
  </si>
  <si>
    <t>Se materializa cuando el contratista en cumplimiento de sus obligaciones adminsitra información y la usa en actividades diferentes al desarrollo de su objeto contractual, por lo cual repercute en la imagen de la entidad y/o acciones judiciales</t>
  </si>
  <si>
    <t>Divulgación  de politicas  sobre la administracion de la información documental y digital.
Revisión conjunta del cumplimiento de las obligaciones contractuales con el contratista.</t>
  </si>
  <si>
    <t>ANEXO 1º</t>
  </si>
  <si>
    <t>Establecimiento de requisitos para la idoneidad que debe cumplir el contratista según el area funcional que apoyará como contratista.</t>
  </si>
  <si>
    <t>Supervisor</t>
  </si>
  <si>
    <t>Area Responsable de la contratación</t>
  </si>
  <si>
    <t>Se realizará seguimiento al cumplimiento del contrato, y/o PQRSD</t>
  </si>
  <si>
    <t>En caso de generarse un desequilibrio económico debidamente demostrado, se hará la revisión de valores para restablecer la ecuación contractual</t>
  </si>
  <si>
    <t>Ausencia temporal o definitiva por enfermedad, muerte o por motivos personales.</t>
  </si>
  <si>
    <t>Solicitar al contratista evidenciar que participa de las actividades del programa de vigilancia epidemologica de la Entidad y las organizadas por la ARL, EPS.
En caso de aumentar la complejidad de la situacion se podra optar por escalar el caso con la ordenación del gasto y  demás cargos competentes para toma de decisiones del futuro del contrato para una posible cesión o terminación del contrato, de acuerdo con la situación presentada por el contratista.</t>
  </si>
  <si>
    <t>Se realizará seguimiento al cumplimiento del contrato y participación de actividades de gestión documental y las notificaciones por parte del supervisor.</t>
  </si>
  <si>
    <t xml:space="preserve">Nota: Los valores estipulados se extraen de la hoja "infoMatriz" - ANEXO 1 - que son los diseñados para la valoración del riesgo por Colombia Compra Eficiente. Cada área debe tener en cuenta las unidades de medidas para la valoración de los riesgos. </t>
  </si>
  <si>
    <t>PROCESO DE GESTIÓN CONTRACTUAL 
MATRIZ DE RIESGOS PARA CONTRATOS DE PRESTACIÓN DE SERVICIOS PROFESIONALES O APOYO A LA GESTIÓN
 DE LA SUPERINTENDENCIA DEL SUBSIDIO FAMILIAR</t>
  </si>
  <si>
    <t>Código: FO-CAD-035; Versión: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</si>
</sst>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2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A743F"/>
        <bgColor indexed="64"/>
      </patternFill>
    </fill>
    <fill>
      <patternFill patternType="solid">
        <fgColor rgb="FFFFCC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textRotation="90" wrapText="1"/>
    </xf>
    <xf numFmtId="0" fontId="3" fillId="0" borderId="0" xfId="0" applyFont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textRotation="90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theme="0"/>
      </font>
      <fill>
        <patternFill>
          <bgColor theme="9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CCCC"/>
      <color rgb="FFDA743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63500</xdr:rowOff>
    </xdr:from>
    <xdr:to>
      <xdr:col>5</xdr:col>
      <xdr:colOff>1130300</xdr:colOff>
      <xdr:row>3</xdr:row>
      <xdr:rowOff>294153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0A2339-ED67-BF51-5609-4B171C7B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" y="63500"/>
          <a:ext cx="2019300" cy="1221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43540</xdr:colOff>
      <xdr:row>8</xdr:row>
      <xdr:rowOff>21770</xdr:rowOff>
    </xdr:from>
    <xdr:to>
      <xdr:col>5</xdr:col>
      <xdr:colOff>2289988</xdr:colOff>
      <xdr:row>24</xdr:row>
      <xdr:rowOff>65313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992968-D205-499B-AE0E-1256674D0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160" y="9203870"/>
          <a:ext cx="3800928" cy="2969622"/>
        </a:xfrm>
        <a:prstGeom prst="rect">
          <a:avLst/>
        </a:prstGeom>
      </xdr:spPr>
    </xdr:pic>
    <xdr:clientData/>
  </xdr:twoCellAnchor>
  <xdr:twoCellAnchor editAs="oneCell">
    <xdr:from>
      <xdr:col>1</xdr:col>
      <xdr:colOff>206827</xdr:colOff>
      <xdr:row>25</xdr:row>
      <xdr:rowOff>54429</xdr:rowOff>
    </xdr:from>
    <xdr:to>
      <xdr:col>6</xdr:col>
      <xdr:colOff>2420858</xdr:colOff>
      <xdr:row>41</xdr:row>
      <xdr:rowOff>130628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046003-B91E-4A73-945D-49BF96E2A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447" y="12345489"/>
          <a:ext cx="7349911" cy="3002280"/>
        </a:xfrm>
        <a:prstGeom prst="rect">
          <a:avLst/>
        </a:prstGeom>
      </xdr:spPr>
    </xdr:pic>
    <xdr:clientData/>
  </xdr:twoCellAnchor>
  <xdr:twoCellAnchor editAs="oneCell">
    <xdr:from>
      <xdr:col>6</xdr:col>
      <xdr:colOff>3022675</xdr:colOff>
      <xdr:row>12</xdr:row>
      <xdr:rowOff>21770</xdr:rowOff>
    </xdr:from>
    <xdr:to>
      <xdr:col>22</xdr:col>
      <xdr:colOff>263569</xdr:colOff>
      <xdr:row>41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0DCD5C-C3FE-4062-B39A-C67A00464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47175" y="9935390"/>
          <a:ext cx="10057734" cy="5434150"/>
        </a:xfrm>
        <a:prstGeom prst="rect">
          <a:avLst/>
        </a:prstGeom>
      </xdr:spPr>
    </xdr:pic>
    <xdr:clientData/>
  </xdr:twoCellAnchor>
  <xdr:twoCellAnchor>
    <xdr:from>
      <xdr:col>5</xdr:col>
      <xdr:colOff>2498875</xdr:colOff>
      <xdr:row>1</xdr:row>
      <xdr:rowOff>36287</xdr:rowOff>
    </xdr:from>
    <xdr:to>
      <xdr:col>19</xdr:col>
      <xdr:colOff>745066</xdr:colOff>
      <xdr:row>3</xdr:row>
      <xdr:rowOff>1151468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3D39CA73-1712-44BA-887A-90668E8D90B7}"/>
            </a:ext>
          </a:extLst>
        </xdr:cNvPr>
        <xdr:cNvSpPr>
          <a:spLocks noChangeArrowheads="1"/>
        </xdr:cNvSpPr>
      </xdr:nvSpPr>
      <xdr:spPr bwMode="auto">
        <a:xfrm>
          <a:off x="4446208" y="222554"/>
          <a:ext cx="11386458" cy="1487714"/>
        </a:xfrm>
        <a:prstGeom prst="roundRect">
          <a:avLst>
            <a:gd name="adj" fmla="val 16667"/>
          </a:avLst>
        </a:prstGeom>
        <a:solidFill>
          <a:schemeClr val="lt1">
            <a:lumMod val="100000"/>
            <a:lumOff val="0"/>
          </a:schemeClr>
        </a:solidFill>
        <a:ln w="31750" cmpd="sng">
          <a:solidFill>
            <a:schemeClr val="accent1">
              <a:lumMod val="75000"/>
            </a:schemeClr>
          </a:solidFill>
          <a:prstDash val="solid"/>
          <a:round/>
          <a:headEnd/>
          <a:tailEnd/>
        </a:ln>
        <a:effec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s-CO" sz="2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Proceso Gestión Contractual  </a:t>
          </a:r>
          <a:endParaRPr lang="es-CO" sz="2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s-CO" sz="2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Matriz de Riesgos de Contratación Directa </a:t>
          </a:r>
          <a:endParaRPr lang="es-CO" sz="2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s-CO" sz="24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Prestación de Servicios Profesionales o Apoyo a la Gestión.</a:t>
          </a:r>
          <a:endParaRPr lang="es-CO" sz="2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s-CO" sz="2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33866</xdr:colOff>
      <xdr:row>0</xdr:row>
      <xdr:rowOff>84666</xdr:rowOff>
    </xdr:from>
    <xdr:to>
      <xdr:col>5</xdr:col>
      <xdr:colOff>1435100</xdr:colOff>
      <xdr:row>4</xdr:row>
      <xdr:rowOff>11634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BBF81E2-458E-4F59-8107-BF7AD7E2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84666"/>
          <a:ext cx="2959100" cy="1789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4B04B-E2DD-4E94-A2C2-CF84350E420D}">
  <sheetPr>
    <pageSetUpPr fitToPage="1"/>
  </sheetPr>
  <dimension ref="A1:X17"/>
  <sheetViews>
    <sheetView tabSelected="1" view="pageBreakPreview" zoomScale="60" zoomScaleNormal="100" zoomScaleSheetLayoutView="70" workbookViewId="0">
      <selection activeCell="V1" sqref="V1:W4"/>
    </sheetView>
  </sheetViews>
  <sheetFormatPr baseColWidth="10" defaultColWidth="10.6640625" defaultRowHeight="14.4" x14ac:dyDescent="0.3"/>
  <cols>
    <col min="1" max="5" width="5.6640625" style="2" customWidth="1"/>
    <col min="6" max="6" width="38" customWidth="1"/>
    <col min="7" max="7" width="44.44140625" customWidth="1"/>
    <col min="8" max="10" width="3.33203125" customWidth="1"/>
    <col min="11" max="11" width="5.33203125" customWidth="1"/>
    <col min="12" max="12" width="7.88671875" customWidth="1"/>
    <col min="13" max="13" width="36.44140625" customWidth="1"/>
    <col min="14" max="16" width="3.33203125" customWidth="1"/>
    <col min="17" max="17" width="6.6640625" customWidth="1"/>
    <col min="18" max="18" width="6" customWidth="1"/>
    <col min="19" max="19" width="11.5546875" customWidth="1"/>
    <col min="20" max="20" width="24" customWidth="1"/>
    <col min="21" max="22" width="25.6640625" customWidth="1"/>
    <col min="23" max="23" width="25.5546875" customWidth="1"/>
  </cols>
  <sheetData>
    <row r="1" spans="1:24" s="8" customFormat="1" ht="25.95" customHeight="1" x14ac:dyDescent="0.3">
      <c r="A1" s="32"/>
      <c r="B1" s="33"/>
      <c r="C1" s="33"/>
      <c r="D1" s="33"/>
      <c r="E1" s="33"/>
      <c r="F1" s="34"/>
      <c r="G1" s="23" t="s">
        <v>85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5"/>
      <c r="V1" s="17" t="s">
        <v>86</v>
      </c>
      <c r="W1" s="18"/>
    </row>
    <row r="2" spans="1:24" s="8" customFormat="1" ht="25.95" customHeight="1" x14ac:dyDescent="0.3">
      <c r="A2" s="35"/>
      <c r="B2" s="36"/>
      <c r="C2" s="36"/>
      <c r="D2" s="36"/>
      <c r="E2" s="36"/>
      <c r="F2" s="37"/>
      <c r="G2" s="26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8"/>
      <c r="V2" s="19"/>
      <c r="W2" s="20"/>
    </row>
    <row r="3" spans="1:24" s="8" customFormat="1" ht="25.95" customHeight="1" x14ac:dyDescent="0.3">
      <c r="A3" s="35"/>
      <c r="B3" s="36"/>
      <c r="C3" s="36"/>
      <c r="D3" s="36"/>
      <c r="E3" s="36"/>
      <c r="F3" s="37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19"/>
      <c r="W3" s="20"/>
    </row>
    <row r="4" spans="1:24" s="8" customFormat="1" ht="25.95" customHeight="1" thickBot="1" x14ac:dyDescent="0.35">
      <c r="A4" s="38"/>
      <c r="B4" s="39"/>
      <c r="C4" s="39"/>
      <c r="D4" s="39"/>
      <c r="E4" s="39"/>
      <c r="F4" s="40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1"/>
      <c r="W4" s="22"/>
    </row>
    <row r="5" spans="1:24" ht="39" customHeight="1" thickBot="1" x14ac:dyDescent="0.35">
      <c r="A5" s="41" t="s">
        <v>84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</row>
    <row r="6" spans="1:24" ht="55.95" customHeight="1" x14ac:dyDescent="0.3">
      <c r="A6" s="55" t="s">
        <v>0</v>
      </c>
      <c r="B6" s="49" t="s">
        <v>1</v>
      </c>
      <c r="C6" s="49" t="s">
        <v>2</v>
      </c>
      <c r="D6" s="49" t="s">
        <v>3</v>
      </c>
      <c r="E6" s="49" t="s">
        <v>4</v>
      </c>
      <c r="F6" s="46" t="s">
        <v>5</v>
      </c>
      <c r="G6" s="46" t="s">
        <v>6</v>
      </c>
      <c r="H6" s="49" t="s">
        <v>7</v>
      </c>
      <c r="I6" s="49" t="s">
        <v>8</v>
      </c>
      <c r="J6" s="49" t="s">
        <v>9</v>
      </c>
      <c r="K6" s="49" t="s">
        <v>10</v>
      </c>
      <c r="L6" s="52" t="s">
        <v>11</v>
      </c>
      <c r="M6" s="60" t="s">
        <v>12</v>
      </c>
      <c r="N6" s="44" t="s">
        <v>13</v>
      </c>
      <c r="O6" s="44"/>
      <c r="P6" s="44"/>
      <c r="Q6" s="44"/>
      <c r="R6" s="63" t="s">
        <v>14</v>
      </c>
      <c r="S6" s="63" t="s">
        <v>15</v>
      </c>
      <c r="T6" s="63" t="s">
        <v>16</v>
      </c>
      <c r="U6" s="63" t="s">
        <v>17</v>
      </c>
      <c r="V6" s="44" t="s">
        <v>18</v>
      </c>
      <c r="W6" s="45"/>
      <c r="X6" s="1"/>
    </row>
    <row r="7" spans="1:24" ht="15.6" customHeight="1" x14ac:dyDescent="0.3">
      <c r="A7" s="56"/>
      <c r="B7" s="50"/>
      <c r="C7" s="50"/>
      <c r="D7" s="50"/>
      <c r="E7" s="50"/>
      <c r="F7" s="47"/>
      <c r="G7" s="47"/>
      <c r="H7" s="50"/>
      <c r="I7" s="50"/>
      <c r="J7" s="50"/>
      <c r="K7" s="50"/>
      <c r="L7" s="53"/>
      <c r="M7" s="61"/>
      <c r="N7" s="64" t="s">
        <v>7</v>
      </c>
      <c r="O7" s="64" t="s">
        <v>8</v>
      </c>
      <c r="P7" s="64" t="s">
        <v>19</v>
      </c>
      <c r="Q7" s="64" t="s">
        <v>10</v>
      </c>
      <c r="R7" s="64"/>
      <c r="S7" s="64"/>
      <c r="T7" s="64"/>
      <c r="U7" s="64"/>
      <c r="V7" s="66" t="s">
        <v>20</v>
      </c>
      <c r="W7" s="58" t="s">
        <v>21</v>
      </c>
      <c r="X7" s="1"/>
    </row>
    <row r="8" spans="1:24" ht="51.6" customHeight="1" x14ac:dyDescent="0.3">
      <c r="A8" s="57"/>
      <c r="B8" s="51"/>
      <c r="C8" s="51"/>
      <c r="D8" s="51"/>
      <c r="E8" s="51"/>
      <c r="F8" s="48"/>
      <c r="G8" s="48"/>
      <c r="H8" s="51"/>
      <c r="I8" s="51"/>
      <c r="J8" s="51"/>
      <c r="K8" s="51"/>
      <c r="L8" s="54"/>
      <c r="M8" s="62"/>
      <c r="N8" s="65"/>
      <c r="O8" s="65"/>
      <c r="P8" s="65"/>
      <c r="Q8" s="65"/>
      <c r="R8" s="65"/>
      <c r="S8" s="65"/>
      <c r="T8" s="65"/>
      <c r="U8" s="65"/>
      <c r="V8" s="67"/>
      <c r="W8" s="59"/>
      <c r="X8" s="1"/>
    </row>
    <row r="9" spans="1:24" ht="93" customHeight="1" x14ac:dyDescent="0.3">
      <c r="A9" s="9">
        <v>1</v>
      </c>
      <c r="B9" s="4" t="s">
        <v>22</v>
      </c>
      <c r="C9" s="4" t="s">
        <v>23</v>
      </c>
      <c r="D9" s="4" t="s">
        <v>24</v>
      </c>
      <c r="E9" s="4" t="s">
        <v>25</v>
      </c>
      <c r="F9" s="5" t="s">
        <v>26</v>
      </c>
      <c r="G9" s="5" t="s">
        <v>27</v>
      </c>
      <c r="H9" s="6"/>
      <c r="I9" s="6"/>
      <c r="J9" s="6">
        <f t="shared" ref="J9" si="0">+H9+I9</f>
        <v>0</v>
      </c>
      <c r="K9" s="7" t="str">
        <f>+IF(J9&lt;=4,"Riesgo Bajo",IF(J9=5,"Riesgo Medio",IF(J9&lt;=7,"Riesgo Alto",IF(J9&gt;7,"Riesgo Extremo"))))</f>
        <v>Riesgo Bajo</v>
      </c>
      <c r="L9" s="4" t="s">
        <v>28</v>
      </c>
      <c r="M9" s="5" t="s">
        <v>76</v>
      </c>
      <c r="N9" s="6"/>
      <c r="O9" s="6"/>
      <c r="P9" s="6">
        <f t="shared" ref="P9" si="1">+N9+O9</f>
        <v>0</v>
      </c>
      <c r="Q9" s="4" t="str">
        <f>+IF(P9&lt;=4,"Riesgo Bajo",IF(P9=5,"Riesgo Medio",IF(P9&lt;=7,"Riesgo Alto",IF(P9&gt;7,"Riesgo Extremo"))))</f>
        <v>Riesgo Bajo</v>
      </c>
      <c r="R9" s="3" t="s">
        <v>29</v>
      </c>
      <c r="S9" s="4" t="s">
        <v>77</v>
      </c>
      <c r="T9" s="4" t="s">
        <v>31</v>
      </c>
      <c r="U9" s="4" t="s">
        <v>32</v>
      </c>
      <c r="V9" s="5" t="s">
        <v>79</v>
      </c>
      <c r="W9" s="10" t="s">
        <v>33</v>
      </c>
    </row>
    <row r="10" spans="1:24" ht="119.4" customHeight="1" x14ac:dyDescent="0.3">
      <c r="A10" s="9">
        <v>2</v>
      </c>
      <c r="B10" s="4" t="s">
        <v>22</v>
      </c>
      <c r="C10" s="4" t="s">
        <v>23</v>
      </c>
      <c r="D10" s="4" t="s">
        <v>34</v>
      </c>
      <c r="E10" s="4" t="s">
        <v>25</v>
      </c>
      <c r="F10" s="5" t="s">
        <v>35</v>
      </c>
      <c r="G10" s="5" t="s">
        <v>36</v>
      </c>
      <c r="H10" s="6"/>
      <c r="I10" s="6"/>
      <c r="J10" s="6">
        <f>+H10+I10</f>
        <v>0</v>
      </c>
      <c r="K10" s="4" t="str">
        <f>+IF(J10&lt;=4,"Riesgo Bajo",IF(J10=5,"Riesgo Medio",IF(J10&lt;=7,"Riesgo Alto",IF(J10&gt;7,"Riesgo Extremo"))))</f>
        <v>Riesgo Bajo</v>
      </c>
      <c r="L10" s="4" t="s">
        <v>28</v>
      </c>
      <c r="M10" s="5" t="s">
        <v>37</v>
      </c>
      <c r="N10" s="6"/>
      <c r="O10" s="6"/>
      <c r="P10" s="6">
        <f>+N10+O10</f>
        <v>0</v>
      </c>
      <c r="Q10" s="4" t="str">
        <f>+IF(P10&lt;=4,"Riesgo Bajo",IF(P10=5,"Riesgo Medio",IF(P10&lt;=7,"Riesgo Alto",IF(P10&gt;7,"Riesgo Extremo"))))</f>
        <v>Riesgo Bajo</v>
      </c>
      <c r="R10" s="3" t="s">
        <v>29</v>
      </c>
      <c r="S10" s="4" t="s">
        <v>77</v>
      </c>
      <c r="T10" s="4" t="s">
        <v>38</v>
      </c>
      <c r="U10" s="4" t="s">
        <v>32</v>
      </c>
      <c r="V10" s="5" t="s">
        <v>39</v>
      </c>
      <c r="W10" s="10" t="s">
        <v>40</v>
      </c>
    </row>
    <row r="11" spans="1:24" ht="141" customHeight="1" x14ac:dyDescent="0.3">
      <c r="A11" s="9">
        <v>3</v>
      </c>
      <c r="B11" s="4" t="s">
        <v>22</v>
      </c>
      <c r="C11" s="4" t="s">
        <v>41</v>
      </c>
      <c r="D11" s="4" t="s">
        <v>42</v>
      </c>
      <c r="E11" s="4" t="s">
        <v>25</v>
      </c>
      <c r="F11" s="5" t="s">
        <v>43</v>
      </c>
      <c r="G11" s="5" t="s">
        <v>44</v>
      </c>
      <c r="H11" s="6"/>
      <c r="I11" s="6"/>
      <c r="J11" s="6">
        <f>+H11+I11</f>
        <v>0</v>
      </c>
      <c r="K11" s="4" t="str">
        <f>+IF(J11&lt;=4,"Riesgo Bajo",IF(J11=5,"Riesgo Medio",IF(J11&lt;=7,"Riesgo Alto",IF(J11&gt;7,"Riesgo Extremo"))))</f>
        <v>Riesgo Bajo</v>
      </c>
      <c r="L11" s="4" t="s">
        <v>28</v>
      </c>
      <c r="M11" s="5" t="s">
        <v>45</v>
      </c>
      <c r="N11" s="6"/>
      <c r="O11" s="6"/>
      <c r="P11" s="6">
        <f>+N11+O11</f>
        <v>0</v>
      </c>
      <c r="Q11" s="4" t="str">
        <f>+IF(P11&lt;=4,"Riesgo Bajo",IF(P11=5,"Riesgo Medio",IF(P11&lt;=7,"Riesgo Alto",IF(P11&gt;7,"Riesgo Extremo"))))</f>
        <v>Riesgo Bajo</v>
      </c>
      <c r="R11" s="3" t="s">
        <v>29</v>
      </c>
      <c r="S11" s="4" t="s">
        <v>78</v>
      </c>
      <c r="T11" s="4" t="s">
        <v>46</v>
      </c>
      <c r="U11" s="4" t="s">
        <v>47</v>
      </c>
      <c r="V11" s="5" t="s">
        <v>48</v>
      </c>
      <c r="W11" s="10" t="s">
        <v>49</v>
      </c>
    </row>
    <row r="12" spans="1:24" ht="109.2" customHeight="1" x14ac:dyDescent="0.3">
      <c r="A12" s="9">
        <v>4</v>
      </c>
      <c r="B12" s="4" t="s">
        <v>22</v>
      </c>
      <c r="C12" s="4" t="s">
        <v>41</v>
      </c>
      <c r="D12" s="4" t="s">
        <v>50</v>
      </c>
      <c r="E12" s="4" t="s">
        <v>25</v>
      </c>
      <c r="F12" s="5" t="s">
        <v>51</v>
      </c>
      <c r="G12" s="5" t="s">
        <v>52</v>
      </c>
      <c r="H12" s="6"/>
      <c r="I12" s="6"/>
      <c r="J12" s="6">
        <f t="shared" ref="J12:J15" si="2">+H12+I12</f>
        <v>0</v>
      </c>
      <c r="K12" s="4" t="str">
        <f t="shared" ref="K12:K16" si="3">+IF(J12&lt;=4,"Riesgo Bajo",IF(J12=5,"Riesgo Medio",IF(J12&lt;=7,"Riesgo Alto",IF(J12&gt;7,"Riesgo Extremo"))))</f>
        <v>Riesgo Bajo</v>
      </c>
      <c r="L12" s="4" t="s">
        <v>28</v>
      </c>
      <c r="M12" s="5" t="s">
        <v>53</v>
      </c>
      <c r="N12" s="6"/>
      <c r="O12" s="6"/>
      <c r="P12" s="6">
        <f t="shared" ref="P12:P15" si="4">+N12+O12</f>
        <v>0</v>
      </c>
      <c r="Q12" s="4" t="str">
        <f t="shared" ref="Q12:Q16" si="5">+IF(P12&lt;=4,"Riesgo Bajo",IF(P12=5,"Riesgo Medio",IF(P12&lt;=7,"Riesgo Alto",IF(P12&gt;7,"Riesgo Extremo"))))</f>
        <v>Riesgo Bajo</v>
      </c>
      <c r="R12" s="3" t="s">
        <v>29</v>
      </c>
      <c r="S12" s="4" t="s">
        <v>78</v>
      </c>
      <c r="T12" s="4" t="s">
        <v>54</v>
      </c>
      <c r="U12" s="4" t="s">
        <v>32</v>
      </c>
      <c r="V12" s="5" t="s">
        <v>55</v>
      </c>
      <c r="W12" s="10" t="s">
        <v>56</v>
      </c>
    </row>
    <row r="13" spans="1:24" ht="119.4" customHeight="1" x14ac:dyDescent="0.3">
      <c r="A13" s="9">
        <v>5</v>
      </c>
      <c r="B13" s="4" t="s">
        <v>57</v>
      </c>
      <c r="C13" s="4" t="s">
        <v>41</v>
      </c>
      <c r="D13" s="4" t="s">
        <v>50</v>
      </c>
      <c r="E13" s="4" t="s">
        <v>58</v>
      </c>
      <c r="F13" s="5" t="s">
        <v>59</v>
      </c>
      <c r="G13" s="5" t="s">
        <v>60</v>
      </c>
      <c r="H13" s="6"/>
      <c r="I13" s="6"/>
      <c r="J13" s="6">
        <f t="shared" si="2"/>
        <v>0</v>
      </c>
      <c r="K13" s="4" t="str">
        <f t="shared" si="3"/>
        <v>Riesgo Bajo</v>
      </c>
      <c r="L13" s="4" t="s">
        <v>30</v>
      </c>
      <c r="M13" s="5" t="s">
        <v>80</v>
      </c>
      <c r="N13" s="6"/>
      <c r="O13" s="6"/>
      <c r="P13" s="6">
        <f t="shared" si="4"/>
        <v>0</v>
      </c>
      <c r="Q13" s="4" t="str">
        <f t="shared" si="5"/>
        <v>Riesgo Bajo</v>
      </c>
      <c r="R13" s="3" t="s">
        <v>29</v>
      </c>
      <c r="S13" s="4" t="s">
        <v>30</v>
      </c>
      <c r="T13" s="4" t="s">
        <v>61</v>
      </c>
      <c r="U13" s="4" t="s">
        <v>32</v>
      </c>
      <c r="V13" s="5" t="s">
        <v>62</v>
      </c>
      <c r="W13" s="10" t="s">
        <v>63</v>
      </c>
    </row>
    <row r="14" spans="1:24" ht="119.4" customHeight="1" x14ac:dyDescent="0.3">
      <c r="A14" s="9">
        <v>6</v>
      </c>
      <c r="B14" s="4" t="s">
        <v>22</v>
      </c>
      <c r="C14" s="4" t="s">
        <v>41</v>
      </c>
      <c r="D14" s="4" t="s">
        <v>50</v>
      </c>
      <c r="E14" s="4" t="s">
        <v>25</v>
      </c>
      <c r="F14" s="5" t="s">
        <v>64</v>
      </c>
      <c r="G14" s="5" t="s">
        <v>65</v>
      </c>
      <c r="H14" s="6"/>
      <c r="I14" s="6"/>
      <c r="J14" s="6">
        <f t="shared" si="2"/>
        <v>0</v>
      </c>
      <c r="K14" s="4" t="str">
        <f t="shared" si="3"/>
        <v>Riesgo Bajo</v>
      </c>
      <c r="L14" s="4" t="s">
        <v>28</v>
      </c>
      <c r="M14" s="5" t="s">
        <v>66</v>
      </c>
      <c r="N14" s="6"/>
      <c r="O14" s="6"/>
      <c r="P14" s="6">
        <f t="shared" si="4"/>
        <v>0</v>
      </c>
      <c r="Q14" s="4" t="str">
        <f t="shared" si="5"/>
        <v>Riesgo Bajo</v>
      </c>
      <c r="R14" s="3" t="s">
        <v>29</v>
      </c>
      <c r="S14" s="4" t="s">
        <v>77</v>
      </c>
      <c r="T14" s="4" t="s">
        <v>67</v>
      </c>
      <c r="U14" s="4" t="s">
        <v>32</v>
      </c>
      <c r="V14" s="5" t="s">
        <v>68</v>
      </c>
      <c r="W14" s="10" t="s">
        <v>33</v>
      </c>
    </row>
    <row r="15" spans="1:24" ht="186.6" customHeight="1" x14ac:dyDescent="0.3">
      <c r="A15" s="9">
        <v>7</v>
      </c>
      <c r="B15" s="4" t="s">
        <v>22</v>
      </c>
      <c r="C15" s="4" t="s">
        <v>23</v>
      </c>
      <c r="D15" s="4" t="s">
        <v>50</v>
      </c>
      <c r="E15" s="4" t="s">
        <v>25</v>
      </c>
      <c r="F15" s="5" t="s">
        <v>81</v>
      </c>
      <c r="G15" s="5" t="s">
        <v>69</v>
      </c>
      <c r="H15" s="6"/>
      <c r="I15" s="6"/>
      <c r="J15" s="6">
        <f t="shared" si="2"/>
        <v>0</v>
      </c>
      <c r="K15" s="4" t="str">
        <f t="shared" si="3"/>
        <v>Riesgo Bajo</v>
      </c>
      <c r="L15" s="4" t="s">
        <v>28</v>
      </c>
      <c r="M15" s="5" t="s">
        <v>82</v>
      </c>
      <c r="N15" s="6"/>
      <c r="O15" s="6"/>
      <c r="P15" s="6">
        <f t="shared" si="4"/>
        <v>0</v>
      </c>
      <c r="Q15" s="4" t="str">
        <f t="shared" si="5"/>
        <v>Riesgo Bajo</v>
      </c>
      <c r="R15" s="3" t="s">
        <v>29</v>
      </c>
      <c r="S15" s="4" t="s">
        <v>77</v>
      </c>
      <c r="T15" s="4" t="s">
        <v>67</v>
      </c>
      <c r="U15" s="4" t="s">
        <v>32</v>
      </c>
      <c r="V15" s="5" t="s">
        <v>70</v>
      </c>
      <c r="W15" s="10" t="s">
        <v>71</v>
      </c>
    </row>
    <row r="16" spans="1:24" ht="133.19999999999999" customHeight="1" thickBot="1" x14ac:dyDescent="0.35">
      <c r="A16" s="11">
        <v>8</v>
      </c>
      <c r="B16" s="12" t="s">
        <v>22</v>
      </c>
      <c r="C16" s="12" t="s">
        <v>23</v>
      </c>
      <c r="D16" s="12" t="s">
        <v>50</v>
      </c>
      <c r="E16" s="12" t="s">
        <v>25</v>
      </c>
      <c r="F16" s="13" t="s">
        <v>72</v>
      </c>
      <c r="G16" s="13" t="s">
        <v>73</v>
      </c>
      <c r="H16" s="14"/>
      <c r="I16" s="14"/>
      <c r="J16" s="14">
        <f t="shared" ref="J16" si="6">+H16+I16</f>
        <v>0</v>
      </c>
      <c r="K16" s="12" t="str">
        <f t="shared" si="3"/>
        <v>Riesgo Bajo</v>
      </c>
      <c r="L16" s="12" t="s">
        <v>28</v>
      </c>
      <c r="M16" s="13" t="s">
        <v>74</v>
      </c>
      <c r="N16" s="14"/>
      <c r="O16" s="14"/>
      <c r="P16" s="14">
        <f t="shared" ref="P16" si="7">+N16+O16</f>
        <v>0</v>
      </c>
      <c r="Q16" s="12" t="str">
        <f t="shared" si="5"/>
        <v>Riesgo Bajo</v>
      </c>
      <c r="R16" s="15" t="s">
        <v>29</v>
      </c>
      <c r="S16" s="12" t="s">
        <v>77</v>
      </c>
      <c r="T16" s="12" t="s">
        <v>67</v>
      </c>
      <c r="U16" s="12" t="s">
        <v>32</v>
      </c>
      <c r="V16" s="13" t="s">
        <v>83</v>
      </c>
      <c r="W16" s="16" t="s">
        <v>33</v>
      </c>
    </row>
    <row r="17" ht="9" customHeight="1" x14ac:dyDescent="0.3"/>
  </sheetData>
  <mergeCells count="29">
    <mergeCell ref="E6:E8"/>
    <mergeCell ref="W7:W8"/>
    <mergeCell ref="M6:M8"/>
    <mergeCell ref="N6:Q6"/>
    <mergeCell ref="R6:R8"/>
    <mergeCell ref="S6:S8"/>
    <mergeCell ref="T6:T8"/>
    <mergeCell ref="U6:U8"/>
    <mergeCell ref="N7:N8"/>
    <mergeCell ref="O7:O8"/>
    <mergeCell ref="P7:P8"/>
    <mergeCell ref="Q7:Q8"/>
    <mergeCell ref="V7:V8"/>
    <mergeCell ref="V1:W4"/>
    <mergeCell ref="G1:U4"/>
    <mergeCell ref="A1:F4"/>
    <mergeCell ref="A5:W5"/>
    <mergeCell ref="V6:W6"/>
    <mergeCell ref="G6:G8"/>
    <mergeCell ref="H6:H8"/>
    <mergeCell ref="I6:I8"/>
    <mergeCell ref="J6:J8"/>
    <mergeCell ref="K6:K8"/>
    <mergeCell ref="L6:L8"/>
    <mergeCell ref="F6:F8"/>
    <mergeCell ref="A6:A8"/>
    <mergeCell ref="B6:B8"/>
    <mergeCell ref="C6:C8"/>
    <mergeCell ref="D6:D8"/>
  </mergeCells>
  <conditionalFormatting sqref="K9:K16 Q9:Q16">
    <cfRule type="cellIs" dxfId="3" priority="9" operator="equal">
      <formula>"Riesgo Extremo"</formula>
    </cfRule>
    <cfRule type="cellIs" dxfId="2" priority="10" operator="equal">
      <formula>"Riesgo Alto"</formula>
    </cfRule>
    <cfRule type="cellIs" dxfId="1" priority="11" operator="equal">
      <formula>"Riesgo Medio"</formula>
    </cfRule>
    <cfRule type="cellIs" dxfId="0" priority="12" operator="equal">
      <formula>"Riesgo Bajo"</formula>
    </cfRule>
  </conditionalFormatting>
  <dataValidations count="8">
    <dataValidation type="list" allowBlank="1" showInputMessage="1" showErrorMessage="1" sqref="B9:B16" xr:uid="{3E575EBB-0D5C-420D-9241-BC48C29A218C}">
      <formula1>"General,Específico"</formula1>
    </dataValidation>
    <dataValidation type="list" allowBlank="1" showInputMessage="1" showErrorMessage="1" sqref="C9:C16" xr:uid="{3C198AC8-CB9C-4109-80A4-5E7BACBDF3C9}">
      <formula1>"Interno,Externo"</formula1>
    </dataValidation>
    <dataValidation type="list" allowBlank="1" showInputMessage="1" showErrorMessage="1" sqref="D9:D16" xr:uid="{92F7A2AB-20D3-4FF9-B352-BEB06EC70360}">
      <formula1>"Planeación,Selección,Contratación,Ejecución"</formula1>
    </dataValidation>
    <dataValidation type="list" allowBlank="1" showInputMessage="1" showErrorMessage="1" sqref="E9:E16" xr:uid="{21C80D6F-81A9-48BD-8090-D04F5BF22E66}">
      <formula1>"Económico, Social o político, Operacional, Financiero, Regulatorio, De la naturaleza, Ambiental, Tecnológico"</formula1>
    </dataValidation>
    <dataValidation type="list" allowBlank="1" showInputMessage="1" showErrorMessage="1" sqref="N9:O16 H9:I16" xr:uid="{BDECB4BF-FBB0-4679-9373-9712FF241E66}">
      <formula1>"1,2,3,4,5"</formula1>
    </dataValidation>
    <dataValidation type="list" allowBlank="1" showInputMessage="1" showErrorMessage="1" sqref="L9:L16" xr:uid="{EA1F6596-44CC-4172-A1E7-BC84C6E14FB2}">
      <formula1>"Entidad Estatal,Contratista,Supervisor"</formula1>
    </dataValidation>
    <dataValidation type="list" allowBlank="1" showInputMessage="1" showErrorMessage="1" sqref="R9:R16" xr:uid="{BA17544B-CD81-4477-BB5C-4989CC8177C2}">
      <formula1>"Sí,No"</formula1>
    </dataValidation>
    <dataValidation type="list" allowBlank="1" showInputMessage="1" showErrorMessage="1" sqref="S9:S16" xr:uid="{231C9B40-47B2-4371-99E7-70E305B05EE5}">
      <formula1>"Entidad Estatal,Contratista,Supervisor,Area Responsable de la Contratación"</formula1>
    </dataValidation>
  </dataValidations>
  <pageMargins left="0.7" right="0.7" top="0.75" bottom="0.75" header="0.3" footer="0.3"/>
  <pageSetup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1732-52F2-4776-8CCB-6C72BFF07FCD}">
  <sheetPr>
    <pageSetUpPr fitToPage="1"/>
  </sheetPr>
  <dimension ref="A1:W6"/>
  <sheetViews>
    <sheetView view="pageBreakPreview" zoomScale="45" zoomScaleNormal="100" zoomScaleSheetLayoutView="87" workbookViewId="0">
      <selection activeCell="G9" sqref="G9"/>
    </sheetView>
  </sheetViews>
  <sheetFormatPr baseColWidth="10" defaultColWidth="10.6640625" defaultRowHeight="14.4" x14ac:dyDescent="0.3"/>
  <cols>
    <col min="1" max="5" width="5.6640625" style="2" customWidth="1"/>
    <col min="6" max="6" width="52.33203125" customWidth="1"/>
    <col min="7" max="7" width="49.33203125" customWidth="1"/>
    <col min="8" max="10" width="3.33203125" customWidth="1"/>
    <col min="11" max="11" width="5.33203125" customWidth="1"/>
    <col min="12" max="12" width="7.88671875" customWidth="1"/>
    <col min="13" max="13" width="36.44140625" customWidth="1"/>
    <col min="14" max="16" width="3.33203125" customWidth="1"/>
    <col min="17" max="17" width="6.6640625" customWidth="1"/>
    <col min="18" max="18" width="6" customWidth="1"/>
    <col min="19" max="19" width="6.6640625" customWidth="1"/>
    <col min="20" max="20" width="18.5546875" customWidth="1"/>
    <col min="21" max="21" width="14.33203125" customWidth="1"/>
    <col min="22" max="22" width="15.6640625" customWidth="1"/>
    <col min="23" max="23" width="9.33203125" customWidth="1"/>
  </cols>
  <sheetData>
    <row r="1" spans="1:23" x14ac:dyDescent="0.3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ht="102" customHeight="1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x14ac:dyDescent="0.3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</sheetData>
  <mergeCells count="1">
    <mergeCell ref="A1:W6"/>
  </mergeCells>
  <pageMargins left="0.7" right="0.7" top="0.75" bottom="0.75" header="0.3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 Matriz</vt:lpstr>
      <vt:lpstr>infoMatriz</vt:lpstr>
      <vt:lpstr>'hoja Matriz'!Área_de_impresión</vt:lpstr>
      <vt:lpstr>infoMatriz!Área_de_impresión</vt:lpstr>
      <vt:lpstr>'hoja Matriz'!Títulos_a_imprimir</vt:lpstr>
      <vt:lpstr>infoMatriz!Títulos_a_imprimir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Elkin Mauricio Ballesteros Rivera</dc:creator>
  <cp:keywords/>
  <dc:description/>
  <cp:lastModifiedBy>Lisette Dayhanna Acosta Mancilla</cp:lastModifiedBy>
  <cp:revision/>
  <cp:lastPrinted>2025-06-06T13:55:35Z</cp:lastPrinted>
  <dcterms:created xsi:type="dcterms:W3CDTF">2023-10-25T00:27:45Z</dcterms:created>
  <dcterms:modified xsi:type="dcterms:W3CDTF">2025-06-11T15:40:35Z</dcterms:modified>
  <cp:category/>
  <cp:contentStatus/>
</cp:coreProperties>
</file>